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702AF50D-F05D-4BDC-A997-282C59DD26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AC270" i="1" s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2" i="1"/>
  <c r="AA303" i="1"/>
  <c r="Y303" i="1"/>
  <c r="V303" i="1"/>
  <c r="U303" i="1"/>
  <c r="H303" i="1"/>
  <c r="J303" i="1" s="1"/>
  <c r="AA302" i="1"/>
  <c r="Y302" i="1"/>
  <c r="V302" i="1"/>
  <c r="U302" i="1"/>
  <c r="H302" i="1"/>
  <c r="J302" i="1" s="1"/>
  <c r="AA301" i="1"/>
  <c r="Y301" i="1"/>
  <c r="V301" i="1"/>
  <c r="U301" i="1"/>
  <c r="H301" i="1"/>
  <c r="J301" i="1" s="1"/>
  <c r="AC301" i="1" s="1"/>
  <c r="AA300" i="1"/>
  <c r="Y300" i="1"/>
  <c r="V300" i="1"/>
  <c r="U300" i="1"/>
  <c r="H300" i="1"/>
  <c r="J300" i="1" s="1"/>
  <c r="AA299" i="1"/>
  <c r="Y299" i="1"/>
  <c r="V299" i="1"/>
  <c r="U299" i="1"/>
  <c r="H299" i="1"/>
  <c r="J299" i="1" s="1"/>
  <c r="AA298" i="1"/>
  <c r="Y298" i="1"/>
  <c r="V298" i="1"/>
  <c r="U298" i="1"/>
  <c r="H298" i="1"/>
  <c r="J298" i="1" s="1"/>
  <c r="AA297" i="1"/>
  <c r="Y297" i="1"/>
  <c r="V297" i="1"/>
  <c r="U297" i="1"/>
  <c r="H297" i="1"/>
  <c r="J297" i="1" s="1"/>
  <c r="AA296" i="1"/>
  <c r="Y296" i="1"/>
  <c r="V296" i="1"/>
  <c r="U296" i="1"/>
  <c r="H296" i="1"/>
  <c r="J296" i="1" s="1"/>
  <c r="AA295" i="1"/>
  <c r="Y295" i="1"/>
  <c r="V295" i="1"/>
  <c r="U295" i="1"/>
  <c r="H295" i="1"/>
  <c r="J295" i="1" s="1"/>
  <c r="AA294" i="1"/>
  <c r="Y294" i="1"/>
  <c r="V294" i="1"/>
  <c r="U294" i="1"/>
  <c r="H294" i="1"/>
  <c r="J294" i="1" s="1"/>
  <c r="AA293" i="1"/>
  <c r="Y293" i="1"/>
  <c r="V293" i="1"/>
  <c r="U293" i="1"/>
  <c r="H293" i="1"/>
  <c r="J293" i="1" s="1"/>
  <c r="AC293" i="1" s="1"/>
  <c r="AA292" i="1"/>
  <c r="Y292" i="1"/>
  <c r="V292" i="1"/>
  <c r="U292" i="1"/>
  <c r="H292" i="1"/>
  <c r="J292" i="1" s="1"/>
  <c r="AA291" i="1"/>
  <c r="Y291" i="1"/>
  <c r="V291" i="1"/>
  <c r="U291" i="1"/>
  <c r="H291" i="1"/>
  <c r="J291" i="1" s="1"/>
  <c r="AA290" i="1"/>
  <c r="Y290" i="1"/>
  <c r="V290" i="1"/>
  <c r="U290" i="1"/>
  <c r="H290" i="1"/>
  <c r="J290" i="1" s="1"/>
  <c r="AA289" i="1"/>
  <c r="Y289" i="1"/>
  <c r="V289" i="1"/>
  <c r="U289" i="1"/>
  <c r="H289" i="1"/>
  <c r="J289" i="1" s="1"/>
  <c r="AA288" i="1"/>
  <c r="Y288" i="1"/>
  <c r="V288" i="1"/>
  <c r="U288" i="1"/>
  <c r="H288" i="1"/>
  <c r="J288" i="1" s="1"/>
  <c r="AA287" i="1"/>
  <c r="Y287" i="1"/>
  <c r="V287" i="1"/>
  <c r="U287" i="1"/>
  <c r="H287" i="1"/>
  <c r="J287" i="1" s="1"/>
  <c r="AA286" i="1"/>
  <c r="Y286" i="1"/>
  <c r="V286" i="1"/>
  <c r="U286" i="1"/>
  <c r="H286" i="1"/>
  <c r="J286" i="1" s="1"/>
  <c r="AC286" i="1" s="1"/>
  <c r="AA285" i="1"/>
  <c r="Y285" i="1"/>
  <c r="V285" i="1"/>
  <c r="U285" i="1"/>
  <c r="H285" i="1"/>
  <c r="J285" i="1" s="1"/>
  <c r="AA284" i="1"/>
  <c r="Y284" i="1"/>
  <c r="V284" i="1"/>
  <c r="U284" i="1"/>
  <c r="H284" i="1"/>
  <c r="J284" i="1" s="1"/>
  <c r="AA283" i="1"/>
  <c r="Y283" i="1"/>
  <c r="V283" i="1"/>
  <c r="U283" i="1"/>
  <c r="H283" i="1"/>
  <c r="J283" i="1" s="1"/>
  <c r="AA282" i="1"/>
  <c r="Y282" i="1"/>
  <c r="V282" i="1"/>
  <c r="U282" i="1"/>
  <c r="H282" i="1"/>
  <c r="J282" i="1" s="1"/>
  <c r="AA281" i="1"/>
  <c r="Y281" i="1"/>
  <c r="V281" i="1"/>
  <c r="U281" i="1"/>
  <c r="H281" i="1"/>
  <c r="J281" i="1" s="1"/>
  <c r="AA280" i="1"/>
  <c r="Y280" i="1"/>
  <c r="V280" i="1"/>
  <c r="U280" i="1"/>
  <c r="J280" i="1"/>
  <c r="H280" i="1"/>
  <c r="AA279" i="1"/>
  <c r="Y279" i="1"/>
  <c r="V279" i="1"/>
  <c r="U279" i="1"/>
  <c r="H279" i="1"/>
  <c r="J279" i="1" s="1"/>
  <c r="AA278" i="1"/>
  <c r="Y278" i="1"/>
  <c r="V278" i="1"/>
  <c r="U278" i="1"/>
  <c r="H278" i="1"/>
  <c r="J278" i="1" s="1"/>
  <c r="AA277" i="1"/>
  <c r="Y277" i="1"/>
  <c r="V277" i="1"/>
  <c r="U277" i="1"/>
  <c r="H277" i="1"/>
  <c r="J277" i="1" s="1"/>
  <c r="AA276" i="1"/>
  <c r="Y276" i="1"/>
  <c r="V276" i="1"/>
  <c r="U276" i="1"/>
  <c r="H276" i="1"/>
  <c r="J276" i="1" s="1"/>
  <c r="AA275" i="1"/>
  <c r="Y275" i="1"/>
  <c r="V275" i="1"/>
  <c r="U275" i="1"/>
  <c r="H275" i="1"/>
  <c r="J275" i="1" s="1"/>
  <c r="AA274" i="1"/>
  <c r="Y274" i="1"/>
  <c r="V274" i="1"/>
  <c r="U274" i="1"/>
  <c r="H274" i="1"/>
  <c r="J274" i="1" s="1"/>
  <c r="AA273" i="1"/>
  <c r="Y273" i="1"/>
  <c r="V273" i="1"/>
  <c r="U273" i="1"/>
  <c r="H273" i="1"/>
  <c r="J273" i="1" s="1"/>
  <c r="AA272" i="1"/>
  <c r="Y272" i="1"/>
  <c r="V272" i="1"/>
  <c r="U272" i="1"/>
  <c r="H272" i="1"/>
  <c r="J272" i="1" s="1"/>
  <c r="AA271" i="1"/>
  <c r="Y271" i="1"/>
  <c r="V271" i="1"/>
  <c r="U271" i="1"/>
  <c r="H271" i="1"/>
  <c r="J271" i="1" s="1"/>
  <c r="AA270" i="1"/>
  <c r="Y270" i="1"/>
  <c r="V270" i="1"/>
  <c r="U270" i="1"/>
  <c r="J270" i="1"/>
  <c r="H270" i="1"/>
  <c r="AA269" i="1"/>
  <c r="Y269" i="1"/>
  <c r="V269" i="1"/>
  <c r="U269" i="1"/>
  <c r="H269" i="1"/>
  <c r="J269" i="1" s="1"/>
  <c r="AC269" i="1" s="1"/>
  <c r="AA268" i="1"/>
  <c r="Y268" i="1"/>
  <c r="V268" i="1"/>
  <c r="U268" i="1"/>
  <c r="H268" i="1"/>
  <c r="J268" i="1" s="1"/>
  <c r="AA267" i="1"/>
  <c r="Y267" i="1"/>
  <c r="V267" i="1"/>
  <c r="U267" i="1"/>
  <c r="J267" i="1"/>
  <c r="H267" i="1"/>
  <c r="AA266" i="1"/>
  <c r="Y266" i="1"/>
  <c r="V266" i="1"/>
  <c r="U266" i="1"/>
  <c r="H266" i="1"/>
  <c r="J266" i="1" s="1"/>
  <c r="AA265" i="1"/>
  <c r="Y265" i="1"/>
  <c r="V265" i="1"/>
  <c r="U265" i="1"/>
  <c r="H265" i="1"/>
  <c r="J265" i="1" s="1"/>
  <c r="AA264" i="1"/>
  <c r="Y264" i="1"/>
  <c r="V264" i="1"/>
  <c r="U264" i="1"/>
  <c r="H264" i="1"/>
  <c r="J264" i="1" s="1"/>
  <c r="AA263" i="1"/>
  <c r="Y263" i="1"/>
  <c r="V263" i="1"/>
  <c r="U263" i="1"/>
  <c r="H263" i="1"/>
  <c r="J263" i="1" s="1"/>
  <c r="AA262" i="1"/>
  <c r="Y262" i="1"/>
  <c r="V262" i="1"/>
  <c r="U262" i="1"/>
  <c r="H262" i="1"/>
  <c r="J262" i="1" s="1"/>
  <c r="AC262" i="1" s="1"/>
  <c r="AA261" i="1"/>
  <c r="Y261" i="1"/>
  <c r="V261" i="1"/>
  <c r="U261" i="1"/>
  <c r="H261" i="1"/>
  <c r="J261" i="1" s="1"/>
  <c r="AA260" i="1"/>
  <c r="Y260" i="1"/>
  <c r="V260" i="1"/>
  <c r="U260" i="1"/>
  <c r="H260" i="1"/>
  <c r="J260" i="1" s="1"/>
  <c r="AA259" i="1"/>
  <c r="Y259" i="1"/>
  <c r="V259" i="1"/>
  <c r="U259" i="1"/>
  <c r="H259" i="1"/>
  <c r="J259" i="1" s="1"/>
  <c r="AA258" i="1"/>
  <c r="Y258" i="1"/>
  <c r="V258" i="1"/>
  <c r="U258" i="1"/>
  <c r="H258" i="1"/>
  <c r="J258" i="1" s="1"/>
  <c r="AA257" i="1"/>
  <c r="Y257" i="1"/>
  <c r="V257" i="1"/>
  <c r="U257" i="1"/>
  <c r="J257" i="1"/>
  <c r="H257" i="1"/>
  <c r="AA256" i="1"/>
  <c r="Y256" i="1"/>
  <c r="V256" i="1"/>
  <c r="U256" i="1"/>
  <c r="J256" i="1"/>
  <c r="H256" i="1"/>
  <c r="AA255" i="1"/>
  <c r="Y255" i="1"/>
  <c r="V255" i="1"/>
  <c r="U255" i="1"/>
  <c r="J255" i="1"/>
  <c r="H255" i="1"/>
  <c r="AA254" i="1"/>
  <c r="Y254" i="1"/>
  <c r="V254" i="1"/>
  <c r="U254" i="1"/>
  <c r="H254" i="1"/>
  <c r="J254" i="1" s="1"/>
  <c r="AC254" i="1" s="1"/>
  <c r="AA253" i="1"/>
  <c r="Y253" i="1"/>
  <c r="V253" i="1"/>
  <c r="U253" i="1"/>
  <c r="H253" i="1"/>
  <c r="J253" i="1" s="1"/>
  <c r="AA252" i="1"/>
  <c r="Y252" i="1"/>
  <c r="V252" i="1"/>
  <c r="U252" i="1"/>
  <c r="H252" i="1"/>
  <c r="J252" i="1" s="1"/>
  <c r="AA251" i="1"/>
  <c r="Y251" i="1"/>
  <c r="V251" i="1"/>
  <c r="U251" i="1"/>
  <c r="H251" i="1"/>
  <c r="J251" i="1" s="1"/>
  <c r="AA250" i="1"/>
  <c r="Y250" i="1"/>
  <c r="V250" i="1"/>
  <c r="U250" i="1"/>
  <c r="H250" i="1"/>
  <c r="J250" i="1" s="1"/>
  <c r="AA249" i="1"/>
  <c r="Y249" i="1"/>
  <c r="V249" i="1"/>
  <c r="U249" i="1"/>
  <c r="J249" i="1"/>
  <c r="H249" i="1"/>
  <c r="AA248" i="1"/>
  <c r="Y248" i="1"/>
  <c r="V248" i="1"/>
  <c r="U248" i="1"/>
  <c r="H248" i="1"/>
  <c r="J248" i="1" s="1"/>
  <c r="AA247" i="1"/>
  <c r="Y247" i="1"/>
  <c r="V247" i="1"/>
  <c r="U247" i="1"/>
  <c r="H247" i="1"/>
  <c r="J247" i="1" s="1"/>
  <c r="AA246" i="1"/>
  <c r="Y246" i="1"/>
  <c r="V246" i="1"/>
  <c r="U246" i="1"/>
  <c r="J246" i="1"/>
  <c r="H246" i="1"/>
  <c r="AA245" i="1"/>
  <c r="Y245" i="1"/>
  <c r="V245" i="1"/>
  <c r="U245" i="1"/>
  <c r="H245" i="1"/>
  <c r="J245" i="1" s="1"/>
  <c r="AC245" i="1" s="1"/>
  <c r="AA244" i="1"/>
  <c r="Y244" i="1"/>
  <c r="V244" i="1"/>
  <c r="U244" i="1"/>
  <c r="H244" i="1"/>
  <c r="J244" i="1" s="1"/>
  <c r="AA243" i="1"/>
  <c r="Y243" i="1"/>
  <c r="V243" i="1"/>
  <c r="U243" i="1"/>
  <c r="H243" i="1"/>
  <c r="J243" i="1" s="1"/>
  <c r="AA242" i="1"/>
  <c r="Y242" i="1"/>
  <c r="V242" i="1"/>
  <c r="U242" i="1"/>
  <c r="H242" i="1"/>
  <c r="J242" i="1" s="1"/>
  <c r="AA241" i="1"/>
  <c r="Y241" i="1"/>
  <c r="V241" i="1"/>
  <c r="U241" i="1"/>
  <c r="H241" i="1"/>
  <c r="J241" i="1" s="1"/>
  <c r="AA240" i="1"/>
  <c r="Y240" i="1"/>
  <c r="V240" i="1"/>
  <c r="U240" i="1"/>
  <c r="H240" i="1"/>
  <c r="J240" i="1" s="1"/>
  <c r="AA239" i="1"/>
  <c r="Y239" i="1"/>
  <c r="V239" i="1"/>
  <c r="U239" i="1"/>
  <c r="H239" i="1"/>
  <c r="J239" i="1" s="1"/>
  <c r="AA238" i="1"/>
  <c r="Y238" i="1"/>
  <c r="V238" i="1"/>
  <c r="U238" i="1"/>
  <c r="H238" i="1"/>
  <c r="J238" i="1" s="1"/>
  <c r="AA237" i="1"/>
  <c r="Y237" i="1"/>
  <c r="V237" i="1"/>
  <c r="U237" i="1"/>
  <c r="H237" i="1"/>
  <c r="J237" i="1" s="1"/>
  <c r="AA236" i="1"/>
  <c r="Y236" i="1"/>
  <c r="V236" i="1"/>
  <c r="U236" i="1"/>
  <c r="H236" i="1"/>
  <c r="J236" i="1" s="1"/>
  <c r="AA235" i="1"/>
  <c r="Y235" i="1"/>
  <c r="V235" i="1"/>
  <c r="U235" i="1"/>
  <c r="H235" i="1"/>
  <c r="J235" i="1" s="1"/>
  <c r="AC235" i="1" s="1"/>
  <c r="AA234" i="1"/>
  <c r="Y234" i="1"/>
  <c r="V234" i="1"/>
  <c r="U234" i="1"/>
  <c r="H234" i="1"/>
  <c r="J234" i="1" s="1"/>
  <c r="AA233" i="1"/>
  <c r="Y233" i="1"/>
  <c r="V233" i="1"/>
  <c r="U233" i="1"/>
  <c r="H233" i="1"/>
  <c r="J233" i="1" s="1"/>
  <c r="AA232" i="1"/>
  <c r="Y232" i="1"/>
  <c r="V232" i="1"/>
  <c r="U232" i="1"/>
  <c r="J232" i="1"/>
  <c r="H232" i="1"/>
  <c r="AA231" i="1"/>
  <c r="Y231" i="1"/>
  <c r="V231" i="1"/>
  <c r="U231" i="1"/>
  <c r="H231" i="1"/>
  <c r="J231" i="1" s="1"/>
  <c r="AA230" i="1"/>
  <c r="Y230" i="1"/>
  <c r="V230" i="1"/>
  <c r="U230" i="1"/>
  <c r="H230" i="1"/>
  <c r="J230" i="1" s="1"/>
  <c r="AA229" i="1"/>
  <c r="Y229" i="1"/>
  <c r="V229" i="1"/>
  <c r="U229" i="1"/>
  <c r="H229" i="1"/>
  <c r="J229" i="1" s="1"/>
  <c r="AA228" i="1"/>
  <c r="Y228" i="1"/>
  <c r="V228" i="1"/>
  <c r="U228" i="1"/>
  <c r="H228" i="1"/>
  <c r="J228" i="1" s="1"/>
  <c r="AA227" i="1"/>
  <c r="Y227" i="1"/>
  <c r="V227" i="1"/>
  <c r="U227" i="1"/>
  <c r="H227" i="1"/>
  <c r="J227" i="1" s="1"/>
  <c r="AC227" i="1" s="1"/>
  <c r="AA226" i="1"/>
  <c r="Y226" i="1"/>
  <c r="V226" i="1"/>
  <c r="U226" i="1"/>
  <c r="H226" i="1"/>
  <c r="J226" i="1" s="1"/>
  <c r="AA225" i="1"/>
  <c r="Y225" i="1"/>
  <c r="V225" i="1"/>
  <c r="U225" i="1"/>
  <c r="J225" i="1"/>
  <c r="H225" i="1"/>
  <c r="AA224" i="1"/>
  <c r="Y224" i="1"/>
  <c r="V224" i="1"/>
  <c r="U224" i="1"/>
  <c r="H224" i="1"/>
  <c r="J224" i="1" s="1"/>
  <c r="AA223" i="1"/>
  <c r="Y223" i="1"/>
  <c r="V223" i="1"/>
  <c r="U223" i="1"/>
  <c r="H223" i="1"/>
  <c r="J223" i="1" s="1"/>
  <c r="AA222" i="1"/>
  <c r="Y222" i="1"/>
  <c r="V222" i="1"/>
  <c r="U222" i="1"/>
  <c r="H222" i="1"/>
  <c r="J222" i="1" s="1"/>
  <c r="AA221" i="1"/>
  <c r="Y221" i="1"/>
  <c r="V221" i="1"/>
  <c r="U221" i="1"/>
  <c r="H221" i="1"/>
  <c r="J221" i="1" s="1"/>
  <c r="AC221" i="1" s="1"/>
  <c r="AA220" i="1"/>
  <c r="Y220" i="1"/>
  <c r="V220" i="1"/>
  <c r="U220" i="1"/>
  <c r="H220" i="1"/>
  <c r="J220" i="1" s="1"/>
  <c r="AA219" i="1"/>
  <c r="Y219" i="1"/>
  <c r="V219" i="1"/>
  <c r="U219" i="1"/>
  <c r="J219" i="1"/>
  <c r="H219" i="1"/>
  <c r="AA218" i="1"/>
  <c r="Y218" i="1"/>
  <c r="V218" i="1"/>
  <c r="U218" i="1"/>
  <c r="H218" i="1"/>
  <c r="J218" i="1" s="1"/>
  <c r="AA217" i="1"/>
  <c r="Y217" i="1"/>
  <c r="V217" i="1"/>
  <c r="U217" i="1"/>
  <c r="H217" i="1"/>
  <c r="J217" i="1" s="1"/>
  <c r="AA216" i="1"/>
  <c r="Y216" i="1"/>
  <c r="V216" i="1"/>
  <c r="U216" i="1"/>
  <c r="J216" i="1"/>
  <c r="H216" i="1"/>
  <c r="AA215" i="1"/>
  <c r="Y215" i="1"/>
  <c r="V215" i="1"/>
  <c r="U215" i="1"/>
  <c r="H215" i="1"/>
  <c r="J215" i="1" s="1"/>
  <c r="AA214" i="1"/>
  <c r="Y214" i="1"/>
  <c r="V214" i="1"/>
  <c r="U214" i="1"/>
  <c r="H214" i="1"/>
  <c r="J214" i="1" s="1"/>
  <c r="AA213" i="1"/>
  <c r="Y213" i="1"/>
  <c r="V213" i="1"/>
  <c r="U213" i="1"/>
  <c r="H213" i="1"/>
  <c r="J213" i="1" s="1"/>
  <c r="AA212" i="1"/>
  <c r="Y212" i="1"/>
  <c r="V212" i="1"/>
  <c r="U212" i="1"/>
  <c r="J212" i="1"/>
  <c r="H212" i="1"/>
  <c r="AA211" i="1"/>
  <c r="Y211" i="1"/>
  <c r="V211" i="1"/>
  <c r="U211" i="1"/>
  <c r="H211" i="1"/>
  <c r="J211" i="1" s="1"/>
  <c r="AA210" i="1"/>
  <c r="Y210" i="1"/>
  <c r="V210" i="1"/>
  <c r="U210" i="1"/>
  <c r="H210" i="1"/>
  <c r="J210" i="1" s="1"/>
  <c r="AA209" i="1"/>
  <c r="Y209" i="1"/>
  <c r="V209" i="1"/>
  <c r="U209" i="1"/>
  <c r="H209" i="1"/>
  <c r="J209" i="1" s="1"/>
  <c r="AA208" i="1"/>
  <c r="Y208" i="1"/>
  <c r="V208" i="1"/>
  <c r="U208" i="1"/>
  <c r="J208" i="1"/>
  <c r="H208" i="1"/>
  <c r="AA207" i="1"/>
  <c r="Y207" i="1"/>
  <c r="V207" i="1"/>
  <c r="U207" i="1"/>
  <c r="H207" i="1"/>
  <c r="J207" i="1" s="1"/>
  <c r="AA206" i="1"/>
  <c r="Y206" i="1"/>
  <c r="V206" i="1"/>
  <c r="U206" i="1"/>
  <c r="H206" i="1"/>
  <c r="J206" i="1" s="1"/>
  <c r="AA205" i="1"/>
  <c r="Y205" i="1"/>
  <c r="V205" i="1"/>
  <c r="U205" i="1"/>
  <c r="H205" i="1"/>
  <c r="J205" i="1" s="1"/>
  <c r="AC205" i="1" s="1"/>
  <c r="AA204" i="1"/>
  <c r="Y204" i="1"/>
  <c r="V204" i="1"/>
  <c r="U204" i="1"/>
  <c r="J204" i="1"/>
  <c r="H204" i="1"/>
  <c r="AA203" i="1"/>
  <c r="Y203" i="1"/>
  <c r="V203" i="1"/>
  <c r="U203" i="1"/>
  <c r="J203" i="1"/>
  <c r="H203" i="1"/>
  <c r="AA202" i="1"/>
  <c r="Y202" i="1"/>
  <c r="V202" i="1"/>
  <c r="U202" i="1"/>
  <c r="H202" i="1"/>
  <c r="J202" i="1" s="1"/>
  <c r="AA201" i="1"/>
  <c r="Y201" i="1"/>
  <c r="V201" i="1"/>
  <c r="U201" i="1"/>
  <c r="H201" i="1"/>
  <c r="J201" i="1" s="1"/>
  <c r="AA200" i="1"/>
  <c r="Y200" i="1"/>
  <c r="V200" i="1"/>
  <c r="U200" i="1"/>
  <c r="H200" i="1"/>
  <c r="J200" i="1" s="1"/>
  <c r="AA199" i="1"/>
  <c r="Y199" i="1"/>
  <c r="V199" i="1"/>
  <c r="U199" i="1"/>
  <c r="J199" i="1"/>
  <c r="H199" i="1"/>
  <c r="AA198" i="1"/>
  <c r="Y198" i="1"/>
  <c r="V198" i="1"/>
  <c r="U198" i="1"/>
  <c r="H198" i="1"/>
  <c r="J198" i="1" s="1"/>
  <c r="AC197" i="1"/>
  <c r="AA197" i="1"/>
  <c r="Y197" i="1"/>
  <c r="V197" i="1"/>
  <c r="U197" i="1"/>
  <c r="H197" i="1"/>
  <c r="J197" i="1" s="1"/>
  <c r="AA196" i="1"/>
  <c r="Y196" i="1"/>
  <c r="V196" i="1"/>
  <c r="U196" i="1"/>
  <c r="H196" i="1"/>
  <c r="J196" i="1" s="1"/>
  <c r="AA195" i="1"/>
  <c r="Y195" i="1"/>
  <c r="V195" i="1"/>
  <c r="U195" i="1"/>
  <c r="J195" i="1"/>
  <c r="H195" i="1"/>
  <c r="AA194" i="1"/>
  <c r="Y194" i="1"/>
  <c r="V194" i="1"/>
  <c r="U194" i="1"/>
  <c r="H194" i="1"/>
  <c r="J194" i="1" s="1"/>
  <c r="AA193" i="1"/>
  <c r="Y193" i="1"/>
  <c r="V193" i="1"/>
  <c r="U193" i="1"/>
  <c r="H193" i="1"/>
  <c r="J193" i="1" s="1"/>
  <c r="AA192" i="1"/>
  <c r="Y192" i="1"/>
  <c r="V192" i="1"/>
  <c r="U192" i="1"/>
  <c r="H192" i="1"/>
  <c r="J192" i="1" s="1"/>
  <c r="AA191" i="1"/>
  <c r="Y191" i="1"/>
  <c r="V191" i="1"/>
  <c r="U191" i="1"/>
  <c r="J191" i="1"/>
  <c r="H191" i="1"/>
  <c r="AA190" i="1"/>
  <c r="Y190" i="1"/>
  <c r="V190" i="1"/>
  <c r="U190" i="1"/>
  <c r="H190" i="1"/>
  <c r="J190" i="1" s="1"/>
  <c r="AA189" i="1"/>
  <c r="Y189" i="1"/>
  <c r="V189" i="1"/>
  <c r="U189" i="1"/>
  <c r="H189" i="1"/>
  <c r="J189" i="1" s="1"/>
  <c r="AA188" i="1"/>
  <c r="Y188" i="1"/>
  <c r="V188" i="1"/>
  <c r="U188" i="1"/>
  <c r="H188" i="1"/>
  <c r="J188" i="1" s="1"/>
  <c r="AA187" i="1"/>
  <c r="Y187" i="1"/>
  <c r="V187" i="1"/>
  <c r="U187" i="1"/>
  <c r="J187" i="1"/>
  <c r="H187" i="1"/>
  <c r="AA186" i="1"/>
  <c r="Y186" i="1"/>
  <c r="V186" i="1"/>
  <c r="U186" i="1"/>
  <c r="J186" i="1"/>
  <c r="H186" i="1"/>
  <c r="AA185" i="1"/>
  <c r="Y185" i="1"/>
  <c r="V185" i="1"/>
  <c r="U185" i="1"/>
  <c r="H185" i="1"/>
  <c r="J185" i="1" s="1"/>
  <c r="AA184" i="1"/>
  <c r="Y184" i="1"/>
  <c r="V184" i="1"/>
  <c r="U184" i="1"/>
  <c r="H184" i="1"/>
  <c r="J184" i="1" s="1"/>
  <c r="AA183" i="1"/>
  <c r="Y183" i="1"/>
  <c r="V183" i="1"/>
  <c r="U183" i="1"/>
  <c r="H183" i="1"/>
  <c r="J183" i="1" s="1"/>
  <c r="AA182" i="1"/>
  <c r="Y182" i="1"/>
  <c r="V182" i="1"/>
  <c r="U182" i="1"/>
  <c r="J182" i="1"/>
  <c r="AC182" i="1" s="1"/>
  <c r="H182" i="1"/>
  <c r="AA181" i="1"/>
  <c r="Y181" i="1"/>
  <c r="V181" i="1"/>
  <c r="U181" i="1"/>
  <c r="H181" i="1"/>
  <c r="J181" i="1" s="1"/>
  <c r="AC181" i="1" s="1"/>
  <c r="AA180" i="1"/>
  <c r="Y180" i="1"/>
  <c r="V180" i="1"/>
  <c r="U180" i="1"/>
  <c r="H180" i="1"/>
  <c r="J180" i="1" s="1"/>
  <c r="AA179" i="1"/>
  <c r="Y179" i="1"/>
  <c r="V179" i="1"/>
  <c r="U179" i="1"/>
  <c r="H179" i="1"/>
  <c r="J179" i="1" s="1"/>
  <c r="AA178" i="1"/>
  <c r="Y178" i="1"/>
  <c r="V178" i="1"/>
  <c r="U178" i="1"/>
  <c r="J178" i="1"/>
  <c r="H178" i="1"/>
  <c r="AA177" i="1"/>
  <c r="Y177" i="1"/>
  <c r="V177" i="1"/>
  <c r="U177" i="1"/>
  <c r="H177" i="1"/>
  <c r="J177" i="1" s="1"/>
  <c r="AA176" i="1"/>
  <c r="Y176" i="1"/>
  <c r="V176" i="1"/>
  <c r="U176" i="1"/>
  <c r="H176" i="1"/>
  <c r="J176" i="1" s="1"/>
  <c r="AA175" i="1"/>
  <c r="Y175" i="1"/>
  <c r="V175" i="1"/>
  <c r="U175" i="1"/>
  <c r="H175" i="1"/>
  <c r="J175" i="1" s="1"/>
  <c r="AA174" i="1"/>
  <c r="Y174" i="1"/>
  <c r="V174" i="1"/>
  <c r="U174" i="1"/>
  <c r="J174" i="1"/>
  <c r="H174" i="1"/>
  <c r="AA173" i="1"/>
  <c r="Y173" i="1"/>
  <c r="V173" i="1"/>
  <c r="U173" i="1"/>
  <c r="J173" i="1"/>
  <c r="AC173" i="1" s="1"/>
  <c r="H173" i="1"/>
  <c r="AA172" i="1"/>
  <c r="Y172" i="1"/>
  <c r="V172" i="1"/>
  <c r="U172" i="1"/>
  <c r="H172" i="1"/>
  <c r="J172" i="1" s="1"/>
  <c r="AA171" i="1"/>
  <c r="Y171" i="1"/>
  <c r="V171" i="1"/>
  <c r="U171" i="1"/>
  <c r="H171" i="1"/>
  <c r="J171" i="1" s="1"/>
  <c r="AA170" i="1"/>
  <c r="Y170" i="1"/>
  <c r="V170" i="1"/>
  <c r="U170" i="1"/>
  <c r="H170" i="1"/>
  <c r="J170" i="1" s="1"/>
  <c r="AA169" i="1"/>
  <c r="Y169" i="1"/>
  <c r="V169" i="1"/>
  <c r="U169" i="1"/>
  <c r="J169" i="1"/>
  <c r="H169" i="1"/>
  <c r="AA168" i="1"/>
  <c r="Y168" i="1"/>
  <c r="V168" i="1"/>
  <c r="U168" i="1"/>
  <c r="H168" i="1"/>
  <c r="J168" i="1" s="1"/>
  <c r="AA167" i="1"/>
  <c r="Y167" i="1"/>
  <c r="V167" i="1"/>
  <c r="U167" i="1"/>
  <c r="H167" i="1"/>
  <c r="J167" i="1" s="1"/>
  <c r="AA166" i="1"/>
  <c r="Y166" i="1"/>
  <c r="V166" i="1"/>
  <c r="U166" i="1"/>
  <c r="H166" i="1"/>
  <c r="J166" i="1" s="1"/>
  <c r="AC166" i="1" s="1"/>
  <c r="AA165" i="1"/>
  <c r="Y165" i="1"/>
  <c r="V165" i="1"/>
  <c r="U165" i="1"/>
  <c r="J165" i="1"/>
  <c r="H165" i="1"/>
  <c r="AA164" i="1"/>
  <c r="Y164" i="1"/>
  <c r="V164" i="1"/>
  <c r="U164" i="1"/>
  <c r="J164" i="1"/>
  <c r="H164" i="1"/>
  <c r="AA163" i="1"/>
  <c r="Y163" i="1"/>
  <c r="V163" i="1"/>
  <c r="U163" i="1"/>
  <c r="H163" i="1"/>
  <c r="J163" i="1" s="1"/>
  <c r="AA162" i="1"/>
  <c r="Y162" i="1"/>
  <c r="V162" i="1"/>
  <c r="U162" i="1"/>
  <c r="H162" i="1"/>
  <c r="J162" i="1" s="1"/>
  <c r="AA161" i="1"/>
  <c r="Y161" i="1"/>
  <c r="V161" i="1"/>
  <c r="U161" i="1"/>
  <c r="J161" i="1"/>
  <c r="H161" i="1"/>
  <c r="AA160" i="1"/>
  <c r="Y160" i="1"/>
  <c r="V160" i="1"/>
  <c r="U160" i="1"/>
  <c r="H160" i="1"/>
  <c r="J160" i="1" s="1"/>
  <c r="AA159" i="1"/>
  <c r="Y159" i="1"/>
  <c r="V159" i="1"/>
  <c r="U159" i="1"/>
  <c r="H159" i="1"/>
  <c r="J159" i="1" s="1"/>
  <c r="AA158" i="1"/>
  <c r="Y158" i="1"/>
  <c r="V158" i="1"/>
  <c r="U158" i="1"/>
  <c r="H158" i="1"/>
  <c r="J158" i="1" s="1"/>
  <c r="AA157" i="1"/>
  <c r="Y157" i="1"/>
  <c r="V157" i="1"/>
  <c r="U157" i="1"/>
  <c r="J157" i="1"/>
  <c r="H157" i="1"/>
  <c r="AA156" i="1"/>
  <c r="Y156" i="1"/>
  <c r="V156" i="1"/>
  <c r="U156" i="1"/>
  <c r="H156" i="1"/>
  <c r="J156" i="1" s="1"/>
  <c r="AA155" i="1"/>
  <c r="Y155" i="1"/>
  <c r="V155" i="1"/>
  <c r="U155" i="1"/>
  <c r="H155" i="1"/>
  <c r="J155" i="1" s="1"/>
  <c r="AA154" i="1"/>
  <c r="Y154" i="1"/>
  <c r="V154" i="1"/>
  <c r="U154" i="1"/>
  <c r="H154" i="1"/>
  <c r="J154" i="1" s="1"/>
  <c r="AA153" i="1"/>
  <c r="Y153" i="1"/>
  <c r="V153" i="1"/>
  <c r="U153" i="1"/>
  <c r="H153" i="1"/>
  <c r="J153" i="1" s="1"/>
  <c r="AA152" i="1"/>
  <c r="Y152" i="1"/>
  <c r="V152" i="1"/>
  <c r="U152" i="1"/>
  <c r="J152" i="1"/>
  <c r="H152" i="1"/>
  <c r="AA151" i="1"/>
  <c r="Y151" i="1"/>
  <c r="V151" i="1"/>
  <c r="U151" i="1"/>
  <c r="J151" i="1"/>
  <c r="H151" i="1"/>
  <c r="AA150" i="1"/>
  <c r="Y150" i="1"/>
  <c r="V150" i="1"/>
  <c r="U150" i="1"/>
  <c r="H150" i="1"/>
  <c r="J150" i="1" s="1"/>
  <c r="AC149" i="1"/>
  <c r="AA149" i="1"/>
  <c r="Y149" i="1"/>
  <c r="V149" i="1"/>
  <c r="U149" i="1"/>
  <c r="H149" i="1"/>
  <c r="J149" i="1" s="1"/>
  <c r="AA148" i="1"/>
  <c r="Y148" i="1"/>
  <c r="V148" i="1"/>
  <c r="U148" i="1"/>
  <c r="J148" i="1"/>
  <c r="H148" i="1"/>
  <c r="AA147" i="1"/>
  <c r="Y147" i="1"/>
  <c r="V147" i="1"/>
  <c r="U147" i="1"/>
  <c r="J147" i="1"/>
  <c r="H147" i="1"/>
  <c r="AA146" i="1"/>
  <c r="Y146" i="1"/>
  <c r="V146" i="1"/>
  <c r="U146" i="1"/>
  <c r="H146" i="1"/>
  <c r="J146" i="1" s="1"/>
  <c r="AA145" i="1"/>
  <c r="Y145" i="1"/>
  <c r="V145" i="1"/>
  <c r="U145" i="1"/>
  <c r="H145" i="1"/>
  <c r="J145" i="1" s="1"/>
  <c r="AA144" i="1"/>
  <c r="Y144" i="1"/>
  <c r="V144" i="1"/>
  <c r="U144" i="1"/>
  <c r="J144" i="1"/>
  <c r="H144" i="1"/>
  <c r="AA143" i="1"/>
  <c r="Y143" i="1"/>
  <c r="V143" i="1"/>
  <c r="U143" i="1"/>
  <c r="H143" i="1"/>
  <c r="J143" i="1" s="1"/>
  <c r="AA142" i="1"/>
  <c r="Y142" i="1"/>
  <c r="V142" i="1"/>
  <c r="U142" i="1"/>
  <c r="H142" i="1"/>
  <c r="J142" i="1" s="1"/>
  <c r="AA141" i="1"/>
  <c r="Y141" i="1"/>
  <c r="V141" i="1"/>
  <c r="U141" i="1"/>
  <c r="H141" i="1"/>
  <c r="J141" i="1" s="1"/>
  <c r="AA140" i="1"/>
  <c r="Y140" i="1"/>
  <c r="V140" i="1"/>
  <c r="U140" i="1"/>
  <c r="J140" i="1"/>
  <c r="H140" i="1"/>
  <c r="AA139" i="1"/>
  <c r="Y139" i="1"/>
  <c r="V139" i="1"/>
  <c r="U139" i="1"/>
  <c r="H139" i="1"/>
  <c r="J139" i="1" s="1"/>
  <c r="AA138" i="1"/>
  <c r="Y138" i="1"/>
  <c r="V138" i="1"/>
  <c r="U138" i="1"/>
  <c r="H138" i="1"/>
  <c r="J138" i="1" s="1"/>
  <c r="AA137" i="1"/>
  <c r="Y137" i="1"/>
  <c r="V137" i="1"/>
  <c r="U137" i="1"/>
  <c r="H137" i="1"/>
  <c r="J137" i="1" s="1"/>
  <c r="AA136" i="1"/>
  <c r="Y136" i="1"/>
  <c r="V136" i="1"/>
  <c r="U136" i="1"/>
  <c r="H136" i="1"/>
  <c r="J136" i="1" s="1"/>
  <c r="AA135" i="1"/>
  <c r="Y135" i="1"/>
  <c r="V135" i="1"/>
  <c r="U135" i="1"/>
  <c r="J135" i="1"/>
  <c r="H135" i="1"/>
  <c r="AA134" i="1"/>
  <c r="Y134" i="1"/>
  <c r="V134" i="1"/>
  <c r="U134" i="1"/>
  <c r="J134" i="1"/>
  <c r="AC134" i="1" s="1"/>
  <c r="H134" i="1"/>
  <c r="AA133" i="1"/>
  <c r="Y133" i="1"/>
  <c r="V133" i="1"/>
  <c r="U133" i="1"/>
  <c r="H133" i="1"/>
  <c r="J133" i="1" s="1"/>
  <c r="AC133" i="1" s="1"/>
  <c r="AA132" i="1"/>
  <c r="Y132" i="1"/>
  <c r="V132" i="1"/>
  <c r="U132" i="1"/>
  <c r="H132" i="1"/>
  <c r="J132" i="1" s="1"/>
  <c r="AA131" i="1"/>
  <c r="Y131" i="1"/>
  <c r="V131" i="1"/>
  <c r="U131" i="1"/>
  <c r="J131" i="1"/>
  <c r="H131" i="1"/>
  <c r="AA130" i="1"/>
  <c r="Y130" i="1"/>
  <c r="V130" i="1"/>
  <c r="U130" i="1"/>
  <c r="H130" i="1"/>
  <c r="J130" i="1" s="1"/>
  <c r="AA129" i="1"/>
  <c r="Y129" i="1"/>
  <c r="V129" i="1"/>
  <c r="U129" i="1"/>
  <c r="H129" i="1"/>
  <c r="J129" i="1" s="1"/>
  <c r="AA128" i="1"/>
  <c r="Y128" i="1"/>
  <c r="V128" i="1"/>
  <c r="U128" i="1"/>
  <c r="H128" i="1"/>
  <c r="J128" i="1" s="1"/>
  <c r="AA127" i="1"/>
  <c r="Y127" i="1"/>
  <c r="V127" i="1"/>
  <c r="U127" i="1"/>
  <c r="J127" i="1"/>
  <c r="H127" i="1"/>
  <c r="AA126" i="1"/>
  <c r="Y126" i="1"/>
  <c r="V126" i="1"/>
  <c r="U126" i="1"/>
  <c r="H126" i="1"/>
  <c r="J126" i="1" s="1"/>
  <c r="AA125" i="1"/>
  <c r="Y125" i="1"/>
  <c r="V125" i="1"/>
  <c r="U125" i="1"/>
  <c r="H125" i="1"/>
  <c r="J125" i="1" s="1"/>
  <c r="AC125" i="1" s="1"/>
  <c r="AA124" i="1"/>
  <c r="Y124" i="1"/>
  <c r="V124" i="1"/>
  <c r="U124" i="1"/>
  <c r="H124" i="1"/>
  <c r="J124" i="1" s="1"/>
  <c r="AA123" i="1"/>
  <c r="Y123" i="1"/>
  <c r="V123" i="1"/>
  <c r="U123" i="1"/>
  <c r="J123" i="1"/>
  <c r="H123" i="1"/>
  <c r="AA122" i="1"/>
  <c r="Y122" i="1"/>
  <c r="V122" i="1"/>
  <c r="U122" i="1"/>
  <c r="J122" i="1"/>
  <c r="H122" i="1"/>
  <c r="AA121" i="1"/>
  <c r="Y121" i="1"/>
  <c r="V121" i="1"/>
  <c r="U121" i="1"/>
  <c r="J121" i="1"/>
  <c r="H121" i="1"/>
  <c r="AA120" i="1"/>
  <c r="Y120" i="1"/>
  <c r="V120" i="1"/>
  <c r="U120" i="1"/>
  <c r="H120" i="1"/>
  <c r="J120" i="1" s="1"/>
  <c r="AA119" i="1"/>
  <c r="Y119" i="1"/>
  <c r="V119" i="1"/>
  <c r="U119" i="1"/>
  <c r="J119" i="1"/>
  <c r="H119" i="1"/>
  <c r="AA118" i="1"/>
  <c r="Y118" i="1"/>
  <c r="V118" i="1"/>
  <c r="U118" i="1"/>
  <c r="J118" i="1"/>
  <c r="H118" i="1"/>
  <c r="AA117" i="1"/>
  <c r="Y117" i="1"/>
  <c r="V117" i="1"/>
  <c r="U117" i="1"/>
  <c r="J117" i="1"/>
  <c r="AC117" i="1" s="1"/>
  <c r="H117" i="1"/>
  <c r="AA116" i="1"/>
  <c r="Y116" i="1"/>
  <c r="V116" i="1"/>
  <c r="U116" i="1"/>
  <c r="H116" i="1"/>
  <c r="J116" i="1" s="1"/>
  <c r="AA115" i="1"/>
  <c r="Y115" i="1"/>
  <c r="V115" i="1"/>
  <c r="U115" i="1"/>
  <c r="H115" i="1"/>
  <c r="J115" i="1" s="1"/>
  <c r="AA114" i="1"/>
  <c r="Y114" i="1"/>
  <c r="V114" i="1"/>
  <c r="U114" i="1"/>
  <c r="J114" i="1"/>
  <c r="H114" i="1"/>
  <c r="AA113" i="1"/>
  <c r="Y113" i="1"/>
  <c r="V113" i="1"/>
  <c r="U113" i="1"/>
  <c r="H113" i="1"/>
  <c r="J113" i="1" s="1"/>
  <c r="AA112" i="1"/>
  <c r="Y112" i="1"/>
  <c r="V112" i="1"/>
  <c r="U112" i="1"/>
  <c r="H112" i="1"/>
  <c r="J112" i="1" s="1"/>
  <c r="AA111" i="1"/>
  <c r="Y111" i="1"/>
  <c r="V111" i="1"/>
  <c r="U111" i="1"/>
  <c r="H111" i="1"/>
  <c r="J111" i="1" s="1"/>
  <c r="AA110" i="1"/>
  <c r="Y110" i="1"/>
  <c r="V110" i="1"/>
  <c r="U110" i="1"/>
  <c r="J110" i="1"/>
  <c r="H110" i="1"/>
  <c r="AA109" i="1"/>
  <c r="Y109" i="1"/>
  <c r="V109" i="1"/>
  <c r="U109" i="1"/>
  <c r="H109" i="1"/>
  <c r="J109" i="1" s="1"/>
  <c r="AC109" i="1" s="1"/>
  <c r="AA108" i="1"/>
  <c r="Y108" i="1"/>
  <c r="V108" i="1"/>
  <c r="U108" i="1"/>
  <c r="H108" i="1"/>
  <c r="J108" i="1" s="1"/>
  <c r="AA107" i="1"/>
  <c r="Y107" i="1"/>
  <c r="V107" i="1"/>
  <c r="U107" i="1"/>
  <c r="H107" i="1"/>
  <c r="J107" i="1" s="1"/>
  <c r="AA106" i="1"/>
  <c r="Y106" i="1"/>
  <c r="V106" i="1"/>
  <c r="U106" i="1"/>
  <c r="H106" i="1"/>
  <c r="J106" i="1" s="1"/>
  <c r="AA105" i="1"/>
  <c r="Y105" i="1"/>
  <c r="V105" i="1"/>
  <c r="U105" i="1"/>
  <c r="J105" i="1"/>
  <c r="H105" i="1"/>
  <c r="AA104" i="1"/>
  <c r="Y104" i="1"/>
  <c r="V104" i="1"/>
  <c r="U104" i="1"/>
  <c r="H104" i="1"/>
  <c r="J104" i="1" s="1"/>
  <c r="AA103" i="1"/>
  <c r="Y103" i="1"/>
  <c r="V103" i="1"/>
  <c r="U103" i="1"/>
  <c r="H103" i="1"/>
  <c r="J103" i="1" s="1"/>
  <c r="AA102" i="1"/>
  <c r="Y102" i="1"/>
  <c r="V102" i="1"/>
  <c r="U102" i="1"/>
  <c r="H102" i="1"/>
  <c r="J102" i="1" s="1"/>
  <c r="AC102" i="1" s="1"/>
  <c r="AA101" i="1"/>
  <c r="Y101" i="1"/>
  <c r="V101" i="1"/>
  <c r="U101" i="1"/>
  <c r="J101" i="1"/>
  <c r="H101" i="1"/>
  <c r="AA100" i="1"/>
  <c r="Y100" i="1"/>
  <c r="V100" i="1"/>
  <c r="U100" i="1"/>
  <c r="J100" i="1"/>
  <c r="H100" i="1"/>
  <c r="AA99" i="1"/>
  <c r="Y99" i="1"/>
  <c r="V99" i="1"/>
  <c r="U99" i="1"/>
  <c r="H99" i="1"/>
  <c r="J99" i="1" s="1"/>
  <c r="AA98" i="1"/>
  <c r="Y98" i="1"/>
  <c r="V98" i="1"/>
  <c r="U98" i="1"/>
  <c r="H98" i="1"/>
  <c r="J98" i="1" s="1"/>
  <c r="AA97" i="1"/>
  <c r="Y97" i="1"/>
  <c r="V97" i="1"/>
  <c r="U97" i="1"/>
  <c r="J97" i="1"/>
  <c r="H97" i="1"/>
  <c r="AA96" i="1"/>
  <c r="Y96" i="1"/>
  <c r="V96" i="1"/>
  <c r="U96" i="1"/>
  <c r="J96" i="1"/>
  <c r="H96" i="1"/>
  <c r="AA95" i="1"/>
  <c r="Y95" i="1"/>
  <c r="V95" i="1"/>
  <c r="U95" i="1"/>
  <c r="H95" i="1"/>
  <c r="J95" i="1" s="1"/>
  <c r="AA94" i="1"/>
  <c r="Y94" i="1"/>
  <c r="V94" i="1"/>
  <c r="U94" i="1"/>
  <c r="H94" i="1"/>
  <c r="J94" i="1" s="1"/>
  <c r="AA93" i="1"/>
  <c r="Y93" i="1"/>
  <c r="V93" i="1"/>
  <c r="U93" i="1"/>
  <c r="J93" i="1"/>
  <c r="H93" i="1"/>
  <c r="AA92" i="1"/>
  <c r="Y92" i="1"/>
  <c r="V92" i="1"/>
  <c r="U92" i="1"/>
  <c r="H92" i="1"/>
  <c r="J92" i="1" s="1"/>
  <c r="AA91" i="1"/>
  <c r="Y91" i="1"/>
  <c r="V91" i="1"/>
  <c r="U91" i="1"/>
  <c r="H91" i="1"/>
  <c r="J91" i="1" s="1"/>
  <c r="AA90" i="1"/>
  <c r="Y90" i="1"/>
  <c r="V90" i="1"/>
  <c r="U90" i="1"/>
  <c r="H90" i="1"/>
  <c r="J90" i="1" s="1"/>
  <c r="AA89" i="1"/>
  <c r="Y89" i="1"/>
  <c r="V89" i="1"/>
  <c r="U89" i="1"/>
  <c r="H89" i="1"/>
  <c r="J89" i="1" s="1"/>
  <c r="AA88" i="1"/>
  <c r="Y88" i="1"/>
  <c r="V88" i="1"/>
  <c r="U88" i="1"/>
  <c r="J88" i="1"/>
  <c r="H88" i="1"/>
  <c r="AA87" i="1"/>
  <c r="Y87" i="1"/>
  <c r="V87" i="1"/>
  <c r="U87" i="1"/>
  <c r="H87" i="1"/>
  <c r="J87" i="1" s="1"/>
  <c r="AA86" i="1"/>
  <c r="Y86" i="1"/>
  <c r="V86" i="1"/>
  <c r="U86" i="1"/>
  <c r="H86" i="1"/>
  <c r="J86" i="1" s="1"/>
  <c r="AA85" i="1"/>
  <c r="Y85" i="1"/>
  <c r="V85" i="1"/>
  <c r="U85" i="1"/>
  <c r="H85" i="1"/>
  <c r="J85" i="1" s="1"/>
  <c r="AC85" i="1" s="1"/>
  <c r="AA84" i="1"/>
  <c r="Y84" i="1"/>
  <c r="V84" i="1"/>
  <c r="U84" i="1"/>
  <c r="J84" i="1"/>
  <c r="H84" i="1"/>
  <c r="AA83" i="1"/>
  <c r="Y83" i="1"/>
  <c r="V83" i="1"/>
  <c r="U83" i="1"/>
  <c r="H83" i="1"/>
  <c r="J83" i="1" s="1"/>
  <c r="AA82" i="1"/>
  <c r="Y82" i="1"/>
  <c r="V82" i="1"/>
  <c r="U82" i="1"/>
  <c r="J82" i="1"/>
  <c r="H82" i="1"/>
  <c r="AA81" i="1"/>
  <c r="Y81" i="1"/>
  <c r="V81" i="1"/>
  <c r="U81" i="1"/>
  <c r="H81" i="1"/>
  <c r="J81" i="1" s="1"/>
  <c r="AA80" i="1"/>
  <c r="Y80" i="1"/>
  <c r="V80" i="1"/>
  <c r="U80" i="1"/>
  <c r="J80" i="1"/>
  <c r="H80" i="1"/>
  <c r="AA79" i="1"/>
  <c r="Y79" i="1"/>
  <c r="V79" i="1"/>
  <c r="U79" i="1"/>
  <c r="H79" i="1"/>
  <c r="J79" i="1" s="1"/>
  <c r="AA78" i="1"/>
  <c r="Y78" i="1"/>
  <c r="V78" i="1"/>
  <c r="U78" i="1"/>
  <c r="J78" i="1"/>
  <c r="H78" i="1"/>
  <c r="AA77" i="1"/>
  <c r="Y77" i="1"/>
  <c r="V77" i="1"/>
  <c r="U77" i="1"/>
  <c r="H77" i="1"/>
  <c r="J77" i="1" s="1"/>
  <c r="AC77" i="1" s="1"/>
  <c r="AA76" i="1"/>
  <c r="Y76" i="1"/>
  <c r="V76" i="1"/>
  <c r="U76" i="1"/>
  <c r="J76" i="1"/>
  <c r="H76" i="1"/>
  <c r="AA75" i="1"/>
  <c r="Y75" i="1"/>
  <c r="V75" i="1"/>
  <c r="U75" i="1"/>
  <c r="J75" i="1"/>
  <c r="H75" i="1"/>
  <c r="AA74" i="1"/>
  <c r="Y74" i="1"/>
  <c r="V74" i="1"/>
  <c r="U74" i="1"/>
  <c r="H74" i="1"/>
  <c r="J74" i="1" s="1"/>
  <c r="AA73" i="1"/>
  <c r="Y73" i="1"/>
  <c r="V73" i="1"/>
  <c r="U73" i="1"/>
  <c r="H73" i="1"/>
  <c r="J73" i="1" s="1"/>
  <c r="AA72" i="1"/>
  <c r="Y72" i="1"/>
  <c r="V72" i="1"/>
  <c r="U72" i="1"/>
  <c r="H72" i="1"/>
  <c r="J72" i="1" s="1"/>
  <c r="AA71" i="1"/>
  <c r="Y71" i="1"/>
  <c r="V71" i="1"/>
  <c r="U71" i="1"/>
  <c r="J71" i="1"/>
  <c r="H71" i="1"/>
  <c r="AA70" i="1"/>
  <c r="Y70" i="1"/>
  <c r="V70" i="1"/>
  <c r="U70" i="1"/>
  <c r="H70" i="1"/>
  <c r="J70" i="1" s="1"/>
  <c r="AA69" i="1"/>
  <c r="Y69" i="1"/>
  <c r="V69" i="1"/>
  <c r="U69" i="1"/>
  <c r="H69" i="1"/>
  <c r="J69" i="1" s="1"/>
  <c r="AA68" i="1"/>
  <c r="Y68" i="1"/>
  <c r="V68" i="1"/>
  <c r="U68" i="1"/>
  <c r="H68" i="1"/>
  <c r="J68" i="1" s="1"/>
  <c r="AA67" i="1"/>
  <c r="Y67" i="1"/>
  <c r="V67" i="1"/>
  <c r="U67" i="1"/>
  <c r="J67" i="1"/>
  <c r="AC67" i="1" s="1"/>
  <c r="H67" i="1"/>
  <c r="AA66" i="1"/>
  <c r="Y66" i="1"/>
  <c r="V66" i="1"/>
  <c r="U66" i="1"/>
  <c r="H66" i="1"/>
  <c r="J66" i="1" s="1"/>
  <c r="AA65" i="1"/>
  <c r="Y65" i="1"/>
  <c r="V65" i="1"/>
  <c r="U65" i="1"/>
  <c r="H65" i="1"/>
  <c r="J65" i="1" s="1"/>
  <c r="AA64" i="1"/>
  <c r="Y64" i="1"/>
  <c r="V64" i="1"/>
  <c r="U64" i="1"/>
  <c r="H64" i="1"/>
  <c r="J64" i="1" s="1"/>
  <c r="AA63" i="1"/>
  <c r="Y63" i="1"/>
  <c r="V63" i="1"/>
  <c r="U63" i="1"/>
  <c r="J63" i="1"/>
  <c r="H63" i="1"/>
  <c r="AA62" i="1"/>
  <c r="Y62" i="1"/>
  <c r="V62" i="1"/>
  <c r="U62" i="1"/>
  <c r="J62" i="1"/>
  <c r="H62" i="1"/>
  <c r="AA61" i="1"/>
  <c r="Y61" i="1"/>
  <c r="V61" i="1"/>
  <c r="U61" i="1"/>
  <c r="H61" i="1"/>
  <c r="J61" i="1" s="1"/>
  <c r="AC61" i="1" s="1"/>
  <c r="AA60" i="1"/>
  <c r="Y60" i="1"/>
  <c r="V60" i="1"/>
  <c r="U60" i="1"/>
  <c r="H60" i="1"/>
  <c r="J60" i="1" s="1"/>
  <c r="AA59" i="1"/>
  <c r="Y59" i="1"/>
  <c r="V59" i="1"/>
  <c r="U59" i="1"/>
  <c r="J59" i="1"/>
  <c r="H59" i="1"/>
  <c r="AA58" i="1"/>
  <c r="Y58" i="1"/>
  <c r="V58" i="1"/>
  <c r="U58" i="1"/>
  <c r="H58" i="1"/>
  <c r="J58" i="1" s="1"/>
  <c r="AA57" i="1"/>
  <c r="Y57" i="1"/>
  <c r="V57" i="1"/>
  <c r="U57" i="1"/>
  <c r="H57" i="1"/>
  <c r="J57" i="1" s="1"/>
  <c r="AA56" i="1"/>
  <c r="Y56" i="1"/>
  <c r="V56" i="1"/>
  <c r="U56" i="1"/>
  <c r="H56" i="1"/>
  <c r="J56" i="1" s="1"/>
  <c r="AA55" i="1"/>
  <c r="Y55" i="1"/>
  <c r="V55" i="1"/>
  <c r="U55" i="1"/>
  <c r="J55" i="1"/>
  <c r="H55" i="1"/>
  <c r="AA54" i="1"/>
  <c r="Y54" i="1"/>
  <c r="V54" i="1"/>
  <c r="U54" i="1"/>
  <c r="H54" i="1"/>
  <c r="J54" i="1" s="1"/>
  <c r="AC54" i="1" s="1"/>
  <c r="AA53" i="1"/>
  <c r="Y53" i="1"/>
  <c r="V53" i="1"/>
  <c r="U53" i="1"/>
  <c r="H53" i="1"/>
  <c r="J53" i="1" s="1"/>
  <c r="AA52" i="1"/>
  <c r="Y52" i="1"/>
  <c r="V52" i="1"/>
  <c r="U52" i="1"/>
  <c r="J52" i="1"/>
  <c r="H52" i="1"/>
  <c r="AA51" i="1"/>
  <c r="Y51" i="1"/>
  <c r="V51" i="1"/>
  <c r="U51" i="1"/>
  <c r="J51" i="1"/>
  <c r="H51" i="1"/>
  <c r="AA50" i="1"/>
  <c r="Y50" i="1"/>
  <c r="V50" i="1"/>
  <c r="U50" i="1"/>
  <c r="H50" i="1"/>
  <c r="J50" i="1" s="1"/>
  <c r="AA49" i="1"/>
  <c r="Y49" i="1"/>
  <c r="V49" i="1"/>
  <c r="U49" i="1"/>
  <c r="H49" i="1"/>
  <c r="J49" i="1" s="1"/>
  <c r="AA48" i="1"/>
  <c r="Y48" i="1"/>
  <c r="V48" i="1"/>
  <c r="U48" i="1"/>
  <c r="J48" i="1"/>
  <c r="H48" i="1"/>
  <c r="AA47" i="1"/>
  <c r="Y47" i="1"/>
  <c r="V47" i="1"/>
  <c r="U47" i="1"/>
  <c r="J47" i="1"/>
  <c r="H47" i="1"/>
  <c r="AA46" i="1"/>
  <c r="Y46" i="1"/>
  <c r="V46" i="1"/>
  <c r="U46" i="1"/>
  <c r="H46" i="1"/>
  <c r="J46" i="1" s="1"/>
  <c r="AA45" i="1"/>
  <c r="Y45" i="1"/>
  <c r="V45" i="1"/>
  <c r="U45" i="1"/>
  <c r="H45" i="1"/>
  <c r="J45" i="1" s="1"/>
  <c r="AA44" i="1"/>
  <c r="Y44" i="1"/>
  <c r="V44" i="1"/>
  <c r="U44" i="1"/>
  <c r="H44" i="1"/>
  <c r="J44" i="1" s="1"/>
  <c r="AA43" i="1"/>
  <c r="Y43" i="1"/>
  <c r="V43" i="1"/>
  <c r="U43" i="1"/>
  <c r="H43" i="1"/>
  <c r="J43" i="1" s="1"/>
  <c r="AC43" i="1" s="1"/>
  <c r="AA42" i="1"/>
  <c r="Y42" i="1"/>
  <c r="V42" i="1"/>
  <c r="U42" i="1"/>
  <c r="H42" i="1"/>
  <c r="J42" i="1" s="1"/>
  <c r="AA41" i="1"/>
  <c r="Y41" i="1"/>
  <c r="V41" i="1"/>
  <c r="U41" i="1"/>
  <c r="H41" i="1"/>
  <c r="J41" i="1" s="1"/>
  <c r="AA40" i="1"/>
  <c r="Y40" i="1"/>
  <c r="V40" i="1"/>
  <c r="U40" i="1"/>
  <c r="H40" i="1"/>
  <c r="J40" i="1" s="1"/>
  <c r="AA39" i="1"/>
  <c r="Y39" i="1"/>
  <c r="V39" i="1"/>
  <c r="U39" i="1"/>
  <c r="H39" i="1"/>
  <c r="J39" i="1" s="1"/>
  <c r="AA38" i="1"/>
  <c r="Y38" i="1"/>
  <c r="V38" i="1"/>
  <c r="U38" i="1"/>
  <c r="H38" i="1"/>
  <c r="J38" i="1" s="1"/>
  <c r="AA37" i="1"/>
  <c r="Y37" i="1"/>
  <c r="V37" i="1"/>
  <c r="U37" i="1"/>
  <c r="H37" i="1"/>
  <c r="J37" i="1" s="1"/>
  <c r="AA36" i="1"/>
  <c r="Y36" i="1"/>
  <c r="V36" i="1"/>
  <c r="U36" i="1"/>
  <c r="H36" i="1"/>
  <c r="J36" i="1" s="1"/>
  <c r="AA35" i="1"/>
  <c r="Y35" i="1"/>
  <c r="V35" i="1"/>
  <c r="U35" i="1"/>
  <c r="H35" i="1"/>
  <c r="J35" i="1" s="1"/>
  <c r="AC35" i="1" s="1"/>
  <c r="AA34" i="1"/>
  <c r="Y34" i="1"/>
  <c r="V34" i="1"/>
  <c r="U34" i="1"/>
  <c r="H34" i="1"/>
  <c r="J34" i="1" s="1"/>
  <c r="AA33" i="1"/>
  <c r="Y33" i="1"/>
  <c r="V33" i="1"/>
  <c r="U33" i="1"/>
  <c r="H33" i="1"/>
  <c r="J33" i="1" s="1"/>
  <c r="AA32" i="1"/>
  <c r="Y32" i="1"/>
  <c r="V32" i="1"/>
  <c r="U32" i="1"/>
  <c r="H32" i="1"/>
  <c r="J32" i="1" s="1"/>
  <c r="AA31" i="1"/>
  <c r="Y31" i="1"/>
  <c r="V31" i="1"/>
  <c r="U31" i="1"/>
  <c r="H31" i="1"/>
  <c r="J31" i="1" s="1"/>
  <c r="AA30" i="1"/>
  <c r="Y30" i="1"/>
  <c r="V30" i="1"/>
  <c r="U30" i="1"/>
  <c r="H30" i="1"/>
  <c r="J30" i="1" s="1"/>
  <c r="AA29" i="1"/>
  <c r="Y29" i="1"/>
  <c r="V29" i="1"/>
  <c r="U29" i="1"/>
  <c r="H29" i="1"/>
  <c r="J29" i="1" s="1"/>
  <c r="AA28" i="1"/>
  <c r="AC28" i="1" s="1"/>
  <c r="Y28" i="1"/>
  <c r="V28" i="1"/>
  <c r="U28" i="1"/>
  <c r="H28" i="1"/>
  <c r="J28" i="1" s="1"/>
  <c r="AA27" i="1"/>
  <c r="Y27" i="1"/>
  <c r="V27" i="1"/>
  <c r="U27" i="1"/>
  <c r="H27" i="1"/>
  <c r="J27" i="1" s="1"/>
  <c r="AA26" i="1"/>
  <c r="Y26" i="1"/>
  <c r="V26" i="1"/>
  <c r="U26" i="1"/>
  <c r="H26" i="1"/>
  <c r="J26" i="1" s="1"/>
  <c r="AA25" i="1"/>
  <c r="Y25" i="1"/>
  <c r="V25" i="1"/>
  <c r="U25" i="1"/>
  <c r="H25" i="1"/>
  <c r="J25" i="1" s="1"/>
  <c r="AA24" i="1"/>
  <c r="Y24" i="1"/>
  <c r="V24" i="1"/>
  <c r="U24" i="1"/>
  <c r="H24" i="1"/>
  <c r="J24" i="1" s="1"/>
  <c r="AA23" i="1"/>
  <c r="Y23" i="1"/>
  <c r="V23" i="1"/>
  <c r="U23" i="1"/>
  <c r="H23" i="1"/>
  <c r="J23" i="1" s="1"/>
  <c r="AA22" i="1"/>
  <c r="Y22" i="1"/>
  <c r="V22" i="1"/>
  <c r="U22" i="1"/>
  <c r="H22" i="1"/>
  <c r="J22" i="1" s="1"/>
  <c r="AA21" i="1"/>
  <c r="Y21" i="1"/>
  <c r="V21" i="1"/>
  <c r="U21" i="1"/>
  <c r="H21" i="1"/>
  <c r="J21" i="1" s="1"/>
  <c r="AA20" i="1"/>
  <c r="Y20" i="1"/>
  <c r="AC20" i="1" s="1"/>
  <c r="V20" i="1"/>
  <c r="U20" i="1"/>
  <c r="H20" i="1"/>
  <c r="J20" i="1" s="1"/>
  <c r="AA19" i="1"/>
  <c r="Y19" i="1"/>
  <c r="V19" i="1"/>
  <c r="U19" i="1"/>
  <c r="H19" i="1"/>
  <c r="J19" i="1" s="1"/>
  <c r="AC19" i="1" s="1"/>
  <c r="AA18" i="1"/>
  <c r="Y18" i="1"/>
  <c r="V18" i="1"/>
  <c r="U18" i="1"/>
  <c r="H18" i="1"/>
  <c r="J18" i="1" s="1"/>
  <c r="AA17" i="1"/>
  <c r="Y17" i="1"/>
  <c r="V17" i="1"/>
  <c r="U17" i="1"/>
  <c r="H17" i="1"/>
  <c r="J17" i="1" s="1"/>
  <c r="AA16" i="1"/>
  <c r="Y16" i="1"/>
  <c r="V16" i="1"/>
  <c r="U16" i="1"/>
  <c r="H16" i="1"/>
  <c r="J16" i="1" s="1"/>
  <c r="AA15" i="1"/>
  <c r="Y15" i="1"/>
  <c r="V15" i="1"/>
  <c r="U15" i="1"/>
  <c r="H15" i="1"/>
  <c r="J15" i="1" s="1"/>
  <c r="AA14" i="1"/>
  <c r="Y14" i="1"/>
  <c r="V14" i="1"/>
  <c r="U14" i="1"/>
  <c r="H14" i="1"/>
  <c r="J14" i="1" s="1"/>
  <c r="AA13" i="1"/>
  <c r="Y13" i="1"/>
  <c r="V13" i="1"/>
  <c r="U13" i="1"/>
  <c r="H13" i="1"/>
  <c r="J13" i="1" s="1"/>
  <c r="AA12" i="1"/>
  <c r="Y12" i="1"/>
  <c r="V12" i="1"/>
  <c r="U12" i="1"/>
  <c r="H12" i="1"/>
  <c r="J12" i="1" s="1"/>
  <c r="AA11" i="1"/>
  <c r="Y11" i="1"/>
  <c r="V11" i="1"/>
  <c r="U11" i="1"/>
  <c r="H11" i="1"/>
  <c r="J11" i="1" s="1"/>
  <c r="AA10" i="1"/>
  <c r="Y10" i="1"/>
  <c r="V10" i="1"/>
  <c r="U10" i="1"/>
  <c r="H10" i="1"/>
  <c r="J10" i="1" s="1"/>
  <c r="AA9" i="1"/>
  <c r="Y9" i="1"/>
  <c r="V9" i="1"/>
  <c r="U9" i="1"/>
  <c r="H9" i="1"/>
  <c r="J9" i="1" s="1"/>
  <c r="AA8" i="1"/>
  <c r="Y8" i="1"/>
  <c r="V8" i="1"/>
  <c r="U8" i="1"/>
  <c r="H8" i="1"/>
  <c r="J8" i="1" s="1"/>
  <c r="AA7" i="1"/>
  <c r="Y7" i="1"/>
  <c r="V7" i="1"/>
  <c r="U7" i="1"/>
  <c r="H7" i="1"/>
  <c r="J7" i="1" s="1"/>
  <c r="AC6" i="1"/>
  <c r="AA6" i="1"/>
  <c r="Y6" i="1"/>
  <c r="V6" i="1"/>
  <c r="U6" i="1"/>
  <c r="H6" i="1"/>
  <c r="J6" i="1" s="1"/>
  <c r="AA5" i="1"/>
  <c r="Y5" i="1"/>
  <c r="V5" i="1"/>
  <c r="U5" i="1"/>
  <c r="H5" i="1"/>
  <c r="J5" i="1" s="1"/>
  <c r="AA4" i="1"/>
  <c r="Y4" i="1"/>
  <c r="V4" i="1"/>
  <c r="U4" i="1"/>
  <c r="H4" i="1"/>
  <c r="J4" i="1" s="1"/>
  <c r="AA3" i="1"/>
  <c r="Y3" i="1"/>
  <c r="V3" i="1"/>
  <c r="U3" i="1"/>
  <c r="H3" i="1"/>
  <c r="J3" i="1" s="1"/>
  <c r="AA2" i="1"/>
  <c r="Y2" i="1"/>
  <c r="V2" i="1"/>
  <c r="U2" i="1"/>
  <c r="H2" i="1"/>
  <c r="J2" i="1" s="1"/>
  <c r="AC12" i="1" l="1"/>
  <c r="AC36" i="1"/>
  <c r="AC44" i="1"/>
  <c r="AC68" i="1"/>
  <c r="AC236" i="1"/>
  <c r="AC259" i="1"/>
  <c r="AC284" i="1"/>
  <c r="AC55" i="1"/>
  <c r="AC249" i="1"/>
  <c r="AC266" i="1"/>
  <c r="AC176" i="1"/>
  <c r="AC263" i="1"/>
  <c r="AC51" i="1"/>
  <c r="AC248" i="1"/>
  <c r="AC251" i="1"/>
  <c r="AC260" i="1"/>
  <c r="AC2" i="1"/>
  <c r="AC64" i="1"/>
  <c r="AC79" i="1"/>
  <c r="AC112" i="1"/>
  <c r="AC215" i="1"/>
  <c r="AC232" i="1"/>
  <c r="AC32" i="1"/>
  <c r="AC4" i="1"/>
  <c r="AC7" i="1"/>
  <c r="AC15" i="1"/>
  <c r="AC87" i="1"/>
  <c r="AC231" i="1"/>
  <c r="AC170" i="1"/>
  <c r="AC57" i="1"/>
  <c r="AC265" i="1"/>
  <c r="AC25" i="1"/>
  <c r="AC47" i="1"/>
  <c r="AC50" i="1"/>
  <c r="AC74" i="1"/>
  <c r="AC151" i="1"/>
  <c r="AC175" i="1"/>
  <c r="AC290" i="1"/>
  <c r="AC298" i="1"/>
  <c r="AC14" i="1"/>
  <c r="AC31" i="1"/>
  <c r="AC33" i="1"/>
  <c r="AC41" i="1"/>
  <c r="AC71" i="1"/>
  <c r="AC95" i="1"/>
  <c r="AC138" i="1"/>
  <c r="AC222" i="1"/>
  <c r="AC225" i="1"/>
  <c r="AC256" i="1"/>
  <c r="AC287" i="1"/>
  <c r="AC295" i="1"/>
  <c r="AC303" i="1"/>
  <c r="AC38" i="1"/>
  <c r="AC46" i="1"/>
  <c r="AC150" i="1"/>
  <c r="AC159" i="1"/>
  <c r="AC186" i="1"/>
  <c r="AC189" i="1"/>
  <c r="AC192" i="1"/>
  <c r="AC198" i="1"/>
  <c r="AC207" i="1"/>
  <c r="AC241" i="1"/>
  <c r="AC273" i="1"/>
  <c r="AC18" i="1"/>
  <c r="AC106" i="1"/>
  <c r="AC66" i="1"/>
  <c r="AC96" i="1"/>
  <c r="AC160" i="1"/>
  <c r="AC202" i="1"/>
  <c r="AC199" i="1"/>
  <c r="AC279" i="1"/>
  <c r="AC22" i="1"/>
  <c r="AC24" i="1"/>
  <c r="AC58" i="1"/>
  <c r="AC70" i="1"/>
  <c r="AC90" i="1"/>
  <c r="AC143" i="1"/>
  <c r="AC255" i="1"/>
  <c r="AC281" i="1"/>
  <c r="AC289" i="1"/>
  <c r="AC107" i="1"/>
  <c r="AC132" i="1"/>
  <c r="AC171" i="1"/>
  <c r="AC213" i="1"/>
  <c r="AC27" i="1"/>
  <c r="AC154" i="1"/>
  <c r="AC161" i="1"/>
  <c r="AC30" i="1"/>
  <c r="AC16" i="1"/>
  <c r="AC10" i="1"/>
  <c r="AC76" i="1"/>
  <c r="AC114" i="1"/>
  <c r="AC196" i="1"/>
  <c r="AC124" i="1"/>
  <c r="AC179" i="1"/>
  <c r="AC214" i="1"/>
  <c r="AC60" i="1"/>
  <c r="AC275" i="1"/>
  <c r="AC26" i="1"/>
  <c r="AC53" i="1"/>
  <c r="AC63" i="1"/>
  <c r="AC69" i="1"/>
  <c r="AC111" i="1"/>
  <c r="AC122" i="1"/>
  <c r="AC195" i="1"/>
  <c r="AC5" i="1"/>
  <c r="AC23" i="1"/>
  <c r="AC29" i="1"/>
  <c r="AC49" i="1"/>
  <c r="AC56" i="1"/>
  <c r="AC86" i="1"/>
  <c r="AC101" i="1"/>
  <c r="AC118" i="1"/>
  <c r="AC123" i="1"/>
  <c r="AC128" i="1"/>
  <c r="AC135" i="1"/>
  <c r="AC165" i="1"/>
  <c r="AC178" i="1"/>
  <c r="AC240" i="1"/>
  <c r="AC294" i="1"/>
  <c r="AC187" i="1"/>
  <c r="AC113" i="1"/>
  <c r="AC131" i="1"/>
  <c r="AC8" i="1"/>
  <c r="AC11" i="1"/>
  <c r="AC59" i="1"/>
  <c r="AC62" i="1"/>
  <c r="AC65" i="1"/>
  <c r="AC84" i="1"/>
  <c r="AC97" i="1"/>
  <c r="AC103" i="1"/>
  <c r="AC115" i="1"/>
  <c r="AC141" i="1"/>
  <c r="AC167" i="1"/>
  <c r="AC177" i="1"/>
  <c r="AC183" i="1"/>
  <c r="AC188" i="1"/>
  <c r="AC217" i="1"/>
  <c r="AC271" i="1"/>
  <c r="AC280" i="1"/>
  <c r="AC299" i="1"/>
  <c r="AC140" i="1"/>
  <c r="AC194" i="1"/>
  <c r="AC212" i="1"/>
  <c r="AC139" i="1"/>
  <c r="AC147" i="1"/>
  <c r="AC211" i="1"/>
  <c r="AC230" i="1"/>
  <c r="AC272" i="1"/>
  <c r="AC17" i="1"/>
  <c r="AC37" i="1"/>
  <c r="AC45" i="1"/>
  <c r="AC82" i="1"/>
  <c r="AC92" i="1"/>
  <c r="AC100" i="1"/>
  <c r="AC146" i="1"/>
  <c r="AC156" i="1"/>
  <c r="AC164" i="1"/>
  <c r="AC210" i="1"/>
  <c r="AC234" i="1"/>
  <c r="AC237" i="1"/>
  <c r="AC258" i="1"/>
  <c r="AC264" i="1"/>
  <c r="AC288" i="1"/>
  <c r="AC130" i="1"/>
  <c r="AC148" i="1"/>
  <c r="AC204" i="1"/>
  <c r="AC21" i="1"/>
  <c r="AC40" i="1"/>
  <c r="AC83" i="1"/>
  <c r="AC203" i="1"/>
  <c r="AC224" i="1"/>
  <c r="AC244" i="1"/>
  <c r="AC278" i="1"/>
  <c r="AC13" i="1"/>
  <c r="AC34" i="1"/>
  <c r="AC42" i="1"/>
  <c r="AC48" i="1"/>
  <c r="AC52" i="1"/>
  <c r="AC81" i="1"/>
  <c r="AC91" i="1"/>
  <c r="AC99" i="1"/>
  <c r="AC119" i="1"/>
  <c r="AC145" i="1"/>
  <c r="AC155" i="1"/>
  <c r="AC163" i="1"/>
  <c r="AC209" i="1"/>
  <c r="AC218" i="1"/>
  <c r="AC247" i="1"/>
  <c r="AC250" i="1"/>
  <c r="AC253" i="1"/>
  <c r="AC75" i="1"/>
  <c r="AC129" i="1"/>
  <c r="AC193" i="1"/>
  <c r="AC268" i="1"/>
  <c r="AC9" i="1"/>
  <c r="AC39" i="1"/>
  <c r="AC80" i="1"/>
  <c r="AC93" i="1"/>
  <c r="AC98" i="1"/>
  <c r="AC108" i="1"/>
  <c r="AC116" i="1"/>
  <c r="AC127" i="1"/>
  <c r="AC144" i="1"/>
  <c r="AC157" i="1"/>
  <c r="AC162" i="1"/>
  <c r="AC172" i="1"/>
  <c r="AC180" i="1"/>
  <c r="AC191" i="1"/>
  <c r="AC208" i="1"/>
  <c r="AC220" i="1"/>
  <c r="AC223" i="1"/>
  <c r="AC226" i="1"/>
  <c r="AC229" i="1"/>
  <c r="AC239" i="1"/>
  <c r="AC274" i="1"/>
  <c r="AC238" i="1"/>
  <c r="AC277" i="1"/>
  <c r="AC73" i="1"/>
  <c r="AC105" i="1"/>
  <c r="AC137" i="1"/>
  <c r="AC153" i="1"/>
  <c r="AC185" i="1"/>
  <c r="AC201" i="1"/>
  <c r="AC302" i="1"/>
  <c r="AC89" i="1"/>
  <c r="AC121" i="1"/>
  <c r="AC169" i="1"/>
  <c r="AC72" i="1"/>
  <c r="AC78" i="1"/>
  <c r="AC88" i="1"/>
  <c r="AC94" i="1"/>
  <c r="AC104" i="1"/>
  <c r="AC110" i="1"/>
  <c r="AC120" i="1"/>
  <c r="AC126" i="1"/>
  <c r="AC136" i="1"/>
  <c r="AC142" i="1"/>
  <c r="AC152" i="1"/>
  <c r="AC158" i="1"/>
  <c r="AC168" i="1"/>
  <c r="AC174" i="1"/>
  <c r="AC184" i="1"/>
  <c r="AC190" i="1"/>
  <c r="AC200" i="1"/>
  <c r="AC206" i="1"/>
  <c r="AC216" i="1"/>
  <c r="AC219" i="1"/>
  <c r="AC283" i="1"/>
  <c r="AC243" i="1"/>
  <c r="AC252" i="1"/>
  <c r="AC228" i="1"/>
  <c r="AC292" i="1"/>
  <c r="AC233" i="1"/>
  <c r="AC261" i="1"/>
  <c r="AC267" i="1"/>
  <c r="AC276" i="1"/>
  <c r="AC282" i="1"/>
  <c r="AC297" i="1"/>
  <c r="AC242" i="1"/>
  <c r="AC246" i="1"/>
  <c r="AC257" i="1"/>
  <c r="AC285" i="1"/>
  <c r="AC291" i="1"/>
  <c r="AC296" i="1"/>
  <c r="AC300" i="1"/>
</calcChain>
</file>

<file path=xl/sharedStrings.xml><?xml version="1.0" encoding="utf-8"?>
<sst xmlns="http://schemas.openxmlformats.org/spreadsheetml/2006/main" count="631" uniqueCount="325">
  <si>
    <t>#</t>
  </si>
  <si>
    <t>NIK</t>
  </si>
  <si>
    <t>NAMA</t>
  </si>
  <si>
    <t>RANK</t>
  </si>
  <si>
    <t>BASIC SALARY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</si>
  <si>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</si>
  <si>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</si>
  <si>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</si>
  <si>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</si>
  <si>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</si>
  <si>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</si>
  <si>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</si>
  <si>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</si>
  <si>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</si>
  <si>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</si>
  <si>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</si>
  <si>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</si>
  <si>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</si>
  <si>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</si>
  <si>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</si>
  <si>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</si>
  <si>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</si>
  <si>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</si>
  <si>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</si>
  <si>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</si>
  <si>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</si>
  <si>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</si>
  <si>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LAIN-LAIN</t>
  </si>
  <si>
    <t>NET TRANSFER</t>
  </si>
  <si>
    <t>Ruhiyat</t>
  </si>
  <si>
    <t>AGUS  SYARIFUL  MUHIDIN</t>
  </si>
  <si>
    <t>SURYADI</t>
  </si>
  <si>
    <t>N/A</t>
  </si>
  <si>
    <t>MAHYAR</t>
  </si>
  <si>
    <t>HOKI</t>
  </si>
  <si>
    <t>SUPARNO</t>
  </si>
  <si>
    <t>SLAMET  SUPRAPTA</t>
  </si>
  <si>
    <t>SLAMET  WIDODO</t>
  </si>
  <si>
    <t>PRIYANTO</t>
  </si>
  <si>
    <t>RIDWAN</t>
  </si>
  <si>
    <t>MULINGAN  GINTING</t>
  </si>
  <si>
    <t>IHWANUNASIT</t>
  </si>
  <si>
    <t>TEDI  SUPRIADI</t>
  </si>
  <si>
    <t>SLAMET  RAHMANTO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</si>
  <si>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</si>
  <si>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</si>
  <si>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</si>
  <si>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</si>
  <si>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</si>
  <si>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</si>
  <si>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</si>
  <si>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</si>
  <si>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</si>
  <si>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</si>
  <si>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</si>
  <si>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</si>
  <si>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</si>
  <si>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</si>
  <si>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 KHAER</t>
  </si>
  <si>
    <t>HUMAIDI</t>
  </si>
  <si>
    <t>MUSTAKIM</t>
  </si>
  <si>
    <t>MULYADI  JAJULI</t>
  </si>
  <si>
    <t>SUSILA  HARTI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</si>
  <si>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</si>
  <si>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</si>
  <si>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</si>
  <si>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</si>
  <si>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</si>
  <si>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</si>
  <si>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</si>
  <si>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</si>
  <si>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</si>
  <si>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</si>
  <si>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</si>
  <si>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</si>
  <si>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</si>
  <si>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</si>
  <si>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</si>
  <si>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</si>
  <si>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</si>
  <si>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</si>
  <si>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</si>
  <si>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</si>
  <si>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</si>
  <si>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</si>
  <si>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</si>
  <si>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</si>
  <si>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</si>
  <si>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</si>
  <si>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</si>
  <si>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</si>
  <si>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</si>
  <si>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</si>
  <si>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</si>
  <si>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</si>
  <si>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</si>
  <si>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</si>
  <si>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</si>
  <si>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</si>
  <si>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</si>
  <si>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</si>
  <si>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</si>
  <si>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</si>
  <si>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</si>
  <si>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</si>
  <si>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</si>
  <si>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</si>
  <si>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</si>
  <si>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</si>
  <si>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</si>
  <si>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</si>
  <si>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</si>
  <si>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</si>
  <si>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</si>
  <si>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</si>
  <si>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</si>
  <si>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</si>
  <si>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</si>
  <si>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</si>
  <si>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</si>
  <si>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</si>
  <si>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</si>
  <si>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</si>
  <si>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</si>
  <si>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</si>
  <si>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</si>
  <si>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</si>
  <si>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</si>
  <si>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</si>
  <si>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</si>
  <si>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</si>
  <si>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</si>
  <si>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</si>
  <si>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</si>
  <si>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</si>
  <si>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</si>
  <si>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</si>
  <si>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</si>
  <si>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</si>
  <si>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</si>
  <si>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</si>
  <si>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</si>
  <si>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</si>
  <si>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</si>
  <si>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</si>
  <si>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</si>
  <si>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</si>
  <si>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</si>
  <si>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</si>
  <si>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</si>
  <si>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</si>
  <si>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</si>
  <si>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</si>
  <si>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</si>
  <si>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</si>
  <si>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</si>
  <si>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</si>
  <si>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</si>
  <si>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</si>
  <si>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</si>
  <si>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</si>
  <si>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</si>
  <si>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</si>
  <si>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</si>
  <si>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</si>
  <si>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</si>
  <si>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</si>
  <si>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</si>
  <si>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</si>
  <si>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</si>
  <si>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</si>
  <si>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</si>
  <si>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</si>
  <si>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</si>
  <si>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</si>
  <si>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</si>
  <si>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</si>
  <si>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</si>
  <si>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</si>
  <si>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</si>
  <si>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</si>
  <si>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</si>
  <si>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</si>
  <si>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</si>
  <si>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</si>
  <si>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</si>
  <si>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</si>
  <si>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</si>
  <si>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</si>
  <si>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</si>
  <si>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</si>
  <si>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</si>
  <si>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</si>
  <si>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</si>
  <si>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</si>
  <si>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</si>
  <si>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</si>
  <si>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</si>
  <si>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</si>
  <si>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</si>
  <si>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</si>
  <si>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</si>
  <si>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</si>
  <si>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</si>
  <si>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</si>
  <si>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</si>
  <si>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</si>
  <si>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</si>
  <si>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</si>
  <si>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</si>
  <si>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</si>
  <si>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</si>
  <si>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</si>
  <si>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</si>
  <si>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</si>
  <si>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</si>
  <si>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</si>
  <si>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</si>
  <si>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</si>
  <si>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</si>
  <si>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</si>
  <si>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</si>
  <si>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</si>
  <si>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</si>
  <si>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</si>
  <si>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</si>
  <si>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</si>
  <si>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</si>
  <si>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</si>
  <si>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</si>
  <si>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</si>
  <si>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</si>
  <si>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</si>
  <si>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</si>
  <si>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</si>
  <si>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</si>
  <si>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</si>
  <si>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</si>
  <si>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</si>
  <si>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</si>
  <si>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</si>
  <si>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</si>
  <si>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</si>
  <si>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</si>
  <si>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</si>
  <si>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</si>
  <si>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</si>
  <si>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</si>
  <si>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</si>
  <si>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</si>
  <si>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</si>
  <si>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</si>
  <si>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</si>
  <si>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</si>
  <si>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</si>
  <si>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</si>
  <si>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</si>
  <si>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</si>
  <si>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</si>
  <si>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</si>
  <si>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</si>
  <si>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</si>
  <si>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</si>
  <si>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</si>
  <si>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</si>
  <si>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</si>
  <si>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</si>
  <si>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</si>
  <si>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</si>
  <si>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</si>
  <si>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</si>
  <si>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</si>
  <si>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</si>
  <si>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</si>
  <si>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</si>
  <si>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</si>
  <si>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</si>
  <si>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</si>
  <si>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</si>
  <si>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</si>
  <si>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</si>
  <si>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</si>
  <si>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</si>
  <si>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</si>
  <si>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</si>
  <si>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</si>
  <si>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</si>
  <si>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</si>
  <si>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</si>
  <si>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</si>
  <si>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</si>
  <si>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</si>
  <si>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</si>
  <si>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</si>
  <si>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</si>
  <si>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</si>
  <si>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</si>
  <si>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</si>
  <si>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</si>
  <si>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</si>
  <si>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</si>
  <si>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</si>
  <si>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</si>
  <si>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</si>
  <si>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EGI SUJANA</t>
  </si>
  <si>
    <t>DENNY AGUSTIAN</t>
  </si>
  <si>
    <t>RIFKI HAKIKI</t>
  </si>
  <si>
    <t>WAHYU GADING KRISNA</t>
  </si>
  <si>
    <t>YOYOK PRIYONO</t>
  </si>
  <si>
    <t>I GEDE PARTHA ARYASUTHA</t>
  </si>
  <si>
    <t>MOH SAHAL RIFAI</t>
  </si>
  <si>
    <t>DIAULHAK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</si>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</sst>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3"/>
  <sheetViews>
    <sheetView tabSelected="1" topLeftCell="O1" workbookViewId="0">
      <selection activeCell="AC2" sqref="AC2"/>
    </sheetView>
  </sheetViews>
  <sheetFormatPr defaultRowHeight="14.4" x14ac:dyDescent="0.3"/>
  <cols>
    <col min="1" max="1" width="4" bestFit="1" customWidth="1"/>
    <col min="2" max="2" width="6" bestFit="1" customWidth="1"/>
    <col min="3" max="3" width="31.21875" bestFit="1" customWidth="1"/>
    <col min="4" max="4" width="5.5546875" bestFit="1" customWidth="1"/>
    <col min="5" max="5" width="12.33203125" bestFit="1" customWidth="1"/>
    <col min="6" max="6" width="4.33203125" bestFit="1" customWidth="1"/>
    <col min="7" max="7" width="7" bestFit="1" customWidth="1"/>
    <col min="8" max="8" width="6.109375" bestFit="1" customWidth="1"/>
    <col min="9" max="9" width="8.77734375" bestFit="1" customWidth="1"/>
    <col min="10" max="10" width="11.44140625" bestFit="1" customWidth="1"/>
    <col min="11" max="12" width="12" bestFit="1" customWidth="1"/>
    <col min="13" max="13" width="15.77734375" bestFit="1" customWidth="1"/>
    <col min="14" max="14" width="12.21875" bestFit="1" customWidth="1"/>
    <col min="15" max="15" width="12" bestFit="1" customWidth="1"/>
    <col min="16" max="16" width="9.77734375" bestFit="1" customWidth="1"/>
    <col min="17" max="17" width="10.33203125" bestFit="1" customWidth="1"/>
    <col min="18" max="18" width="10.109375" bestFit="1" customWidth="1"/>
    <col min="19" max="19" width="12.88671875" bestFit="1" customWidth="1"/>
    <col min="20" max="20" width="15.77734375" bestFit="1" customWidth="1"/>
    <col min="21" max="21" width="17.33203125" bestFit="1" customWidth="1"/>
    <col min="22" max="22" width="20.6640625" bestFit="1" customWidth="1"/>
    <col min="23" max="23" width="6" bestFit="1" customWidth="1"/>
    <col min="24" max="24" width="9" bestFit="1" customWidth="1"/>
    <col min="25" max="25" width="14.77734375" bestFit="1" customWidth="1"/>
    <col min="26" max="26" width="9.44140625" bestFit="1" customWidth="1"/>
    <col min="27" max="27" width="25.6640625" bestFit="1" customWidth="1"/>
    <col min="28" max="28" width="9.44140625" bestFit="1" customWidth="1"/>
    <col min="29" max="29" width="13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>
        <v>11019</v>
      </c>
      <c r="C2" t="s">
        <v>29</v>
      </c>
      <c r="D2">
        <v>6</v>
      </c>
      <c r="E2">
        <v>0</v>
      </c>
      <c r="F2">
        <v>8500000</v>
      </c>
      <c r="G2">
        <v>0</v>
      </c>
      <c r="H2">
        <f>(E2*5%)*10</f>
        <v>0</v>
      </c>
      <c r="I2">
        <v>0</v>
      </c>
      <c r="J2">
        <f>E2+H2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F2</f>
        <v>8500000</v>
      </c>
      <c r="T2">
        <v>1500000</v>
      </c>
      <c r="U2">
        <f>3%*E2</f>
        <v>0</v>
      </c>
      <c r="V2">
        <f>1%*E2</f>
        <v>0</v>
      </c>
      <c r="W2">
        <v>0</v>
      </c>
      <c r="X2">
        <v>0</v>
      </c>
      <c r="Y2">
        <f>3%*E2</f>
        <v>0</v>
      </c>
      <c r="Z2">
        <v>0</v>
      </c>
      <c r="AA2">
        <f>3%*E2</f>
        <v>0</v>
      </c>
      <c r="AB2">
        <v>0</v>
      </c>
      <c r="AC2">
        <f>S2-SUM(T2:AB2)</f>
        <v>7000000</v>
      </c>
    </row>
    <row r="3" spans="1:29" x14ac:dyDescent="0.3">
      <c r="A3">
        <v>2</v>
      </c>
      <c r="B3">
        <v>11023</v>
      </c>
      <c r="C3" t="s">
        <v>30</v>
      </c>
      <c r="D3">
        <v>6</v>
      </c>
      <c r="E3">
        <v>0</v>
      </c>
      <c r="F3">
        <v>8500000</v>
      </c>
      <c r="G3">
        <v>0</v>
      </c>
      <c r="H3">
        <f>(E3*5%)*10</f>
        <v>0</v>
      </c>
      <c r="I3">
        <v>0</v>
      </c>
      <c r="J3">
        <f>E3+H3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0">F3</f>
        <v>8500000</v>
      </c>
      <c r="T3">
        <v>1500000</v>
      </c>
      <c r="U3">
        <f>3%*E3</f>
        <v>0</v>
      </c>
      <c r="V3">
        <f>1%*E3</f>
        <v>0</v>
      </c>
      <c r="W3">
        <v>0</v>
      </c>
      <c r="X3">
        <v>0</v>
      </c>
      <c r="Y3">
        <f>3%*E3</f>
        <v>0</v>
      </c>
      <c r="Z3">
        <v>0</v>
      </c>
      <c r="AA3">
        <f>3%*E3</f>
        <v>0</v>
      </c>
      <c r="AB3">
        <v>0</v>
      </c>
      <c r="AC3">
        <f>S3-SUM(T3:AB3)</f>
        <v>7000000</v>
      </c>
    </row>
    <row r="4" spans="1:29" x14ac:dyDescent="0.3">
      <c r="A4">
        <v>3</v>
      </c>
      <c r="B4">
        <v>11024</v>
      </c>
      <c r="C4" t="s">
        <v>31</v>
      </c>
      <c r="D4" t="s">
        <v>32</v>
      </c>
      <c r="E4">
        <v>0</v>
      </c>
      <c r="F4">
        <v>8500000</v>
      </c>
      <c r="G4">
        <v>0</v>
      </c>
      <c r="H4">
        <f>(E4*5%)*10</f>
        <v>0</v>
      </c>
      <c r="I4">
        <v>0</v>
      </c>
      <c r="J4">
        <f>E4+H4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8500000</v>
      </c>
      <c r="T4">
        <v>1500000</v>
      </c>
      <c r="U4">
        <f>3%*E4</f>
        <v>0</v>
      </c>
      <c r="V4">
        <f>1%*E4</f>
        <v>0</v>
      </c>
      <c r="W4">
        <v>0</v>
      </c>
      <c r="X4">
        <v>0</v>
      </c>
      <c r="Y4">
        <f>3%*E4</f>
        <v>0</v>
      </c>
      <c r="Z4">
        <v>0</v>
      </c>
      <c r="AA4">
        <f>3%*E4</f>
        <v>0</v>
      </c>
      <c r="AB4">
        <v>0</v>
      </c>
      <c r="AC4">
        <f>S4-SUM(T4:AB4)</f>
        <v>7000000</v>
      </c>
    </row>
    <row r="5" spans="1:29" x14ac:dyDescent="0.3">
      <c r="A5">
        <v>4</v>
      </c>
      <c r="B5">
        <v>11025</v>
      </c>
      <c r="C5" t="s">
        <v>33</v>
      </c>
      <c r="D5" t="s">
        <v>32</v>
      </c>
      <c r="E5">
        <v>0</v>
      </c>
      <c r="F5">
        <v>8500000</v>
      </c>
      <c r="G5">
        <v>0</v>
      </c>
      <c r="H5">
        <f>(E5*5%)*10</f>
        <v>0</v>
      </c>
      <c r="I5">
        <v>0</v>
      </c>
      <c r="J5">
        <f>E5+H5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8500000</v>
      </c>
      <c r="T5">
        <v>1500000</v>
      </c>
      <c r="U5">
        <f>3%*E5</f>
        <v>0</v>
      </c>
      <c r="V5">
        <f>1%*E5</f>
        <v>0</v>
      </c>
      <c r="W5">
        <v>0</v>
      </c>
      <c r="X5">
        <v>0</v>
      </c>
      <c r="Y5">
        <f>3%*E5</f>
        <v>0</v>
      </c>
      <c r="Z5">
        <v>0</v>
      </c>
      <c r="AA5">
        <f>3%*E5</f>
        <v>0</v>
      </c>
      <c r="AB5">
        <v>0</v>
      </c>
      <c r="AC5">
        <f>S5-SUM(T5:AB5)</f>
        <v>7000000</v>
      </c>
    </row>
    <row r="6" spans="1:29" x14ac:dyDescent="0.3">
      <c r="A6">
        <v>5</v>
      </c>
      <c r="B6">
        <v>11026</v>
      </c>
      <c r="C6" t="s">
        <v>34</v>
      </c>
      <c r="D6" t="s">
        <v>32</v>
      </c>
      <c r="E6">
        <v>0</v>
      </c>
      <c r="F6">
        <v>8500000</v>
      </c>
      <c r="G6">
        <v>0</v>
      </c>
      <c r="H6">
        <f>(E6*5%)*10</f>
        <v>0</v>
      </c>
      <c r="I6">
        <v>0</v>
      </c>
      <c r="J6">
        <f>E6+H6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8500000</v>
      </c>
      <c r="T6">
        <v>1500000</v>
      </c>
      <c r="U6">
        <f>3%*E6</f>
        <v>0</v>
      </c>
      <c r="V6">
        <f>1%*E6</f>
        <v>0</v>
      </c>
      <c r="W6">
        <v>0</v>
      </c>
      <c r="X6">
        <v>0</v>
      </c>
      <c r="Y6">
        <f>3%*E6</f>
        <v>0</v>
      </c>
      <c r="Z6">
        <v>0</v>
      </c>
      <c r="AA6">
        <f>3%*E6</f>
        <v>0</v>
      </c>
      <c r="AB6">
        <v>0</v>
      </c>
      <c r="AC6">
        <f>S6-SUM(T6:AB6)</f>
        <v>7000000</v>
      </c>
    </row>
    <row r="7" spans="1:29" x14ac:dyDescent="0.3">
      <c r="A7">
        <v>6</v>
      </c>
      <c r="B7">
        <v>11029</v>
      </c>
      <c r="C7" t="s">
        <v>35</v>
      </c>
      <c r="D7" t="s">
        <v>32</v>
      </c>
      <c r="E7">
        <v>0</v>
      </c>
      <c r="F7">
        <v>8500000</v>
      </c>
      <c r="G7">
        <v>0</v>
      </c>
      <c r="H7">
        <f>(E7*5%)*10</f>
        <v>0</v>
      </c>
      <c r="I7">
        <v>0</v>
      </c>
      <c r="J7">
        <f>E7+H7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8500000</v>
      </c>
      <c r="T7">
        <v>1500000</v>
      </c>
      <c r="U7">
        <f>3%*E7</f>
        <v>0</v>
      </c>
      <c r="V7">
        <f>1%*E7</f>
        <v>0</v>
      </c>
      <c r="W7">
        <v>0</v>
      </c>
      <c r="X7">
        <v>0</v>
      </c>
      <c r="Y7">
        <f>3%*E7</f>
        <v>0</v>
      </c>
      <c r="Z7">
        <v>0</v>
      </c>
      <c r="AA7">
        <f>3%*E7</f>
        <v>0</v>
      </c>
      <c r="AB7">
        <v>0</v>
      </c>
      <c r="AC7">
        <f>S7-SUM(T7:AB7)</f>
        <v>7000000</v>
      </c>
    </row>
    <row r="8" spans="1:29" x14ac:dyDescent="0.3">
      <c r="A8">
        <v>7</v>
      </c>
      <c r="B8">
        <v>11030</v>
      </c>
      <c r="C8" t="s">
        <v>36</v>
      </c>
      <c r="D8" t="s">
        <v>32</v>
      </c>
      <c r="E8">
        <v>0</v>
      </c>
      <c r="F8">
        <v>8500000</v>
      </c>
      <c r="G8">
        <v>0</v>
      </c>
      <c r="H8">
        <f>(E8*5%)*10</f>
        <v>0</v>
      </c>
      <c r="I8">
        <v>0</v>
      </c>
      <c r="J8">
        <f>E8+H8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8500000</v>
      </c>
      <c r="T8">
        <v>1500000</v>
      </c>
      <c r="U8">
        <f>3%*E8</f>
        <v>0</v>
      </c>
      <c r="V8">
        <f>1%*E8</f>
        <v>0</v>
      </c>
      <c r="W8">
        <v>0</v>
      </c>
      <c r="X8">
        <v>0</v>
      </c>
      <c r="Y8">
        <f>3%*E8</f>
        <v>0</v>
      </c>
      <c r="Z8">
        <v>0</v>
      </c>
      <c r="AA8">
        <f>3%*E8</f>
        <v>0</v>
      </c>
      <c r="AB8">
        <v>0</v>
      </c>
      <c r="AC8">
        <f>S8-SUM(T8:AB8)</f>
        <v>7000000</v>
      </c>
    </row>
    <row r="9" spans="1:29" x14ac:dyDescent="0.3">
      <c r="A9">
        <v>8</v>
      </c>
      <c r="B9">
        <v>11031</v>
      </c>
      <c r="C9" t="s">
        <v>37</v>
      </c>
      <c r="D9" t="s">
        <v>32</v>
      </c>
      <c r="E9">
        <v>0</v>
      </c>
      <c r="F9">
        <v>8500000</v>
      </c>
      <c r="G9">
        <v>0</v>
      </c>
      <c r="H9">
        <f>(E9*5%)*10</f>
        <v>0</v>
      </c>
      <c r="I9">
        <v>0</v>
      </c>
      <c r="J9">
        <f>E9+H9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8500000</v>
      </c>
      <c r="T9">
        <v>1500000</v>
      </c>
      <c r="U9">
        <f>3%*E9</f>
        <v>0</v>
      </c>
      <c r="V9">
        <f>1%*E9</f>
        <v>0</v>
      </c>
      <c r="W9">
        <v>0</v>
      </c>
      <c r="X9">
        <v>0</v>
      </c>
      <c r="Y9">
        <f>3%*E9</f>
        <v>0</v>
      </c>
      <c r="Z9">
        <v>0</v>
      </c>
      <c r="AA9">
        <f>3%*E9</f>
        <v>0</v>
      </c>
      <c r="AB9">
        <v>0</v>
      </c>
      <c r="AC9">
        <f>S9-SUM(T9:AB9)</f>
        <v>7000000</v>
      </c>
    </row>
    <row r="10" spans="1:29" x14ac:dyDescent="0.3">
      <c r="A10">
        <v>9</v>
      </c>
      <c r="B10">
        <v>11032</v>
      </c>
      <c r="C10" t="s">
        <v>38</v>
      </c>
      <c r="D10" t="s">
        <v>32</v>
      </c>
      <c r="E10">
        <v>0</v>
      </c>
      <c r="F10">
        <v>8500000</v>
      </c>
      <c r="G10">
        <v>0</v>
      </c>
      <c r="H10">
        <f>(E10*5%)*10</f>
        <v>0</v>
      </c>
      <c r="I10">
        <v>0</v>
      </c>
      <c r="J10">
        <f>E10+H10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8500000</v>
      </c>
      <c r="T10">
        <v>1500000</v>
      </c>
      <c r="U10">
        <f>3%*E10</f>
        <v>0</v>
      </c>
      <c r="V10">
        <f>1%*E10</f>
        <v>0</v>
      </c>
      <c r="W10">
        <v>0</v>
      </c>
      <c r="X10">
        <v>0</v>
      </c>
      <c r="Y10">
        <f>3%*E10</f>
        <v>0</v>
      </c>
      <c r="Z10">
        <v>0</v>
      </c>
      <c r="AA10">
        <f>3%*E10</f>
        <v>0</v>
      </c>
      <c r="AB10">
        <v>0</v>
      </c>
      <c r="AC10">
        <f>S10-SUM(T10:AB10)</f>
        <v>7000000</v>
      </c>
    </row>
    <row r="11" spans="1:29" x14ac:dyDescent="0.3">
      <c r="A11">
        <v>10</v>
      </c>
      <c r="B11">
        <v>11033</v>
      </c>
      <c r="C11" t="s">
        <v>39</v>
      </c>
      <c r="D11" t="s">
        <v>32</v>
      </c>
      <c r="E11">
        <v>0</v>
      </c>
      <c r="F11">
        <v>8500000</v>
      </c>
      <c r="G11">
        <v>0</v>
      </c>
      <c r="H11">
        <f>(E11*5%)*10</f>
        <v>0</v>
      </c>
      <c r="I11">
        <v>0</v>
      </c>
      <c r="J11">
        <f>E11+H11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8500000</v>
      </c>
      <c r="T11">
        <v>1500000</v>
      </c>
      <c r="U11">
        <f>3%*E11</f>
        <v>0</v>
      </c>
      <c r="V11">
        <f>1%*E11</f>
        <v>0</v>
      </c>
      <c r="W11">
        <v>0</v>
      </c>
      <c r="X11">
        <v>0</v>
      </c>
      <c r="Y11">
        <f>3%*E11</f>
        <v>0</v>
      </c>
      <c r="Z11">
        <v>0</v>
      </c>
      <c r="AA11">
        <f>3%*E11</f>
        <v>0</v>
      </c>
      <c r="AB11">
        <v>0</v>
      </c>
      <c r="AC11">
        <f>S11-SUM(T11:AB11)</f>
        <v>7000000</v>
      </c>
    </row>
    <row r="12" spans="1:29" x14ac:dyDescent="0.3">
      <c r="A12">
        <v>11</v>
      </c>
      <c r="B12">
        <v>11034</v>
      </c>
      <c r="C12" t="s">
        <v>40</v>
      </c>
      <c r="D12" t="s">
        <v>32</v>
      </c>
      <c r="E12">
        <v>0</v>
      </c>
      <c r="F12">
        <v>8500000</v>
      </c>
      <c r="G12">
        <v>0</v>
      </c>
      <c r="H12">
        <f>(E12*5%)*10</f>
        <v>0</v>
      </c>
      <c r="I12">
        <v>0</v>
      </c>
      <c r="J12">
        <f>E12+H12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8500000</v>
      </c>
      <c r="T12">
        <v>1500000</v>
      </c>
      <c r="U12">
        <f>3%*E12</f>
        <v>0</v>
      </c>
      <c r="V12">
        <f>1%*E12</f>
        <v>0</v>
      </c>
      <c r="W12">
        <v>0</v>
      </c>
      <c r="X12">
        <v>0</v>
      </c>
      <c r="Y12">
        <f>3%*E12</f>
        <v>0</v>
      </c>
      <c r="Z12">
        <v>0</v>
      </c>
      <c r="AA12">
        <f>3%*E12</f>
        <v>0</v>
      </c>
      <c r="AB12">
        <v>0</v>
      </c>
      <c r="AC12">
        <f>S12-SUM(T12:AB12)</f>
        <v>7000000</v>
      </c>
    </row>
    <row r="13" spans="1:29" x14ac:dyDescent="0.3">
      <c r="A13">
        <v>12</v>
      </c>
      <c r="B13">
        <v>11036</v>
      </c>
      <c r="C13" t="s">
        <v>41</v>
      </c>
      <c r="D13" t="s">
        <v>32</v>
      </c>
      <c r="E13">
        <v>0</v>
      </c>
      <c r="F13">
        <v>8500000</v>
      </c>
      <c r="G13">
        <v>0</v>
      </c>
      <c r="H13">
        <f>(E13*5%)*10</f>
        <v>0</v>
      </c>
      <c r="I13">
        <v>0</v>
      </c>
      <c r="J13">
        <f>E13+H13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8500000</v>
      </c>
      <c r="T13">
        <v>1500000</v>
      </c>
      <c r="U13">
        <f>3%*E13</f>
        <v>0</v>
      </c>
      <c r="V13">
        <f>1%*E13</f>
        <v>0</v>
      </c>
      <c r="W13">
        <v>0</v>
      </c>
      <c r="X13">
        <v>0</v>
      </c>
      <c r="Y13">
        <f>3%*E13</f>
        <v>0</v>
      </c>
      <c r="Z13">
        <v>0</v>
      </c>
      <c r="AA13">
        <f>3%*E13</f>
        <v>0</v>
      </c>
      <c r="AB13">
        <v>0</v>
      </c>
      <c r="AC13">
        <f>S13-SUM(T13:AB13)</f>
        <v>7000000</v>
      </c>
    </row>
    <row r="14" spans="1:29" x14ac:dyDescent="0.3">
      <c r="A14">
        <v>13</v>
      </c>
      <c r="B14">
        <v>11038</v>
      </c>
      <c r="C14" t="s">
        <v>42</v>
      </c>
      <c r="D14" t="s">
        <v>32</v>
      </c>
      <c r="E14">
        <v>0</v>
      </c>
      <c r="F14">
        <v>8500000</v>
      </c>
      <c r="G14">
        <v>0</v>
      </c>
      <c r="H14">
        <f>(E14*5%)*10</f>
        <v>0</v>
      </c>
      <c r="I14">
        <v>0</v>
      </c>
      <c r="J14">
        <f>E14+H14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8500000</v>
      </c>
      <c r="T14">
        <v>1500000</v>
      </c>
      <c r="U14">
        <f>3%*E14</f>
        <v>0</v>
      </c>
      <c r="V14">
        <f>1%*E14</f>
        <v>0</v>
      </c>
      <c r="W14">
        <v>0</v>
      </c>
      <c r="X14">
        <v>0</v>
      </c>
      <c r="Y14">
        <f>3%*E14</f>
        <v>0</v>
      </c>
      <c r="Z14">
        <v>0</v>
      </c>
      <c r="AA14">
        <f>3%*E14</f>
        <v>0</v>
      </c>
      <c r="AB14">
        <v>0</v>
      </c>
      <c r="AC14">
        <f>S14-SUM(T14:AB14)</f>
        <v>7000000</v>
      </c>
    </row>
    <row r="15" spans="1:29" x14ac:dyDescent="0.3">
      <c r="A15">
        <v>14</v>
      </c>
      <c r="B15">
        <v>11041</v>
      </c>
      <c r="C15" t="s">
        <v>43</v>
      </c>
      <c r="D15" t="s">
        <v>32</v>
      </c>
      <c r="E15">
        <v>0</v>
      </c>
      <c r="F15">
        <v>8500000</v>
      </c>
      <c r="G15">
        <v>0</v>
      </c>
      <c r="H15">
        <f>(E15*5%)*10</f>
        <v>0</v>
      </c>
      <c r="I15">
        <v>0</v>
      </c>
      <c r="J15">
        <f>E15+H15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8500000</v>
      </c>
      <c r="T15">
        <v>1500000</v>
      </c>
      <c r="U15">
        <f>3%*E15</f>
        <v>0</v>
      </c>
      <c r="V15">
        <f>1%*E15</f>
        <v>0</v>
      </c>
      <c r="W15">
        <v>0</v>
      </c>
      <c r="X15">
        <v>0</v>
      </c>
      <c r="Y15">
        <f>3%*E15</f>
        <v>0</v>
      </c>
      <c r="Z15">
        <v>0</v>
      </c>
      <c r="AA15">
        <f>3%*E15</f>
        <v>0</v>
      </c>
      <c r="AB15">
        <v>0</v>
      </c>
      <c r="AC15">
        <f>S15-SUM(T15:AB15)</f>
        <v>7000000</v>
      </c>
    </row>
    <row r="16" spans="1:29" x14ac:dyDescent="0.3">
      <c r="A16">
        <v>15</v>
      </c>
      <c r="B16">
        <v>11043</v>
      </c>
      <c r="C16" t="s">
        <v>44</v>
      </c>
      <c r="D16" t="s">
        <v>32</v>
      </c>
      <c r="E16">
        <v>0</v>
      </c>
      <c r="F16">
        <v>8500000</v>
      </c>
      <c r="G16">
        <v>0</v>
      </c>
      <c r="H16">
        <f>(E16*5%)*10</f>
        <v>0</v>
      </c>
      <c r="I16">
        <v>0</v>
      </c>
      <c r="J16">
        <f>E16+H16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8500000</v>
      </c>
      <c r="T16">
        <v>1500000</v>
      </c>
      <c r="U16">
        <f>3%*E16</f>
        <v>0</v>
      </c>
      <c r="V16">
        <f>1%*E16</f>
        <v>0</v>
      </c>
      <c r="W16">
        <v>0</v>
      </c>
      <c r="X16">
        <v>0</v>
      </c>
      <c r="Y16">
        <f>3%*E16</f>
        <v>0</v>
      </c>
      <c r="Z16">
        <v>0</v>
      </c>
      <c r="AA16">
        <f>3%*E16</f>
        <v>0</v>
      </c>
      <c r="AB16">
        <v>0</v>
      </c>
      <c r="AC16">
        <f>S16-SUM(T16:AB16)</f>
        <v>7000000</v>
      </c>
    </row>
    <row r="17" spans="1:29" x14ac:dyDescent="0.3">
      <c r="A17">
        <v>16</v>
      </c>
      <c r="B17">
        <v>11044</v>
      </c>
      <c r="C17" t="s">
        <v>45</v>
      </c>
      <c r="D17" t="s">
        <v>32</v>
      </c>
      <c r="E17">
        <v>0</v>
      </c>
      <c r="F17">
        <v>8500000</v>
      </c>
      <c r="G17">
        <v>0</v>
      </c>
      <c r="H17">
        <f>(E17*5%)*10</f>
        <v>0</v>
      </c>
      <c r="I17">
        <v>0</v>
      </c>
      <c r="J17">
        <f>E17+H17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8500000</v>
      </c>
      <c r="T17">
        <v>1500000</v>
      </c>
      <c r="U17">
        <f>3%*E17</f>
        <v>0</v>
      </c>
      <c r="V17">
        <f>1%*E17</f>
        <v>0</v>
      </c>
      <c r="W17">
        <v>0</v>
      </c>
      <c r="X17">
        <v>0</v>
      </c>
      <c r="Y17">
        <f>3%*E17</f>
        <v>0</v>
      </c>
      <c r="Z17">
        <v>0</v>
      </c>
      <c r="AA17">
        <f>3%*E17</f>
        <v>0</v>
      </c>
      <c r="AB17">
        <v>0</v>
      </c>
      <c r="AC17">
        <f>S17-SUM(T17:AB17)</f>
        <v>7000000</v>
      </c>
    </row>
    <row r="18" spans="1:29" x14ac:dyDescent="0.3">
      <c r="A18">
        <v>17</v>
      </c>
      <c r="B18">
        <v>11045</v>
      </c>
      <c r="C18" t="s">
        <v>46</v>
      </c>
      <c r="D18" t="s">
        <v>32</v>
      </c>
      <c r="E18">
        <v>0</v>
      </c>
      <c r="F18">
        <v>8500000</v>
      </c>
      <c r="G18">
        <v>0</v>
      </c>
      <c r="H18">
        <f>(E18*5%)*10</f>
        <v>0</v>
      </c>
      <c r="I18">
        <v>0</v>
      </c>
      <c r="J18">
        <f>E18+H18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8500000</v>
      </c>
      <c r="T18">
        <v>1500000</v>
      </c>
      <c r="U18">
        <f>3%*E18</f>
        <v>0</v>
      </c>
      <c r="V18">
        <f>1%*E18</f>
        <v>0</v>
      </c>
      <c r="W18">
        <v>0</v>
      </c>
      <c r="X18">
        <v>0</v>
      </c>
      <c r="Y18">
        <f>3%*E18</f>
        <v>0</v>
      </c>
      <c r="Z18">
        <v>0</v>
      </c>
      <c r="AA18">
        <f>3%*E18</f>
        <v>0</v>
      </c>
      <c r="AB18">
        <v>0</v>
      </c>
      <c r="AC18">
        <f>S18-SUM(T18:AB18)</f>
        <v>7000000</v>
      </c>
    </row>
    <row r="19" spans="1:29" x14ac:dyDescent="0.3">
      <c r="A19">
        <v>18</v>
      </c>
      <c r="B19">
        <v>11048</v>
      </c>
      <c r="C19" t="s">
        <v>47</v>
      </c>
      <c r="D19" t="s">
        <v>32</v>
      </c>
      <c r="E19">
        <v>0</v>
      </c>
      <c r="F19">
        <v>8500000</v>
      </c>
      <c r="G19">
        <v>0</v>
      </c>
      <c r="H19">
        <f>(E19*5%)*10</f>
        <v>0</v>
      </c>
      <c r="I19">
        <v>0</v>
      </c>
      <c r="J19">
        <f>E19+H19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8500000</v>
      </c>
      <c r="T19">
        <v>1500000</v>
      </c>
      <c r="U19">
        <f>3%*E19</f>
        <v>0</v>
      </c>
      <c r="V19">
        <f>1%*E19</f>
        <v>0</v>
      </c>
      <c r="W19">
        <v>0</v>
      </c>
      <c r="X19">
        <v>0</v>
      </c>
      <c r="Y19">
        <f>3%*E19</f>
        <v>0</v>
      </c>
      <c r="Z19">
        <v>0</v>
      </c>
      <c r="AA19">
        <f>3%*E19</f>
        <v>0</v>
      </c>
      <c r="AB19">
        <v>0</v>
      </c>
      <c r="AC19">
        <f>S19-SUM(T19:AB19)</f>
        <v>7000000</v>
      </c>
    </row>
    <row r="20" spans="1:29" x14ac:dyDescent="0.3">
      <c r="A20">
        <v>19</v>
      </c>
      <c r="B20">
        <v>11049</v>
      </c>
      <c r="C20" t="s">
        <v>48</v>
      </c>
      <c r="D20" t="s">
        <v>32</v>
      </c>
      <c r="E20">
        <v>0</v>
      </c>
      <c r="F20">
        <v>8500000</v>
      </c>
      <c r="G20">
        <v>0</v>
      </c>
      <c r="H20">
        <f>(E20*5%)*10</f>
        <v>0</v>
      </c>
      <c r="I20">
        <v>0</v>
      </c>
      <c r="J20">
        <f>E20+H20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8500000</v>
      </c>
      <c r="T20">
        <v>1500000</v>
      </c>
      <c r="U20">
        <f>3%*E20</f>
        <v>0</v>
      </c>
      <c r="V20">
        <f>1%*E20</f>
        <v>0</v>
      </c>
      <c r="W20">
        <v>0</v>
      </c>
      <c r="X20">
        <v>0</v>
      </c>
      <c r="Y20">
        <f>3%*E20</f>
        <v>0</v>
      </c>
      <c r="Z20">
        <v>0</v>
      </c>
      <c r="AA20">
        <f>3%*E20</f>
        <v>0</v>
      </c>
      <c r="AB20">
        <v>0</v>
      </c>
      <c r="AC20">
        <f>S20-SUM(T20:AB20)</f>
        <v>7000000</v>
      </c>
    </row>
    <row r="21" spans="1:29" x14ac:dyDescent="0.3">
      <c r="A21">
        <v>20</v>
      </c>
      <c r="B21">
        <v>11052</v>
      </c>
      <c r="C21" t="s">
        <v>49</v>
      </c>
      <c r="D21" t="s">
        <v>32</v>
      </c>
      <c r="E21">
        <v>0</v>
      </c>
      <c r="F21">
        <v>8500000</v>
      </c>
      <c r="G21">
        <v>0</v>
      </c>
      <c r="H21">
        <f>(E21*5%)*10</f>
        <v>0</v>
      </c>
      <c r="I21">
        <v>0</v>
      </c>
      <c r="J21">
        <f>E21+H21</f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8500000</v>
      </c>
      <c r="T21">
        <v>1500000</v>
      </c>
      <c r="U21">
        <f>3%*E21</f>
        <v>0</v>
      </c>
      <c r="V21">
        <f>1%*E21</f>
        <v>0</v>
      </c>
      <c r="W21">
        <v>0</v>
      </c>
      <c r="X21">
        <v>0</v>
      </c>
      <c r="Y21">
        <f>3%*E21</f>
        <v>0</v>
      </c>
      <c r="Z21">
        <v>0</v>
      </c>
      <c r="AA21">
        <f>3%*E21</f>
        <v>0</v>
      </c>
      <c r="AB21">
        <v>0</v>
      </c>
      <c r="AC21">
        <f>S21-SUM(T21:AB21)</f>
        <v>7000000</v>
      </c>
    </row>
    <row r="22" spans="1:29" x14ac:dyDescent="0.3">
      <c r="A22">
        <v>21</v>
      </c>
      <c r="B22">
        <v>11053</v>
      </c>
      <c r="C22" t="s">
        <v>50</v>
      </c>
      <c r="D22" t="s">
        <v>32</v>
      </c>
      <c r="E22">
        <v>0</v>
      </c>
      <c r="F22">
        <v>8500000</v>
      </c>
      <c r="G22">
        <v>0</v>
      </c>
      <c r="H22">
        <f>(E22*5%)*10</f>
        <v>0</v>
      </c>
      <c r="I22">
        <v>0</v>
      </c>
      <c r="J22">
        <f>E22+H22</f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8500000</v>
      </c>
      <c r="T22">
        <v>1500000</v>
      </c>
      <c r="U22">
        <f>3%*E22</f>
        <v>0</v>
      </c>
      <c r="V22">
        <f>1%*E22</f>
        <v>0</v>
      </c>
      <c r="W22">
        <v>0</v>
      </c>
      <c r="X22">
        <v>0</v>
      </c>
      <c r="Y22">
        <f>3%*E22</f>
        <v>0</v>
      </c>
      <c r="Z22">
        <v>0</v>
      </c>
      <c r="AA22">
        <f>3%*E22</f>
        <v>0</v>
      </c>
      <c r="AB22">
        <v>0</v>
      </c>
      <c r="AC22">
        <f>S22-SUM(T22:AB22)</f>
        <v>7000000</v>
      </c>
    </row>
    <row r="23" spans="1:29" x14ac:dyDescent="0.3">
      <c r="A23">
        <v>22</v>
      </c>
      <c r="B23">
        <v>11055</v>
      </c>
      <c r="C23" t="s">
        <v>51</v>
      </c>
      <c r="D23" t="s">
        <v>32</v>
      </c>
      <c r="E23">
        <v>0</v>
      </c>
      <c r="F23">
        <v>8500000</v>
      </c>
      <c r="G23">
        <v>0</v>
      </c>
      <c r="H23">
        <f>(E23*5%)*10</f>
        <v>0</v>
      </c>
      <c r="I23">
        <v>0</v>
      </c>
      <c r="J23">
        <f>E23+H23</f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8500000</v>
      </c>
      <c r="T23">
        <v>1500000</v>
      </c>
      <c r="U23">
        <f>3%*E23</f>
        <v>0</v>
      </c>
      <c r="V23">
        <f>1%*E23</f>
        <v>0</v>
      </c>
      <c r="W23">
        <v>0</v>
      </c>
      <c r="X23">
        <v>0</v>
      </c>
      <c r="Y23">
        <f>3%*E23</f>
        <v>0</v>
      </c>
      <c r="Z23">
        <v>0</v>
      </c>
      <c r="AA23">
        <f>3%*E23</f>
        <v>0</v>
      </c>
      <c r="AB23">
        <v>0</v>
      </c>
      <c r="AC23">
        <f>S23-SUM(T23:AB23)</f>
        <v>7000000</v>
      </c>
    </row>
    <row r="24" spans="1:29" x14ac:dyDescent="0.3">
      <c r="A24">
        <v>23</v>
      </c>
      <c r="B24">
        <v>11056</v>
      </c>
      <c r="C24" t="s">
        <v>52</v>
      </c>
      <c r="D24" t="s">
        <v>32</v>
      </c>
      <c r="E24">
        <v>0</v>
      </c>
      <c r="F24">
        <v>8500000</v>
      </c>
      <c r="G24">
        <v>0</v>
      </c>
      <c r="H24">
        <f>(E24*5%)*10</f>
        <v>0</v>
      </c>
      <c r="I24">
        <v>0</v>
      </c>
      <c r="J24">
        <f>E24+H24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8500000</v>
      </c>
      <c r="T24">
        <v>1500000</v>
      </c>
      <c r="U24">
        <f>3%*E24</f>
        <v>0</v>
      </c>
      <c r="V24">
        <f>1%*E24</f>
        <v>0</v>
      </c>
      <c r="W24">
        <v>0</v>
      </c>
      <c r="X24">
        <v>0</v>
      </c>
      <c r="Y24">
        <f>3%*E24</f>
        <v>0</v>
      </c>
      <c r="Z24">
        <v>0</v>
      </c>
      <c r="AA24">
        <f>3%*E24</f>
        <v>0</v>
      </c>
      <c r="AB24">
        <v>0</v>
      </c>
      <c r="AC24">
        <f>S24-SUM(T24:AB24)</f>
        <v>7000000</v>
      </c>
    </row>
    <row r="25" spans="1:29" x14ac:dyDescent="0.3">
      <c r="A25">
        <v>24</v>
      </c>
      <c r="B25">
        <v>11060</v>
      </c>
      <c r="C25" t="s">
        <v>53</v>
      </c>
      <c r="D25" t="s">
        <v>32</v>
      </c>
      <c r="E25">
        <v>0</v>
      </c>
      <c r="F25">
        <v>8500000</v>
      </c>
      <c r="G25">
        <v>0</v>
      </c>
      <c r="H25">
        <f>(E25*5%)*10</f>
        <v>0</v>
      </c>
      <c r="I25">
        <v>0</v>
      </c>
      <c r="J25">
        <f>E25+H25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8500000</v>
      </c>
      <c r="T25">
        <v>1500000</v>
      </c>
      <c r="U25">
        <f>3%*E25</f>
        <v>0</v>
      </c>
      <c r="V25">
        <f>1%*E25</f>
        <v>0</v>
      </c>
      <c r="W25">
        <v>0</v>
      </c>
      <c r="X25">
        <v>0</v>
      </c>
      <c r="Y25">
        <f>3%*E25</f>
        <v>0</v>
      </c>
      <c r="Z25">
        <v>0</v>
      </c>
      <c r="AA25">
        <f>3%*E25</f>
        <v>0</v>
      </c>
      <c r="AB25">
        <v>0</v>
      </c>
      <c r="AC25">
        <f>S25-SUM(T25:AB25)</f>
        <v>7000000</v>
      </c>
    </row>
    <row r="26" spans="1:29" x14ac:dyDescent="0.3">
      <c r="A26">
        <v>25</v>
      </c>
      <c r="B26">
        <v>11061</v>
      </c>
      <c r="C26" t="s">
        <v>54</v>
      </c>
      <c r="D26" t="s">
        <v>32</v>
      </c>
      <c r="E26">
        <v>0</v>
      </c>
      <c r="F26">
        <v>8500000</v>
      </c>
      <c r="G26">
        <v>0</v>
      </c>
      <c r="H26">
        <f>(E26*5%)*10</f>
        <v>0</v>
      </c>
      <c r="I26">
        <v>0</v>
      </c>
      <c r="J26">
        <f>E26+H26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8500000</v>
      </c>
      <c r="T26">
        <v>1500000</v>
      </c>
      <c r="U26">
        <f>3%*E26</f>
        <v>0</v>
      </c>
      <c r="V26">
        <f>1%*E26</f>
        <v>0</v>
      </c>
      <c r="W26">
        <v>0</v>
      </c>
      <c r="X26">
        <v>0</v>
      </c>
      <c r="Y26">
        <f>3%*E26</f>
        <v>0</v>
      </c>
      <c r="Z26">
        <v>0</v>
      </c>
      <c r="AA26">
        <f>3%*E26</f>
        <v>0</v>
      </c>
      <c r="AB26">
        <v>0</v>
      </c>
      <c r="AC26">
        <f>S26-SUM(T26:AB26)</f>
        <v>7000000</v>
      </c>
    </row>
    <row r="27" spans="1:29" x14ac:dyDescent="0.3">
      <c r="A27">
        <v>26</v>
      </c>
      <c r="B27">
        <v>11062</v>
      </c>
      <c r="C27" t="s">
        <v>55</v>
      </c>
      <c r="D27" t="s">
        <v>32</v>
      </c>
      <c r="E27">
        <v>0</v>
      </c>
      <c r="F27">
        <v>8500000</v>
      </c>
      <c r="G27">
        <v>0</v>
      </c>
      <c r="H27">
        <f>(E27*5%)*10</f>
        <v>0</v>
      </c>
      <c r="I27">
        <v>0</v>
      </c>
      <c r="J27">
        <f>E27+H27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8500000</v>
      </c>
      <c r="T27">
        <v>1500000</v>
      </c>
      <c r="U27">
        <f>3%*E27</f>
        <v>0</v>
      </c>
      <c r="V27">
        <f>1%*E27</f>
        <v>0</v>
      </c>
      <c r="W27">
        <v>0</v>
      </c>
      <c r="X27">
        <v>0</v>
      </c>
      <c r="Y27">
        <f>3%*E27</f>
        <v>0</v>
      </c>
      <c r="Z27">
        <v>0</v>
      </c>
      <c r="AA27">
        <f>3%*E27</f>
        <v>0</v>
      </c>
      <c r="AB27">
        <v>0</v>
      </c>
      <c r="AC27">
        <f>S27-SUM(T27:AB27)</f>
        <v>7000000</v>
      </c>
    </row>
    <row r="28" spans="1:29" x14ac:dyDescent="0.3">
      <c r="A28">
        <v>27</v>
      </c>
      <c r="B28">
        <v>11063</v>
      </c>
      <c r="C28" t="s">
        <v>56</v>
      </c>
      <c r="D28" t="s">
        <v>32</v>
      </c>
      <c r="E28">
        <v>0</v>
      </c>
      <c r="F28">
        <v>8500000</v>
      </c>
      <c r="G28">
        <v>0</v>
      </c>
      <c r="H28">
        <f>(E28*5%)*10</f>
        <v>0</v>
      </c>
      <c r="I28">
        <v>0</v>
      </c>
      <c r="J28">
        <f>E28+H28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8500000</v>
      </c>
      <c r="T28">
        <v>1500000</v>
      </c>
      <c r="U28">
        <f>3%*E28</f>
        <v>0</v>
      </c>
      <c r="V28">
        <f>1%*E28</f>
        <v>0</v>
      </c>
      <c r="W28">
        <v>0</v>
      </c>
      <c r="X28">
        <v>0</v>
      </c>
      <c r="Y28">
        <f>3%*E28</f>
        <v>0</v>
      </c>
      <c r="Z28">
        <v>0</v>
      </c>
      <c r="AA28">
        <f>3%*E28</f>
        <v>0</v>
      </c>
      <c r="AB28">
        <v>0</v>
      </c>
      <c r="AC28">
        <f>S28-SUM(T28:AB28)</f>
        <v>7000000</v>
      </c>
    </row>
    <row r="29" spans="1:29" x14ac:dyDescent="0.3">
      <c r="A29">
        <v>28</v>
      </c>
      <c r="B29">
        <v>11064</v>
      </c>
      <c r="C29" t="s">
        <v>57</v>
      </c>
      <c r="D29" t="s">
        <v>32</v>
      </c>
      <c r="E29">
        <v>0</v>
      </c>
      <c r="F29">
        <v>8500000</v>
      </c>
      <c r="G29">
        <v>0</v>
      </c>
      <c r="H29">
        <f>(E29*5%)*10</f>
        <v>0</v>
      </c>
      <c r="I29">
        <v>0</v>
      </c>
      <c r="J29">
        <f>E29+H29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8500000</v>
      </c>
      <c r="T29">
        <v>1500000</v>
      </c>
      <c r="U29">
        <f>3%*E29</f>
        <v>0</v>
      </c>
      <c r="V29">
        <f>1%*E29</f>
        <v>0</v>
      </c>
      <c r="W29">
        <v>0</v>
      </c>
      <c r="X29">
        <v>0</v>
      </c>
      <c r="Y29">
        <f>3%*E29</f>
        <v>0</v>
      </c>
      <c r="Z29">
        <v>0</v>
      </c>
      <c r="AA29">
        <f>3%*E29</f>
        <v>0</v>
      </c>
      <c r="AB29">
        <v>0</v>
      </c>
      <c r="AC29">
        <f>S29-SUM(T29:AB29)</f>
        <v>7000000</v>
      </c>
    </row>
    <row r="30" spans="1:29" x14ac:dyDescent="0.3">
      <c r="A30">
        <v>29</v>
      </c>
      <c r="B30">
        <v>11065</v>
      </c>
      <c r="C30" t="s">
        <v>58</v>
      </c>
      <c r="D30" t="s">
        <v>32</v>
      </c>
      <c r="E30">
        <v>0</v>
      </c>
      <c r="F30">
        <v>8500000</v>
      </c>
      <c r="G30">
        <v>0</v>
      </c>
      <c r="H30">
        <f>(E30*5%)*10</f>
        <v>0</v>
      </c>
      <c r="I30">
        <v>0</v>
      </c>
      <c r="J30">
        <f>E30+H30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8500000</v>
      </c>
      <c r="T30">
        <v>1500000</v>
      </c>
      <c r="U30">
        <f>3%*E30</f>
        <v>0</v>
      </c>
      <c r="V30">
        <f>1%*E30</f>
        <v>0</v>
      </c>
      <c r="W30">
        <v>0</v>
      </c>
      <c r="X30">
        <v>0</v>
      </c>
      <c r="Y30">
        <f>3%*E30</f>
        <v>0</v>
      </c>
      <c r="Z30">
        <v>0</v>
      </c>
      <c r="AA30">
        <f>3%*E30</f>
        <v>0</v>
      </c>
      <c r="AB30">
        <v>0</v>
      </c>
      <c r="AC30">
        <f>S30-SUM(T30:AB30)</f>
        <v>7000000</v>
      </c>
    </row>
    <row r="31" spans="1:29" x14ac:dyDescent="0.3">
      <c r="A31">
        <v>30</v>
      </c>
      <c r="B31">
        <v>11066</v>
      </c>
      <c r="C31" t="s">
        <v>59</v>
      </c>
      <c r="D31" t="s">
        <v>32</v>
      </c>
      <c r="E31">
        <v>0</v>
      </c>
      <c r="F31">
        <v>8500000</v>
      </c>
      <c r="G31">
        <v>0</v>
      </c>
      <c r="H31">
        <f>(E31*5%)*10</f>
        <v>0</v>
      </c>
      <c r="I31">
        <v>0</v>
      </c>
      <c r="J31">
        <f>E31+H31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8500000</v>
      </c>
      <c r="T31">
        <v>1500000</v>
      </c>
      <c r="U31">
        <f>3%*E31</f>
        <v>0</v>
      </c>
      <c r="V31">
        <f>1%*E31</f>
        <v>0</v>
      </c>
      <c r="W31">
        <v>0</v>
      </c>
      <c r="X31">
        <v>0</v>
      </c>
      <c r="Y31">
        <f>3%*E31</f>
        <v>0</v>
      </c>
      <c r="Z31">
        <v>0</v>
      </c>
      <c r="AA31">
        <f>3%*E31</f>
        <v>0</v>
      </c>
      <c r="AB31">
        <v>0</v>
      </c>
      <c r="AC31">
        <f>S31-SUM(T31:AB31)</f>
        <v>7000000</v>
      </c>
    </row>
    <row r="32" spans="1:29" x14ac:dyDescent="0.3">
      <c r="A32">
        <v>31</v>
      </c>
      <c r="B32">
        <v>11072</v>
      </c>
      <c r="C32" t="s">
        <v>60</v>
      </c>
      <c r="D32" t="s">
        <v>32</v>
      </c>
      <c r="E32">
        <v>0</v>
      </c>
      <c r="F32">
        <v>8500000</v>
      </c>
      <c r="G32">
        <v>0</v>
      </c>
      <c r="H32">
        <f>(E32*5%)*10</f>
        <v>0</v>
      </c>
      <c r="I32">
        <v>0</v>
      </c>
      <c r="J32">
        <f>E32+H32</f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8500000</v>
      </c>
      <c r="T32">
        <v>1500000</v>
      </c>
      <c r="U32">
        <f>3%*E32</f>
        <v>0</v>
      </c>
      <c r="V32">
        <f>1%*E32</f>
        <v>0</v>
      </c>
      <c r="W32">
        <v>0</v>
      </c>
      <c r="X32">
        <v>0</v>
      </c>
      <c r="Y32">
        <f>3%*E32</f>
        <v>0</v>
      </c>
      <c r="Z32">
        <v>0</v>
      </c>
      <c r="AA32">
        <f>3%*E32</f>
        <v>0</v>
      </c>
      <c r="AB32">
        <v>0</v>
      </c>
      <c r="AC32">
        <f>S32-SUM(T32:AB32)</f>
        <v>7000000</v>
      </c>
    </row>
    <row r="33" spans="1:29" x14ac:dyDescent="0.3">
      <c r="A33">
        <v>32</v>
      </c>
      <c r="B33">
        <v>11073</v>
      </c>
      <c r="C33" t="s">
        <v>61</v>
      </c>
      <c r="D33" t="s">
        <v>32</v>
      </c>
      <c r="E33">
        <v>0</v>
      </c>
      <c r="F33">
        <v>8500000</v>
      </c>
      <c r="G33">
        <v>0</v>
      </c>
      <c r="H33">
        <f>(E33*5%)*10</f>
        <v>0</v>
      </c>
      <c r="I33">
        <v>0</v>
      </c>
      <c r="J33">
        <f>E33+H33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8500000</v>
      </c>
      <c r="T33">
        <v>1500000</v>
      </c>
      <c r="U33">
        <f>3%*E33</f>
        <v>0</v>
      </c>
      <c r="V33">
        <f>1%*E33</f>
        <v>0</v>
      </c>
      <c r="W33">
        <v>0</v>
      </c>
      <c r="X33">
        <v>0</v>
      </c>
      <c r="Y33">
        <f>3%*E33</f>
        <v>0</v>
      </c>
      <c r="Z33">
        <v>0</v>
      </c>
      <c r="AA33">
        <f>3%*E33</f>
        <v>0</v>
      </c>
      <c r="AB33">
        <v>0</v>
      </c>
      <c r="AC33">
        <f>S33-SUM(T33:AB33)</f>
        <v>7000000</v>
      </c>
    </row>
    <row r="34" spans="1:29" x14ac:dyDescent="0.3">
      <c r="A34">
        <v>33</v>
      </c>
      <c r="B34">
        <v>11075</v>
      </c>
      <c r="C34" t="s">
        <v>62</v>
      </c>
      <c r="D34" t="s">
        <v>32</v>
      </c>
      <c r="E34">
        <v>0</v>
      </c>
      <c r="F34">
        <v>8500000</v>
      </c>
      <c r="G34">
        <v>0</v>
      </c>
      <c r="H34">
        <f>(E34*5%)*10</f>
        <v>0</v>
      </c>
      <c r="I34">
        <v>0</v>
      </c>
      <c r="J34">
        <f>E34+H34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8500000</v>
      </c>
      <c r="T34">
        <v>1500000</v>
      </c>
      <c r="U34">
        <f>3%*E34</f>
        <v>0</v>
      </c>
      <c r="V34">
        <f>1%*E34</f>
        <v>0</v>
      </c>
      <c r="W34">
        <v>0</v>
      </c>
      <c r="X34">
        <v>0</v>
      </c>
      <c r="Y34">
        <f>3%*E34</f>
        <v>0</v>
      </c>
      <c r="Z34">
        <v>0</v>
      </c>
      <c r="AA34">
        <f>3%*E34</f>
        <v>0</v>
      </c>
      <c r="AB34">
        <v>0</v>
      </c>
      <c r="AC34">
        <f>S34-SUM(T34:AB34)</f>
        <v>7000000</v>
      </c>
    </row>
    <row r="35" spans="1:29" x14ac:dyDescent="0.3">
      <c r="A35">
        <v>34</v>
      </c>
      <c r="B35">
        <v>11076</v>
      </c>
      <c r="C35" t="s">
        <v>63</v>
      </c>
      <c r="D35" t="s">
        <v>32</v>
      </c>
      <c r="E35">
        <v>0</v>
      </c>
      <c r="F35">
        <v>8500000</v>
      </c>
      <c r="G35">
        <v>0</v>
      </c>
      <c r="H35">
        <f>(E35*5%)*10</f>
        <v>0</v>
      </c>
      <c r="I35">
        <v>0</v>
      </c>
      <c r="J35">
        <f>E35+H35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8500000</v>
      </c>
      <c r="T35">
        <v>1500000</v>
      </c>
      <c r="U35">
        <f>3%*E35</f>
        <v>0</v>
      </c>
      <c r="V35">
        <f>1%*E35</f>
        <v>0</v>
      </c>
      <c r="W35">
        <v>0</v>
      </c>
      <c r="X35">
        <v>0</v>
      </c>
      <c r="Y35">
        <f>3%*E35</f>
        <v>0</v>
      </c>
      <c r="Z35">
        <v>0</v>
      </c>
      <c r="AA35">
        <f>3%*E35</f>
        <v>0</v>
      </c>
      <c r="AB35">
        <v>0</v>
      </c>
      <c r="AC35">
        <f>S35-SUM(T35:AB35)</f>
        <v>7000000</v>
      </c>
    </row>
    <row r="36" spans="1:29" x14ac:dyDescent="0.3">
      <c r="A36">
        <v>35</v>
      </c>
      <c r="B36">
        <v>11077</v>
      </c>
      <c r="C36" t="s">
        <v>64</v>
      </c>
      <c r="D36" t="s">
        <v>32</v>
      </c>
      <c r="E36">
        <v>0</v>
      </c>
      <c r="F36">
        <v>8500000</v>
      </c>
      <c r="G36">
        <v>0</v>
      </c>
      <c r="H36">
        <f>(E36*5%)*10</f>
        <v>0</v>
      </c>
      <c r="I36">
        <v>0</v>
      </c>
      <c r="J36">
        <f>E36+H36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8500000</v>
      </c>
      <c r="T36">
        <v>1500000</v>
      </c>
      <c r="U36">
        <f>3%*E36</f>
        <v>0</v>
      </c>
      <c r="V36">
        <f>1%*E36</f>
        <v>0</v>
      </c>
      <c r="W36">
        <v>0</v>
      </c>
      <c r="X36">
        <v>0</v>
      </c>
      <c r="Y36">
        <f>3%*E36</f>
        <v>0</v>
      </c>
      <c r="Z36">
        <v>0</v>
      </c>
      <c r="AA36">
        <f>3%*E36</f>
        <v>0</v>
      </c>
      <c r="AB36">
        <v>0</v>
      </c>
      <c r="AC36">
        <f>S36-SUM(T36:AB36)</f>
        <v>7000000</v>
      </c>
    </row>
    <row r="37" spans="1:29" x14ac:dyDescent="0.3">
      <c r="A37">
        <v>36</v>
      </c>
      <c r="B37">
        <v>11080</v>
      </c>
      <c r="C37" t="s">
        <v>65</v>
      </c>
      <c r="D37" t="s">
        <v>32</v>
      </c>
      <c r="E37">
        <v>0</v>
      </c>
      <c r="F37">
        <v>8500000</v>
      </c>
      <c r="G37">
        <v>0</v>
      </c>
      <c r="H37">
        <f>(E37*5%)*10</f>
        <v>0</v>
      </c>
      <c r="I37">
        <v>0</v>
      </c>
      <c r="J37">
        <f>E37+H37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8500000</v>
      </c>
      <c r="T37">
        <v>1500000</v>
      </c>
      <c r="U37">
        <f>3%*E37</f>
        <v>0</v>
      </c>
      <c r="V37">
        <f>1%*E37</f>
        <v>0</v>
      </c>
      <c r="W37">
        <v>0</v>
      </c>
      <c r="X37">
        <v>0</v>
      </c>
      <c r="Y37">
        <f>3%*E37</f>
        <v>0</v>
      </c>
      <c r="Z37">
        <v>0</v>
      </c>
      <c r="AA37">
        <f>3%*E37</f>
        <v>0</v>
      </c>
      <c r="AB37">
        <v>0</v>
      </c>
      <c r="AC37">
        <f>S37-SUM(T37:AB37)</f>
        <v>7000000</v>
      </c>
    </row>
    <row r="38" spans="1:29" x14ac:dyDescent="0.3">
      <c r="A38">
        <v>37</v>
      </c>
      <c r="B38">
        <v>11088</v>
      </c>
      <c r="C38" t="s">
        <v>66</v>
      </c>
      <c r="D38" t="s">
        <v>32</v>
      </c>
      <c r="E38">
        <v>0</v>
      </c>
      <c r="F38">
        <v>8500000</v>
      </c>
      <c r="G38">
        <v>0</v>
      </c>
      <c r="H38">
        <f>(E38*5%)*10</f>
        <v>0</v>
      </c>
      <c r="I38">
        <v>0</v>
      </c>
      <c r="J38">
        <f>E38+H38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8500000</v>
      </c>
      <c r="T38">
        <v>1500000</v>
      </c>
      <c r="U38">
        <f>3%*E38</f>
        <v>0</v>
      </c>
      <c r="V38">
        <f>1%*E38</f>
        <v>0</v>
      </c>
      <c r="W38">
        <v>0</v>
      </c>
      <c r="X38">
        <v>0</v>
      </c>
      <c r="Y38">
        <f>3%*E38</f>
        <v>0</v>
      </c>
      <c r="Z38">
        <v>0</v>
      </c>
      <c r="AA38">
        <f>3%*E38</f>
        <v>0</v>
      </c>
      <c r="AB38">
        <v>0</v>
      </c>
      <c r="AC38">
        <f>S38-SUM(T38:AB38)</f>
        <v>7000000</v>
      </c>
    </row>
    <row r="39" spans="1:29" x14ac:dyDescent="0.3">
      <c r="A39">
        <v>38</v>
      </c>
      <c r="B39">
        <v>11089</v>
      </c>
      <c r="C39" t="s">
        <v>67</v>
      </c>
      <c r="D39" t="s">
        <v>32</v>
      </c>
      <c r="E39">
        <v>0</v>
      </c>
      <c r="F39">
        <v>8500000</v>
      </c>
      <c r="G39">
        <v>0</v>
      </c>
      <c r="H39">
        <f>(E39*5%)*10</f>
        <v>0</v>
      </c>
      <c r="I39">
        <v>0</v>
      </c>
      <c r="J39">
        <f>E39+H39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8500000</v>
      </c>
      <c r="T39">
        <v>1500000</v>
      </c>
      <c r="U39">
        <f>3%*E39</f>
        <v>0</v>
      </c>
      <c r="V39">
        <f>1%*E39</f>
        <v>0</v>
      </c>
      <c r="W39">
        <v>0</v>
      </c>
      <c r="X39">
        <v>0</v>
      </c>
      <c r="Y39">
        <f>3%*E39</f>
        <v>0</v>
      </c>
      <c r="Z39">
        <v>0</v>
      </c>
      <c r="AA39">
        <f>3%*E39</f>
        <v>0</v>
      </c>
      <c r="AB39">
        <v>0</v>
      </c>
      <c r="AC39">
        <f>S39-SUM(T39:AB39)</f>
        <v>7000000</v>
      </c>
    </row>
    <row r="40" spans="1:29" x14ac:dyDescent="0.3">
      <c r="A40">
        <v>39</v>
      </c>
      <c r="B40">
        <v>11093</v>
      </c>
      <c r="C40" t="s">
        <v>68</v>
      </c>
      <c r="D40" t="s">
        <v>32</v>
      </c>
      <c r="E40">
        <v>0</v>
      </c>
      <c r="F40">
        <v>8500000</v>
      </c>
      <c r="G40">
        <v>0</v>
      </c>
      <c r="H40">
        <f>(E40*5%)*10</f>
        <v>0</v>
      </c>
      <c r="I40">
        <v>0</v>
      </c>
      <c r="J40">
        <f>E40+H40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8500000</v>
      </c>
      <c r="T40">
        <v>1500000</v>
      </c>
      <c r="U40">
        <f>3%*E40</f>
        <v>0</v>
      </c>
      <c r="V40">
        <f>1%*E40</f>
        <v>0</v>
      </c>
      <c r="W40">
        <v>0</v>
      </c>
      <c r="X40">
        <v>0</v>
      </c>
      <c r="Y40">
        <f>3%*E40</f>
        <v>0</v>
      </c>
      <c r="Z40">
        <v>0</v>
      </c>
      <c r="AA40">
        <f>3%*E40</f>
        <v>0</v>
      </c>
      <c r="AB40">
        <v>0</v>
      </c>
      <c r="AC40">
        <f>S40-SUM(T40:AB40)</f>
        <v>7000000</v>
      </c>
    </row>
    <row r="41" spans="1:29" x14ac:dyDescent="0.3">
      <c r="A41">
        <v>40</v>
      </c>
      <c r="B41">
        <v>11094</v>
      </c>
      <c r="C41" t="s">
        <v>69</v>
      </c>
      <c r="D41" t="s">
        <v>32</v>
      </c>
      <c r="E41">
        <v>0</v>
      </c>
      <c r="F41">
        <v>8500000</v>
      </c>
      <c r="G41">
        <v>0</v>
      </c>
      <c r="H41">
        <f>(E41*5%)*10</f>
        <v>0</v>
      </c>
      <c r="I41">
        <v>0</v>
      </c>
      <c r="J41">
        <f>E41+H41</f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8500000</v>
      </c>
      <c r="T41">
        <v>1500000</v>
      </c>
      <c r="U41">
        <f>3%*E41</f>
        <v>0</v>
      </c>
      <c r="V41">
        <f>1%*E41</f>
        <v>0</v>
      </c>
      <c r="W41">
        <v>0</v>
      </c>
      <c r="X41">
        <v>0</v>
      </c>
      <c r="Y41">
        <f>3%*E41</f>
        <v>0</v>
      </c>
      <c r="Z41">
        <v>0</v>
      </c>
      <c r="AA41">
        <f>3%*E41</f>
        <v>0</v>
      </c>
      <c r="AB41">
        <v>0</v>
      </c>
      <c r="AC41">
        <f>S41-SUM(T41:AB41)</f>
        <v>7000000</v>
      </c>
    </row>
    <row r="42" spans="1:29" x14ac:dyDescent="0.3">
      <c r="A42">
        <v>41</v>
      </c>
      <c r="B42">
        <v>11097</v>
      </c>
      <c r="C42" t="s">
        <v>70</v>
      </c>
      <c r="D42" t="s">
        <v>32</v>
      </c>
      <c r="E42">
        <v>0</v>
      </c>
      <c r="F42">
        <v>8500000</v>
      </c>
      <c r="G42">
        <v>0</v>
      </c>
      <c r="H42">
        <f>(E42*5%)*10</f>
        <v>0</v>
      </c>
      <c r="I42">
        <v>0</v>
      </c>
      <c r="J42">
        <f>E42+H42</f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8500000</v>
      </c>
      <c r="T42">
        <v>1500000</v>
      </c>
      <c r="U42">
        <f>3%*E42</f>
        <v>0</v>
      </c>
      <c r="V42">
        <f>1%*E42</f>
        <v>0</v>
      </c>
      <c r="W42">
        <v>0</v>
      </c>
      <c r="X42">
        <v>0</v>
      </c>
      <c r="Y42">
        <f>3%*E42</f>
        <v>0</v>
      </c>
      <c r="Z42">
        <v>0</v>
      </c>
      <c r="AA42">
        <f>3%*E42</f>
        <v>0</v>
      </c>
      <c r="AB42">
        <v>0</v>
      </c>
      <c r="AC42">
        <f>S42-SUM(T42:AB42)</f>
        <v>7000000</v>
      </c>
    </row>
    <row r="43" spans="1:29" x14ac:dyDescent="0.3">
      <c r="A43">
        <v>42</v>
      </c>
      <c r="B43">
        <v>11101</v>
      </c>
      <c r="C43" t="s">
        <v>71</v>
      </c>
      <c r="D43" t="s">
        <v>32</v>
      </c>
      <c r="E43">
        <v>0</v>
      </c>
      <c r="F43">
        <v>8500000</v>
      </c>
      <c r="G43">
        <v>0</v>
      </c>
      <c r="H43">
        <f>(E43*5%)*10</f>
        <v>0</v>
      </c>
      <c r="I43">
        <v>0</v>
      </c>
      <c r="J43">
        <f>E43+H43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8500000</v>
      </c>
      <c r="T43">
        <v>1500000</v>
      </c>
      <c r="U43">
        <f>3%*E43</f>
        <v>0</v>
      </c>
      <c r="V43">
        <f>1%*E43</f>
        <v>0</v>
      </c>
      <c r="W43">
        <v>0</v>
      </c>
      <c r="X43">
        <v>0</v>
      </c>
      <c r="Y43">
        <f>3%*E43</f>
        <v>0</v>
      </c>
      <c r="Z43">
        <v>0</v>
      </c>
      <c r="AA43">
        <f>3%*E43</f>
        <v>0</v>
      </c>
      <c r="AB43">
        <v>0</v>
      </c>
      <c r="AC43">
        <f>S43-SUM(T43:AB43)</f>
        <v>7000000</v>
      </c>
    </row>
    <row r="44" spans="1:29" x14ac:dyDescent="0.3">
      <c r="A44">
        <v>43</v>
      </c>
      <c r="B44">
        <v>11102</v>
      </c>
      <c r="C44" t="s">
        <v>72</v>
      </c>
      <c r="D44" t="s">
        <v>32</v>
      </c>
      <c r="E44">
        <v>0</v>
      </c>
      <c r="F44">
        <v>8500000</v>
      </c>
      <c r="G44">
        <v>0</v>
      </c>
      <c r="H44">
        <f>(E44*5%)*10</f>
        <v>0</v>
      </c>
      <c r="I44">
        <v>0</v>
      </c>
      <c r="J44">
        <f>E44+H44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8500000</v>
      </c>
      <c r="T44">
        <v>1500000</v>
      </c>
      <c r="U44">
        <f>3%*E44</f>
        <v>0</v>
      </c>
      <c r="V44">
        <f>1%*E44</f>
        <v>0</v>
      </c>
      <c r="W44">
        <v>0</v>
      </c>
      <c r="X44">
        <v>0</v>
      </c>
      <c r="Y44">
        <f>3%*E44</f>
        <v>0</v>
      </c>
      <c r="Z44">
        <v>0</v>
      </c>
      <c r="AA44">
        <f>3%*E44</f>
        <v>0</v>
      </c>
      <c r="AB44">
        <v>0</v>
      </c>
      <c r="AC44">
        <f>S44-SUM(T44:AB44)</f>
        <v>7000000</v>
      </c>
    </row>
    <row r="45" spans="1:29" x14ac:dyDescent="0.3">
      <c r="A45">
        <v>44</v>
      </c>
      <c r="B45">
        <v>11103</v>
      </c>
      <c r="C45" t="s">
        <v>73</v>
      </c>
      <c r="D45" t="s">
        <v>32</v>
      </c>
      <c r="E45">
        <v>0</v>
      </c>
      <c r="F45">
        <v>8500000</v>
      </c>
      <c r="G45">
        <v>0</v>
      </c>
      <c r="H45">
        <f>(E45*5%)*10</f>
        <v>0</v>
      </c>
      <c r="I45">
        <v>0</v>
      </c>
      <c r="J45">
        <f>E45+H45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8500000</v>
      </c>
      <c r="T45">
        <v>1500000</v>
      </c>
      <c r="U45">
        <f>3%*E45</f>
        <v>0</v>
      </c>
      <c r="V45">
        <f>1%*E45</f>
        <v>0</v>
      </c>
      <c r="W45">
        <v>0</v>
      </c>
      <c r="X45">
        <v>0</v>
      </c>
      <c r="Y45">
        <f>3%*E45</f>
        <v>0</v>
      </c>
      <c r="Z45">
        <v>0</v>
      </c>
      <c r="AA45">
        <f>3%*E45</f>
        <v>0</v>
      </c>
      <c r="AB45">
        <v>0</v>
      </c>
      <c r="AC45">
        <f>S45-SUM(T45:AB45)</f>
        <v>7000000</v>
      </c>
    </row>
    <row r="46" spans="1:29" x14ac:dyDescent="0.3">
      <c r="A46">
        <v>45</v>
      </c>
      <c r="B46">
        <v>11106</v>
      </c>
      <c r="C46" t="s">
        <v>74</v>
      </c>
      <c r="D46" t="s">
        <v>32</v>
      </c>
      <c r="E46">
        <v>0</v>
      </c>
      <c r="F46">
        <v>8500000</v>
      </c>
      <c r="G46">
        <v>0</v>
      </c>
      <c r="H46">
        <f>(E46*5%)*10</f>
        <v>0</v>
      </c>
      <c r="I46">
        <v>0</v>
      </c>
      <c r="J46">
        <f>E46+H46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8500000</v>
      </c>
      <c r="T46">
        <v>1500000</v>
      </c>
      <c r="U46">
        <f>3%*E46</f>
        <v>0</v>
      </c>
      <c r="V46">
        <f>1%*E46</f>
        <v>0</v>
      </c>
      <c r="W46">
        <v>0</v>
      </c>
      <c r="X46">
        <v>0</v>
      </c>
      <c r="Y46">
        <f>3%*E46</f>
        <v>0</v>
      </c>
      <c r="Z46">
        <v>0</v>
      </c>
      <c r="AA46">
        <f>3%*E46</f>
        <v>0</v>
      </c>
      <c r="AB46">
        <v>0</v>
      </c>
      <c r="AC46">
        <f>S46-SUM(T46:AB46)</f>
        <v>7000000</v>
      </c>
    </row>
    <row r="47" spans="1:29" x14ac:dyDescent="0.3">
      <c r="A47">
        <v>46</v>
      </c>
      <c r="B47">
        <v>11107</v>
      </c>
      <c r="C47" t="s">
        <v>75</v>
      </c>
      <c r="D47" t="s">
        <v>32</v>
      </c>
      <c r="E47">
        <v>0</v>
      </c>
      <c r="F47">
        <v>8500000</v>
      </c>
      <c r="G47">
        <v>0</v>
      </c>
      <c r="H47">
        <f>(E47*5%)*10</f>
        <v>0</v>
      </c>
      <c r="I47">
        <v>0</v>
      </c>
      <c r="J47">
        <f>E47+H47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8500000</v>
      </c>
      <c r="T47">
        <v>1500000</v>
      </c>
      <c r="U47">
        <f>3%*E47</f>
        <v>0</v>
      </c>
      <c r="V47">
        <f>1%*E47</f>
        <v>0</v>
      </c>
      <c r="W47">
        <v>0</v>
      </c>
      <c r="X47">
        <v>0</v>
      </c>
      <c r="Y47">
        <f>3%*E47</f>
        <v>0</v>
      </c>
      <c r="Z47">
        <v>0</v>
      </c>
      <c r="AA47">
        <f>3%*E47</f>
        <v>0</v>
      </c>
      <c r="AB47">
        <v>0</v>
      </c>
      <c r="AC47">
        <f>S47-SUM(T47:AB47)</f>
        <v>7000000</v>
      </c>
    </row>
    <row r="48" spans="1:29" x14ac:dyDescent="0.3">
      <c r="A48">
        <v>47</v>
      </c>
      <c r="B48">
        <v>11109</v>
      </c>
      <c r="C48" t="s">
        <v>76</v>
      </c>
      <c r="D48" t="s">
        <v>32</v>
      </c>
      <c r="E48">
        <v>0</v>
      </c>
      <c r="F48">
        <v>8500000</v>
      </c>
      <c r="G48">
        <v>0</v>
      </c>
      <c r="H48">
        <f>(E48*5%)*10</f>
        <v>0</v>
      </c>
      <c r="I48">
        <v>0</v>
      </c>
      <c r="J48">
        <f>E48+H48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8500000</v>
      </c>
      <c r="T48">
        <v>1500000</v>
      </c>
      <c r="U48">
        <f>3%*E48</f>
        <v>0</v>
      </c>
      <c r="V48">
        <f>1%*E48</f>
        <v>0</v>
      </c>
      <c r="W48">
        <v>0</v>
      </c>
      <c r="X48">
        <v>0</v>
      </c>
      <c r="Y48">
        <f>3%*E48</f>
        <v>0</v>
      </c>
      <c r="Z48">
        <v>0</v>
      </c>
      <c r="AA48">
        <f>3%*E48</f>
        <v>0</v>
      </c>
      <c r="AB48">
        <v>0</v>
      </c>
      <c r="AC48">
        <f>S48-SUM(T48:AB48)</f>
        <v>7000000</v>
      </c>
    </row>
    <row r="49" spans="1:29" x14ac:dyDescent="0.3">
      <c r="A49">
        <v>48</v>
      </c>
      <c r="B49">
        <v>11111</v>
      </c>
      <c r="C49" t="s">
        <v>77</v>
      </c>
      <c r="D49" t="s">
        <v>32</v>
      </c>
      <c r="E49">
        <v>0</v>
      </c>
      <c r="F49">
        <v>8500000</v>
      </c>
      <c r="G49">
        <v>0</v>
      </c>
      <c r="H49">
        <f>(E49*5%)*10</f>
        <v>0</v>
      </c>
      <c r="I49">
        <v>0</v>
      </c>
      <c r="J49">
        <f>E49+H49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8500000</v>
      </c>
      <c r="T49">
        <v>1500000</v>
      </c>
      <c r="U49">
        <f>3%*E49</f>
        <v>0</v>
      </c>
      <c r="V49">
        <f>1%*E49</f>
        <v>0</v>
      </c>
      <c r="W49">
        <v>0</v>
      </c>
      <c r="X49">
        <v>0</v>
      </c>
      <c r="Y49">
        <f>3%*E49</f>
        <v>0</v>
      </c>
      <c r="Z49">
        <v>0</v>
      </c>
      <c r="AA49">
        <f>3%*E49</f>
        <v>0</v>
      </c>
      <c r="AB49">
        <v>0</v>
      </c>
      <c r="AC49">
        <f>S49-SUM(T49:AB49)</f>
        <v>7000000</v>
      </c>
    </row>
    <row r="50" spans="1:29" x14ac:dyDescent="0.3">
      <c r="A50">
        <v>49</v>
      </c>
      <c r="B50">
        <v>11112</v>
      </c>
      <c r="C50" t="s">
        <v>78</v>
      </c>
      <c r="D50" t="s">
        <v>32</v>
      </c>
      <c r="E50">
        <v>0</v>
      </c>
      <c r="F50">
        <v>8500000</v>
      </c>
      <c r="G50">
        <v>0</v>
      </c>
      <c r="H50">
        <f>(E50*5%)*10</f>
        <v>0</v>
      </c>
      <c r="I50">
        <v>0</v>
      </c>
      <c r="J50">
        <f>E50+H50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8500000</v>
      </c>
      <c r="T50">
        <v>1500000</v>
      </c>
      <c r="U50">
        <f>3%*E50</f>
        <v>0</v>
      </c>
      <c r="V50">
        <f>1%*E50</f>
        <v>0</v>
      </c>
      <c r="W50">
        <v>0</v>
      </c>
      <c r="X50">
        <v>0</v>
      </c>
      <c r="Y50">
        <f>3%*E50</f>
        <v>0</v>
      </c>
      <c r="Z50">
        <v>0</v>
      </c>
      <c r="AA50">
        <f>3%*E50</f>
        <v>0</v>
      </c>
      <c r="AB50">
        <v>0</v>
      </c>
      <c r="AC50">
        <f>S50-SUM(T50:AB50)</f>
        <v>7000000</v>
      </c>
    </row>
    <row r="51" spans="1:29" x14ac:dyDescent="0.3">
      <c r="A51">
        <v>50</v>
      </c>
      <c r="B51">
        <v>11119</v>
      </c>
      <c r="C51" t="s">
        <v>79</v>
      </c>
      <c r="D51" t="s">
        <v>32</v>
      </c>
      <c r="E51">
        <v>0</v>
      </c>
      <c r="F51">
        <v>8500000</v>
      </c>
      <c r="G51">
        <v>0</v>
      </c>
      <c r="H51">
        <f>(E51*5%)*10</f>
        <v>0</v>
      </c>
      <c r="I51">
        <v>0</v>
      </c>
      <c r="J51">
        <f>E51+H51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8500000</v>
      </c>
      <c r="T51">
        <v>1500000</v>
      </c>
      <c r="U51">
        <f>3%*E51</f>
        <v>0</v>
      </c>
      <c r="V51">
        <f>1%*E51</f>
        <v>0</v>
      </c>
      <c r="W51">
        <v>0</v>
      </c>
      <c r="X51">
        <v>0</v>
      </c>
      <c r="Y51">
        <f>3%*E51</f>
        <v>0</v>
      </c>
      <c r="Z51">
        <v>0</v>
      </c>
      <c r="AA51">
        <f>3%*E51</f>
        <v>0</v>
      </c>
      <c r="AB51">
        <v>0</v>
      </c>
      <c r="AC51">
        <f>S51-SUM(T51:AB51)</f>
        <v>7000000</v>
      </c>
    </row>
    <row r="52" spans="1:29" x14ac:dyDescent="0.3">
      <c r="A52">
        <v>51</v>
      </c>
      <c r="B52">
        <v>11120</v>
      </c>
      <c r="C52" t="s">
        <v>80</v>
      </c>
      <c r="D52" t="s">
        <v>32</v>
      </c>
      <c r="E52">
        <v>0</v>
      </c>
      <c r="F52">
        <v>8500000</v>
      </c>
      <c r="G52">
        <v>0</v>
      </c>
      <c r="H52">
        <f>(E52*5%)*10</f>
        <v>0</v>
      </c>
      <c r="I52">
        <v>0</v>
      </c>
      <c r="J52">
        <f>E52+H52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8500000</v>
      </c>
      <c r="T52">
        <v>1500000</v>
      </c>
      <c r="U52">
        <f>3%*E52</f>
        <v>0</v>
      </c>
      <c r="V52">
        <f>1%*E52</f>
        <v>0</v>
      </c>
      <c r="W52">
        <v>0</v>
      </c>
      <c r="X52">
        <v>0</v>
      </c>
      <c r="Y52">
        <f>3%*E52</f>
        <v>0</v>
      </c>
      <c r="Z52">
        <v>0</v>
      </c>
      <c r="AA52">
        <f>3%*E52</f>
        <v>0</v>
      </c>
      <c r="AB52">
        <v>0</v>
      </c>
      <c r="AC52">
        <f>S52-SUM(T52:AB52)</f>
        <v>7000000</v>
      </c>
    </row>
    <row r="53" spans="1:29" x14ac:dyDescent="0.3">
      <c r="A53">
        <v>52</v>
      </c>
      <c r="B53">
        <v>11121</v>
      </c>
      <c r="C53" t="s">
        <v>81</v>
      </c>
      <c r="D53" t="s">
        <v>32</v>
      </c>
      <c r="E53">
        <v>0</v>
      </c>
      <c r="F53">
        <v>8500000</v>
      </c>
      <c r="G53">
        <v>0</v>
      </c>
      <c r="H53">
        <f>(E53*5%)*10</f>
        <v>0</v>
      </c>
      <c r="I53">
        <v>0</v>
      </c>
      <c r="J53">
        <f>E53+H53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8500000</v>
      </c>
      <c r="T53">
        <v>1500000</v>
      </c>
      <c r="U53">
        <f>3%*E53</f>
        <v>0</v>
      </c>
      <c r="V53">
        <f>1%*E53</f>
        <v>0</v>
      </c>
      <c r="W53">
        <v>0</v>
      </c>
      <c r="X53">
        <v>0</v>
      </c>
      <c r="Y53">
        <f>3%*E53</f>
        <v>0</v>
      </c>
      <c r="Z53">
        <v>0</v>
      </c>
      <c r="AA53">
        <f>3%*E53</f>
        <v>0</v>
      </c>
      <c r="AB53">
        <v>0</v>
      </c>
      <c r="AC53">
        <f>S53-SUM(T53:AB53)</f>
        <v>7000000</v>
      </c>
    </row>
    <row r="54" spans="1:29" x14ac:dyDescent="0.3">
      <c r="A54">
        <v>53</v>
      </c>
      <c r="B54">
        <v>11122</v>
      </c>
      <c r="C54" t="s">
        <v>82</v>
      </c>
      <c r="D54" t="s">
        <v>32</v>
      </c>
      <c r="E54">
        <v>0</v>
      </c>
      <c r="F54">
        <v>8500000</v>
      </c>
      <c r="G54">
        <v>0</v>
      </c>
      <c r="H54">
        <f>(E54*5%)*10</f>
        <v>0</v>
      </c>
      <c r="I54">
        <v>0</v>
      </c>
      <c r="J54">
        <f>E54+H54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8500000</v>
      </c>
      <c r="T54">
        <v>1500000</v>
      </c>
      <c r="U54">
        <f>3%*E54</f>
        <v>0</v>
      </c>
      <c r="V54">
        <f>1%*E54</f>
        <v>0</v>
      </c>
      <c r="W54">
        <v>0</v>
      </c>
      <c r="X54">
        <v>0</v>
      </c>
      <c r="Y54">
        <f>3%*E54</f>
        <v>0</v>
      </c>
      <c r="Z54">
        <v>0</v>
      </c>
      <c r="AA54">
        <f>3%*E54</f>
        <v>0</v>
      </c>
      <c r="AB54">
        <v>0</v>
      </c>
      <c r="AC54">
        <f>S54-SUM(T54:AB54)</f>
        <v>7000000</v>
      </c>
    </row>
    <row r="55" spans="1:29" x14ac:dyDescent="0.3">
      <c r="A55">
        <v>54</v>
      </c>
      <c r="B55">
        <v>11123</v>
      </c>
      <c r="C55" t="s">
        <v>83</v>
      </c>
      <c r="D55" t="s">
        <v>32</v>
      </c>
      <c r="E55">
        <v>0</v>
      </c>
      <c r="F55">
        <v>8500000</v>
      </c>
      <c r="G55">
        <v>0</v>
      </c>
      <c r="H55">
        <f>(E55*5%)*10</f>
        <v>0</v>
      </c>
      <c r="I55">
        <v>0</v>
      </c>
      <c r="J55">
        <f>E55+H55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8500000</v>
      </c>
      <c r="T55">
        <v>1500000</v>
      </c>
      <c r="U55">
        <f>3%*E55</f>
        <v>0</v>
      </c>
      <c r="V55">
        <f>1%*E55</f>
        <v>0</v>
      </c>
      <c r="W55">
        <v>0</v>
      </c>
      <c r="X55">
        <v>0</v>
      </c>
      <c r="Y55">
        <f>3%*E55</f>
        <v>0</v>
      </c>
      <c r="Z55">
        <v>0</v>
      </c>
      <c r="AA55">
        <f>3%*E55</f>
        <v>0</v>
      </c>
      <c r="AB55">
        <v>0</v>
      </c>
      <c r="AC55">
        <f>S55-SUM(T55:AB55)</f>
        <v>7000000</v>
      </c>
    </row>
    <row r="56" spans="1:29" x14ac:dyDescent="0.3">
      <c r="A56">
        <v>55</v>
      </c>
      <c r="B56">
        <v>11128</v>
      </c>
      <c r="C56" t="s">
        <v>84</v>
      </c>
      <c r="D56" t="s">
        <v>32</v>
      </c>
      <c r="E56">
        <v>0</v>
      </c>
      <c r="F56">
        <v>8500000</v>
      </c>
      <c r="G56">
        <v>0</v>
      </c>
      <c r="H56">
        <f>(E56*5%)*10</f>
        <v>0</v>
      </c>
      <c r="I56">
        <v>0</v>
      </c>
      <c r="J56">
        <f>E56+H56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8500000</v>
      </c>
      <c r="T56">
        <v>1500000</v>
      </c>
      <c r="U56">
        <f>3%*E56</f>
        <v>0</v>
      </c>
      <c r="V56">
        <f>1%*E56</f>
        <v>0</v>
      </c>
      <c r="W56">
        <v>0</v>
      </c>
      <c r="X56">
        <v>0</v>
      </c>
      <c r="Y56">
        <f>3%*E56</f>
        <v>0</v>
      </c>
      <c r="Z56">
        <v>0</v>
      </c>
      <c r="AA56">
        <f>3%*E56</f>
        <v>0</v>
      </c>
      <c r="AB56">
        <v>0</v>
      </c>
      <c r="AC56">
        <f>S56-SUM(T56:AB56)</f>
        <v>7000000</v>
      </c>
    </row>
    <row r="57" spans="1:29" x14ac:dyDescent="0.3">
      <c r="A57">
        <v>56</v>
      </c>
      <c r="B57">
        <v>11133</v>
      </c>
      <c r="C57" t="s">
        <v>85</v>
      </c>
      <c r="D57" t="s">
        <v>32</v>
      </c>
      <c r="E57">
        <v>0</v>
      </c>
      <c r="F57">
        <v>8500000</v>
      </c>
      <c r="G57">
        <v>0</v>
      </c>
      <c r="H57">
        <f>(E57*5%)*10</f>
        <v>0</v>
      </c>
      <c r="I57">
        <v>0</v>
      </c>
      <c r="J57">
        <f>E57+H57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8500000</v>
      </c>
      <c r="T57">
        <v>1500000</v>
      </c>
      <c r="U57">
        <f>3%*E57</f>
        <v>0</v>
      </c>
      <c r="V57">
        <f>1%*E57</f>
        <v>0</v>
      </c>
      <c r="W57">
        <v>0</v>
      </c>
      <c r="X57">
        <v>0</v>
      </c>
      <c r="Y57">
        <f>3%*E57</f>
        <v>0</v>
      </c>
      <c r="Z57">
        <v>0</v>
      </c>
      <c r="AA57">
        <f>3%*E57</f>
        <v>0</v>
      </c>
      <c r="AB57">
        <v>0</v>
      </c>
      <c r="AC57">
        <f>S57-SUM(T57:AB57)</f>
        <v>7000000</v>
      </c>
    </row>
    <row r="58" spans="1:29" x14ac:dyDescent="0.3">
      <c r="A58">
        <v>57</v>
      </c>
      <c r="B58">
        <v>11134</v>
      </c>
      <c r="C58" t="s">
        <v>86</v>
      </c>
      <c r="D58" t="s">
        <v>32</v>
      </c>
      <c r="E58">
        <v>0</v>
      </c>
      <c r="F58">
        <v>8500000</v>
      </c>
      <c r="G58">
        <v>0</v>
      </c>
      <c r="H58">
        <f>(E58*5%)*10</f>
        <v>0</v>
      </c>
      <c r="I58">
        <v>0</v>
      </c>
      <c r="J58">
        <f>E58+H58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8500000</v>
      </c>
      <c r="T58">
        <v>1500000</v>
      </c>
      <c r="U58">
        <f>3%*E58</f>
        <v>0</v>
      </c>
      <c r="V58">
        <f>1%*E58</f>
        <v>0</v>
      </c>
      <c r="W58">
        <v>0</v>
      </c>
      <c r="X58">
        <v>0</v>
      </c>
      <c r="Y58">
        <f>3%*E58</f>
        <v>0</v>
      </c>
      <c r="Z58">
        <v>0</v>
      </c>
      <c r="AA58">
        <f>3%*E58</f>
        <v>0</v>
      </c>
      <c r="AB58">
        <v>0</v>
      </c>
      <c r="AC58">
        <f>S58-SUM(T58:AB58)</f>
        <v>7000000</v>
      </c>
    </row>
    <row r="59" spans="1:29" x14ac:dyDescent="0.3">
      <c r="A59">
        <v>58</v>
      </c>
      <c r="B59">
        <v>11136</v>
      </c>
      <c r="C59" t="s">
        <v>87</v>
      </c>
      <c r="D59" t="s">
        <v>32</v>
      </c>
      <c r="E59">
        <v>0</v>
      </c>
      <c r="F59">
        <v>8500000</v>
      </c>
      <c r="G59">
        <v>0</v>
      </c>
      <c r="H59">
        <f>(E59*5%)*10</f>
        <v>0</v>
      </c>
      <c r="I59">
        <v>0</v>
      </c>
      <c r="J59">
        <f>E59+H59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8500000</v>
      </c>
      <c r="T59">
        <v>1500000</v>
      </c>
      <c r="U59">
        <f>3%*E59</f>
        <v>0</v>
      </c>
      <c r="V59">
        <f>1%*E59</f>
        <v>0</v>
      </c>
      <c r="W59">
        <v>0</v>
      </c>
      <c r="X59">
        <v>0</v>
      </c>
      <c r="Y59">
        <f>3%*E59</f>
        <v>0</v>
      </c>
      <c r="Z59">
        <v>0</v>
      </c>
      <c r="AA59">
        <f>3%*E59</f>
        <v>0</v>
      </c>
      <c r="AB59">
        <v>0</v>
      </c>
      <c r="AC59">
        <f>S59-SUM(T59:AB59)</f>
        <v>7000000</v>
      </c>
    </row>
    <row r="60" spans="1:29" x14ac:dyDescent="0.3">
      <c r="A60">
        <v>59</v>
      </c>
      <c r="B60">
        <v>11137</v>
      </c>
      <c r="C60" t="s">
        <v>88</v>
      </c>
      <c r="D60" t="s">
        <v>32</v>
      </c>
      <c r="E60">
        <v>0</v>
      </c>
      <c r="F60">
        <v>8500000</v>
      </c>
      <c r="G60">
        <v>0</v>
      </c>
      <c r="H60">
        <f>(E60*5%)*10</f>
        <v>0</v>
      </c>
      <c r="I60">
        <v>0</v>
      </c>
      <c r="J60">
        <f>E60+H60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8500000</v>
      </c>
      <c r="T60">
        <v>1500000</v>
      </c>
      <c r="U60">
        <f>3%*E60</f>
        <v>0</v>
      </c>
      <c r="V60">
        <f>1%*E60</f>
        <v>0</v>
      </c>
      <c r="W60">
        <v>0</v>
      </c>
      <c r="X60">
        <v>0</v>
      </c>
      <c r="Y60">
        <f>3%*E60</f>
        <v>0</v>
      </c>
      <c r="Z60">
        <v>0</v>
      </c>
      <c r="AA60">
        <f>3%*E60</f>
        <v>0</v>
      </c>
      <c r="AB60">
        <v>0</v>
      </c>
      <c r="AC60">
        <f>S60-SUM(T60:AB60)</f>
        <v>7000000</v>
      </c>
    </row>
    <row r="61" spans="1:29" x14ac:dyDescent="0.3">
      <c r="A61">
        <v>60</v>
      </c>
      <c r="B61">
        <v>11138</v>
      </c>
      <c r="C61" t="s">
        <v>89</v>
      </c>
      <c r="D61" t="s">
        <v>32</v>
      </c>
      <c r="E61">
        <v>0</v>
      </c>
      <c r="F61">
        <v>8500000</v>
      </c>
      <c r="G61">
        <v>0</v>
      </c>
      <c r="H61">
        <f>(E61*5%)*10</f>
        <v>0</v>
      </c>
      <c r="I61">
        <v>0</v>
      </c>
      <c r="J61">
        <f>E61+H61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8500000</v>
      </c>
      <c r="T61">
        <v>1500000</v>
      </c>
      <c r="U61">
        <f>3%*E61</f>
        <v>0</v>
      </c>
      <c r="V61">
        <f>1%*E61</f>
        <v>0</v>
      </c>
      <c r="W61">
        <v>0</v>
      </c>
      <c r="X61">
        <v>0</v>
      </c>
      <c r="Y61">
        <f>3%*E61</f>
        <v>0</v>
      </c>
      <c r="Z61">
        <v>0</v>
      </c>
      <c r="AA61">
        <f>3%*E61</f>
        <v>0</v>
      </c>
      <c r="AB61">
        <v>0</v>
      </c>
      <c r="AC61">
        <f>S61-SUM(T61:AB61)</f>
        <v>7000000</v>
      </c>
    </row>
    <row r="62" spans="1:29" x14ac:dyDescent="0.3">
      <c r="A62">
        <v>61</v>
      </c>
      <c r="B62">
        <v>11140</v>
      </c>
      <c r="C62" t="s">
        <v>90</v>
      </c>
      <c r="D62" t="s">
        <v>32</v>
      </c>
      <c r="E62">
        <v>0</v>
      </c>
      <c r="F62">
        <v>8500000</v>
      </c>
      <c r="G62">
        <v>0</v>
      </c>
      <c r="H62">
        <f>(E62*5%)*10</f>
        <v>0</v>
      </c>
      <c r="I62">
        <v>0</v>
      </c>
      <c r="J62">
        <f>E62+H62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8500000</v>
      </c>
      <c r="T62">
        <v>1500000</v>
      </c>
      <c r="U62">
        <f>3%*E62</f>
        <v>0</v>
      </c>
      <c r="V62">
        <f>1%*E62</f>
        <v>0</v>
      </c>
      <c r="W62">
        <v>0</v>
      </c>
      <c r="X62">
        <v>0</v>
      </c>
      <c r="Y62">
        <f>3%*E62</f>
        <v>0</v>
      </c>
      <c r="Z62">
        <v>0</v>
      </c>
      <c r="AA62">
        <f>3%*E62</f>
        <v>0</v>
      </c>
      <c r="AB62">
        <v>0</v>
      </c>
      <c r="AC62">
        <f>S62-SUM(T62:AB62)</f>
        <v>7000000</v>
      </c>
    </row>
    <row r="63" spans="1:29" x14ac:dyDescent="0.3">
      <c r="A63">
        <v>62</v>
      </c>
      <c r="B63">
        <v>11142</v>
      </c>
      <c r="C63" t="s">
        <v>91</v>
      </c>
      <c r="D63" t="s">
        <v>32</v>
      </c>
      <c r="E63">
        <v>0</v>
      </c>
      <c r="F63">
        <v>8500000</v>
      </c>
      <c r="G63">
        <v>0</v>
      </c>
      <c r="H63">
        <f>(E63*5%)*10</f>
        <v>0</v>
      </c>
      <c r="I63">
        <v>0</v>
      </c>
      <c r="J63">
        <f>E63+H63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8500000</v>
      </c>
      <c r="T63">
        <v>1500000</v>
      </c>
      <c r="U63">
        <f>3%*E63</f>
        <v>0</v>
      </c>
      <c r="V63">
        <f>1%*E63</f>
        <v>0</v>
      </c>
      <c r="W63">
        <v>0</v>
      </c>
      <c r="X63">
        <v>0</v>
      </c>
      <c r="Y63">
        <f>3%*E63</f>
        <v>0</v>
      </c>
      <c r="Z63">
        <v>0</v>
      </c>
      <c r="AA63">
        <f>3%*E63</f>
        <v>0</v>
      </c>
      <c r="AB63">
        <v>0</v>
      </c>
      <c r="AC63">
        <f>S63-SUM(T63:AB63)</f>
        <v>7000000</v>
      </c>
    </row>
    <row r="64" spans="1:29" x14ac:dyDescent="0.3">
      <c r="A64">
        <v>63</v>
      </c>
      <c r="B64">
        <v>11143</v>
      </c>
      <c r="C64" t="s">
        <v>92</v>
      </c>
      <c r="D64" t="s">
        <v>32</v>
      </c>
      <c r="E64">
        <v>0</v>
      </c>
      <c r="F64">
        <v>8500000</v>
      </c>
      <c r="G64">
        <v>0</v>
      </c>
      <c r="H64">
        <f>(E64*5%)*10</f>
        <v>0</v>
      </c>
      <c r="I64">
        <v>0</v>
      </c>
      <c r="J64">
        <f>E64+H64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8500000</v>
      </c>
      <c r="T64">
        <v>1500000</v>
      </c>
      <c r="U64">
        <f>3%*E64</f>
        <v>0</v>
      </c>
      <c r="V64">
        <f>1%*E64</f>
        <v>0</v>
      </c>
      <c r="W64">
        <v>0</v>
      </c>
      <c r="X64">
        <v>0</v>
      </c>
      <c r="Y64">
        <f>3%*E64</f>
        <v>0</v>
      </c>
      <c r="Z64">
        <v>0</v>
      </c>
      <c r="AA64">
        <f>3%*E64</f>
        <v>0</v>
      </c>
      <c r="AB64">
        <v>0</v>
      </c>
      <c r="AC64">
        <f>S64-SUM(T64:AB64)</f>
        <v>7000000</v>
      </c>
    </row>
    <row r="65" spans="1:29" x14ac:dyDescent="0.3">
      <c r="A65">
        <v>64</v>
      </c>
      <c r="B65">
        <v>11144</v>
      </c>
      <c r="C65" t="s">
        <v>93</v>
      </c>
      <c r="D65" t="s">
        <v>32</v>
      </c>
      <c r="E65">
        <v>0</v>
      </c>
      <c r="F65">
        <v>8500000</v>
      </c>
      <c r="G65">
        <v>0</v>
      </c>
      <c r="H65">
        <f>(E65*5%)*10</f>
        <v>0</v>
      </c>
      <c r="I65">
        <v>0</v>
      </c>
      <c r="J65">
        <f>E65+H65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8500000</v>
      </c>
      <c r="T65">
        <v>1500000</v>
      </c>
      <c r="U65">
        <f>3%*E65</f>
        <v>0</v>
      </c>
      <c r="V65">
        <f>1%*E65</f>
        <v>0</v>
      </c>
      <c r="W65">
        <v>0</v>
      </c>
      <c r="X65">
        <v>0</v>
      </c>
      <c r="Y65">
        <f>3%*E65</f>
        <v>0</v>
      </c>
      <c r="Z65">
        <v>0</v>
      </c>
      <c r="AA65">
        <f>3%*E65</f>
        <v>0</v>
      </c>
      <c r="AB65">
        <v>0</v>
      </c>
      <c r="AC65">
        <f>S65-SUM(T65:AB65)</f>
        <v>7000000</v>
      </c>
    </row>
    <row r="66" spans="1:29" x14ac:dyDescent="0.3">
      <c r="A66">
        <v>65</v>
      </c>
      <c r="B66">
        <v>11149</v>
      </c>
      <c r="C66" t="s">
        <v>94</v>
      </c>
      <c r="D66" t="s">
        <v>32</v>
      </c>
      <c r="E66">
        <v>0</v>
      </c>
      <c r="F66">
        <v>8500000</v>
      </c>
      <c r="G66">
        <v>0</v>
      </c>
      <c r="H66">
        <f>(E66*5%)*10</f>
        <v>0</v>
      </c>
      <c r="I66">
        <v>0</v>
      </c>
      <c r="J66">
        <f>E66+H66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8500000</v>
      </c>
      <c r="T66">
        <v>1500000</v>
      </c>
      <c r="U66">
        <f>3%*E66</f>
        <v>0</v>
      </c>
      <c r="V66">
        <f>1%*E66</f>
        <v>0</v>
      </c>
      <c r="W66">
        <v>0</v>
      </c>
      <c r="X66">
        <v>0</v>
      </c>
      <c r="Y66">
        <f>3%*E66</f>
        <v>0</v>
      </c>
      <c r="Z66">
        <v>0</v>
      </c>
      <c r="AA66">
        <f>3%*E66</f>
        <v>0</v>
      </c>
      <c r="AB66">
        <v>0</v>
      </c>
      <c r="AC66">
        <f>S66-SUM(T66:AB66)</f>
        <v>7000000</v>
      </c>
    </row>
    <row r="67" spans="1:29" x14ac:dyDescent="0.3">
      <c r="A67">
        <v>66</v>
      </c>
      <c r="B67">
        <v>11150</v>
      </c>
      <c r="C67" t="s">
        <v>95</v>
      </c>
      <c r="D67" t="s">
        <v>32</v>
      </c>
      <c r="E67">
        <v>0</v>
      </c>
      <c r="F67">
        <v>8500000</v>
      </c>
      <c r="G67">
        <v>0</v>
      </c>
      <c r="H67">
        <f>(E67*5%)*10</f>
        <v>0</v>
      </c>
      <c r="I67">
        <v>0</v>
      </c>
      <c r="J67">
        <f>E67+H67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1">F67</f>
        <v>8500000</v>
      </c>
      <c r="T67">
        <v>1500000</v>
      </c>
      <c r="U67">
        <f>3%*E67</f>
        <v>0</v>
      </c>
      <c r="V67">
        <f>1%*E67</f>
        <v>0</v>
      </c>
      <c r="W67">
        <v>0</v>
      </c>
      <c r="X67">
        <v>0</v>
      </c>
      <c r="Y67">
        <f>3%*E67</f>
        <v>0</v>
      </c>
      <c r="Z67">
        <v>0</v>
      </c>
      <c r="AA67">
        <f>3%*E67</f>
        <v>0</v>
      </c>
      <c r="AB67">
        <v>0</v>
      </c>
      <c r="AC67">
        <f>S67-SUM(T67:AB67)</f>
        <v>7000000</v>
      </c>
    </row>
    <row r="68" spans="1:29" x14ac:dyDescent="0.3">
      <c r="A68">
        <v>67</v>
      </c>
      <c r="B68">
        <v>11151</v>
      </c>
      <c r="C68" t="s">
        <v>96</v>
      </c>
      <c r="D68" t="s">
        <v>32</v>
      </c>
      <c r="E68">
        <v>0</v>
      </c>
      <c r="F68">
        <v>8500000</v>
      </c>
      <c r="G68">
        <v>0</v>
      </c>
      <c r="H68">
        <f>(E68*5%)*10</f>
        <v>0</v>
      </c>
      <c r="I68">
        <v>0</v>
      </c>
      <c r="J68">
        <f>E68+H68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8500000</v>
      </c>
      <c r="T68">
        <v>1500000</v>
      </c>
      <c r="U68">
        <f>3%*E68</f>
        <v>0</v>
      </c>
      <c r="V68">
        <f>1%*E68</f>
        <v>0</v>
      </c>
      <c r="W68">
        <v>0</v>
      </c>
      <c r="X68">
        <v>0</v>
      </c>
      <c r="Y68">
        <f>3%*E68</f>
        <v>0</v>
      </c>
      <c r="Z68">
        <v>0</v>
      </c>
      <c r="AA68">
        <f>3%*E68</f>
        <v>0</v>
      </c>
      <c r="AB68">
        <v>0</v>
      </c>
      <c r="AC68">
        <f>S68-SUM(T68:AB68)</f>
        <v>7000000</v>
      </c>
    </row>
    <row r="69" spans="1:29" x14ac:dyDescent="0.3">
      <c r="A69">
        <v>68</v>
      </c>
      <c r="B69">
        <v>11158</v>
      </c>
      <c r="C69" t="s">
        <v>97</v>
      </c>
      <c r="D69" t="s">
        <v>32</v>
      </c>
      <c r="E69">
        <v>0</v>
      </c>
      <c r="F69">
        <v>8500000</v>
      </c>
      <c r="G69">
        <v>0</v>
      </c>
      <c r="H69">
        <f>(E69*5%)*10</f>
        <v>0</v>
      </c>
      <c r="I69">
        <v>0</v>
      </c>
      <c r="J69">
        <f>E69+H69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8500000</v>
      </c>
      <c r="T69">
        <v>1500000</v>
      </c>
      <c r="U69">
        <f>3%*E69</f>
        <v>0</v>
      </c>
      <c r="V69">
        <f>1%*E69</f>
        <v>0</v>
      </c>
      <c r="W69">
        <v>0</v>
      </c>
      <c r="X69">
        <v>0</v>
      </c>
      <c r="Y69">
        <f>3%*E69</f>
        <v>0</v>
      </c>
      <c r="Z69">
        <v>0</v>
      </c>
      <c r="AA69">
        <f>3%*E69</f>
        <v>0</v>
      </c>
      <c r="AB69">
        <v>0</v>
      </c>
      <c r="AC69">
        <f>S69-SUM(T69:AB69)</f>
        <v>7000000</v>
      </c>
    </row>
    <row r="70" spans="1:29" x14ac:dyDescent="0.3">
      <c r="A70">
        <v>69</v>
      </c>
      <c r="B70">
        <v>11160</v>
      </c>
      <c r="C70" t="s">
        <v>98</v>
      </c>
      <c r="D70" t="s">
        <v>32</v>
      </c>
      <c r="E70">
        <v>0</v>
      </c>
      <c r="F70">
        <v>8500000</v>
      </c>
      <c r="G70">
        <v>0</v>
      </c>
      <c r="H70">
        <f>(E70*5%)*10</f>
        <v>0</v>
      </c>
      <c r="I70">
        <v>0</v>
      </c>
      <c r="J70">
        <f>E70+H70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8500000</v>
      </c>
      <c r="T70">
        <v>1500000</v>
      </c>
      <c r="U70">
        <f>3%*E70</f>
        <v>0</v>
      </c>
      <c r="V70">
        <f>1%*E70</f>
        <v>0</v>
      </c>
      <c r="W70">
        <v>0</v>
      </c>
      <c r="X70">
        <v>0</v>
      </c>
      <c r="Y70">
        <f>3%*E70</f>
        <v>0</v>
      </c>
      <c r="Z70">
        <v>0</v>
      </c>
      <c r="AA70">
        <f>3%*E70</f>
        <v>0</v>
      </c>
      <c r="AB70">
        <v>0</v>
      </c>
      <c r="AC70">
        <f>S70-SUM(T70:AB70)</f>
        <v>7000000</v>
      </c>
    </row>
    <row r="71" spans="1:29" x14ac:dyDescent="0.3">
      <c r="A71">
        <v>70</v>
      </c>
      <c r="B71">
        <v>11162</v>
      </c>
      <c r="C71" t="s">
        <v>99</v>
      </c>
      <c r="D71" t="s">
        <v>32</v>
      </c>
      <c r="E71">
        <v>0</v>
      </c>
      <c r="F71">
        <v>8500000</v>
      </c>
      <c r="G71">
        <v>0</v>
      </c>
      <c r="H71">
        <f>(E71*5%)*10</f>
        <v>0</v>
      </c>
      <c r="I71">
        <v>0</v>
      </c>
      <c r="J71">
        <f>E71+H71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"/>
        <v>8500000</v>
      </c>
      <c r="T71">
        <v>1500000</v>
      </c>
      <c r="U71">
        <f>3%*E71</f>
        <v>0</v>
      </c>
      <c r="V71">
        <f>1%*E71</f>
        <v>0</v>
      </c>
      <c r="W71">
        <v>0</v>
      </c>
      <c r="X71">
        <v>0</v>
      </c>
      <c r="Y71">
        <f>3%*E71</f>
        <v>0</v>
      </c>
      <c r="Z71">
        <v>0</v>
      </c>
      <c r="AA71">
        <f>3%*E71</f>
        <v>0</v>
      </c>
      <c r="AB71">
        <v>0</v>
      </c>
      <c r="AC71">
        <f>S71-SUM(T71:AB71)</f>
        <v>7000000</v>
      </c>
    </row>
    <row r="72" spans="1:29" x14ac:dyDescent="0.3">
      <c r="A72">
        <v>71</v>
      </c>
      <c r="B72">
        <v>11164</v>
      </c>
      <c r="C72" t="s">
        <v>100</v>
      </c>
      <c r="D72" t="s">
        <v>32</v>
      </c>
      <c r="E72">
        <v>0</v>
      </c>
      <c r="F72">
        <v>8500000</v>
      </c>
      <c r="G72">
        <v>0</v>
      </c>
      <c r="H72">
        <f>(E72*5%)*10</f>
        <v>0</v>
      </c>
      <c r="I72">
        <v>0</v>
      </c>
      <c r="J72">
        <f>E72+H72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8500000</v>
      </c>
      <c r="T72">
        <v>1500000</v>
      </c>
      <c r="U72">
        <f>3%*E72</f>
        <v>0</v>
      </c>
      <c r="V72">
        <f>1%*E72</f>
        <v>0</v>
      </c>
      <c r="W72">
        <v>0</v>
      </c>
      <c r="X72">
        <v>0</v>
      </c>
      <c r="Y72">
        <f>3%*E72</f>
        <v>0</v>
      </c>
      <c r="Z72">
        <v>0</v>
      </c>
      <c r="AA72">
        <f>3%*E72</f>
        <v>0</v>
      </c>
      <c r="AB72">
        <v>0</v>
      </c>
      <c r="AC72">
        <f>S72-SUM(T72:AB72)</f>
        <v>7000000</v>
      </c>
    </row>
    <row r="73" spans="1:29" x14ac:dyDescent="0.3">
      <c r="A73">
        <v>72</v>
      </c>
      <c r="B73">
        <v>11165</v>
      </c>
      <c r="C73" t="s">
        <v>101</v>
      </c>
      <c r="D73" t="s">
        <v>32</v>
      </c>
      <c r="E73">
        <v>0</v>
      </c>
      <c r="F73">
        <v>8500000</v>
      </c>
      <c r="G73">
        <v>0</v>
      </c>
      <c r="H73">
        <f>(E73*5%)*10</f>
        <v>0</v>
      </c>
      <c r="I73">
        <v>0</v>
      </c>
      <c r="J73">
        <f>E73+H73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8500000</v>
      </c>
      <c r="T73">
        <v>1500000</v>
      </c>
      <c r="U73">
        <f>3%*E73</f>
        <v>0</v>
      </c>
      <c r="V73">
        <f>1%*E73</f>
        <v>0</v>
      </c>
      <c r="W73">
        <v>0</v>
      </c>
      <c r="X73">
        <v>0</v>
      </c>
      <c r="Y73">
        <f>3%*E73</f>
        <v>0</v>
      </c>
      <c r="Z73">
        <v>0</v>
      </c>
      <c r="AA73">
        <f>3%*E73</f>
        <v>0</v>
      </c>
      <c r="AB73">
        <v>0</v>
      </c>
      <c r="AC73">
        <f>S73-SUM(T73:AB73)</f>
        <v>7000000</v>
      </c>
    </row>
    <row r="74" spans="1:29" x14ac:dyDescent="0.3">
      <c r="A74">
        <v>73</v>
      </c>
      <c r="B74">
        <v>11167</v>
      </c>
      <c r="C74" t="s">
        <v>102</v>
      </c>
      <c r="D74" t="s">
        <v>32</v>
      </c>
      <c r="E74">
        <v>0</v>
      </c>
      <c r="F74">
        <v>8500000</v>
      </c>
      <c r="G74">
        <v>0</v>
      </c>
      <c r="H74">
        <f>(E74*5%)*10</f>
        <v>0</v>
      </c>
      <c r="I74">
        <v>0</v>
      </c>
      <c r="J74">
        <f>E74+H74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8500000</v>
      </c>
      <c r="T74">
        <v>1500000</v>
      </c>
      <c r="U74">
        <f>3%*E74</f>
        <v>0</v>
      </c>
      <c r="V74">
        <f>1%*E74</f>
        <v>0</v>
      </c>
      <c r="W74">
        <v>0</v>
      </c>
      <c r="X74">
        <v>0</v>
      </c>
      <c r="Y74">
        <f>3%*E74</f>
        <v>0</v>
      </c>
      <c r="Z74">
        <v>0</v>
      </c>
      <c r="AA74">
        <f>3%*E74</f>
        <v>0</v>
      </c>
      <c r="AB74">
        <v>0</v>
      </c>
      <c r="AC74">
        <f>S74-SUM(T74:AB74)</f>
        <v>7000000</v>
      </c>
    </row>
    <row r="75" spans="1:29" x14ac:dyDescent="0.3">
      <c r="A75">
        <v>74</v>
      </c>
      <c r="B75">
        <v>11168</v>
      </c>
      <c r="C75" t="s">
        <v>103</v>
      </c>
      <c r="D75" t="s">
        <v>32</v>
      </c>
      <c r="E75">
        <v>0</v>
      </c>
      <c r="F75">
        <v>8500000</v>
      </c>
      <c r="G75">
        <v>0</v>
      </c>
      <c r="H75">
        <f>(E75*5%)*10</f>
        <v>0</v>
      </c>
      <c r="I75">
        <v>0</v>
      </c>
      <c r="J75">
        <f>E75+H75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8500000</v>
      </c>
      <c r="T75">
        <v>1500000</v>
      </c>
      <c r="U75">
        <f>3%*E75</f>
        <v>0</v>
      </c>
      <c r="V75">
        <f>1%*E75</f>
        <v>0</v>
      </c>
      <c r="W75">
        <v>0</v>
      </c>
      <c r="X75">
        <v>0</v>
      </c>
      <c r="Y75">
        <f>3%*E75</f>
        <v>0</v>
      </c>
      <c r="Z75">
        <v>0</v>
      </c>
      <c r="AA75">
        <f>3%*E75</f>
        <v>0</v>
      </c>
      <c r="AB75">
        <v>0</v>
      </c>
      <c r="AC75">
        <f>S75-SUM(T75:AB75)</f>
        <v>7000000</v>
      </c>
    </row>
    <row r="76" spans="1:29" x14ac:dyDescent="0.3">
      <c r="A76">
        <v>75</v>
      </c>
      <c r="B76">
        <v>11169</v>
      </c>
      <c r="C76" t="s">
        <v>104</v>
      </c>
      <c r="D76" t="s">
        <v>32</v>
      </c>
      <c r="E76">
        <v>0</v>
      </c>
      <c r="F76">
        <v>8500000</v>
      </c>
      <c r="G76">
        <v>0</v>
      </c>
      <c r="H76">
        <f>(E76*5%)*10</f>
        <v>0</v>
      </c>
      <c r="I76">
        <v>0</v>
      </c>
      <c r="J76">
        <f>E76+H76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8500000</v>
      </c>
      <c r="T76">
        <v>1500000</v>
      </c>
      <c r="U76">
        <f>3%*E76</f>
        <v>0</v>
      </c>
      <c r="V76">
        <f>1%*E76</f>
        <v>0</v>
      </c>
      <c r="W76">
        <v>0</v>
      </c>
      <c r="X76">
        <v>0</v>
      </c>
      <c r="Y76">
        <f>3%*E76</f>
        <v>0</v>
      </c>
      <c r="Z76">
        <v>0</v>
      </c>
      <c r="AA76">
        <f>3%*E76</f>
        <v>0</v>
      </c>
      <c r="AB76">
        <v>0</v>
      </c>
      <c r="AC76">
        <f>S76-SUM(T76:AB76)</f>
        <v>7000000</v>
      </c>
    </row>
    <row r="77" spans="1:29" x14ac:dyDescent="0.3">
      <c r="A77">
        <v>76</v>
      </c>
      <c r="B77">
        <v>11171</v>
      </c>
      <c r="C77" t="s">
        <v>105</v>
      </c>
      <c r="D77" t="s">
        <v>32</v>
      </c>
      <c r="E77">
        <v>0</v>
      </c>
      <c r="F77">
        <v>8500000</v>
      </c>
      <c r="G77">
        <v>0</v>
      </c>
      <c r="H77">
        <f>(E77*5%)*10</f>
        <v>0</v>
      </c>
      <c r="I77">
        <v>0</v>
      </c>
      <c r="J77">
        <f>E77+H77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"/>
        <v>8500000</v>
      </c>
      <c r="T77">
        <v>1500000</v>
      </c>
      <c r="U77">
        <f>3%*E77</f>
        <v>0</v>
      </c>
      <c r="V77">
        <f>1%*E77</f>
        <v>0</v>
      </c>
      <c r="W77">
        <v>0</v>
      </c>
      <c r="X77">
        <v>0</v>
      </c>
      <c r="Y77">
        <f>3%*E77</f>
        <v>0</v>
      </c>
      <c r="Z77">
        <v>0</v>
      </c>
      <c r="AA77">
        <f>3%*E77</f>
        <v>0</v>
      </c>
      <c r="AB77">
        <v>0</v>
      </c>
      <c r="AC77">
        <f>S77-SUM(T77:AB77)</f>
        <v>7000000</v>
      </c>
    </row>
    <row r="78" spans="1:29" x14ac:dyDescent="0.3">
      <c r="A78">
        <v>77</v>
      </c>
      <c r="B78">
        <v>11172</v>
      </c>
      <c r="C78" t="s">
        <v>106</v>
      </c>
      <c r="D78" t="s">
        <v>32</v>
      </c>
      <c r="E78">
        <v>0</v>
      </c>
      <c r="F78">
        <v>8500000</v>
      </c>
      <c r="G78">
        <v>0</v>
      </c>
      <c r="H78">
        <f>(E78*5%)*10</f>
        <v>0</v>
      </c>
      <c r="I78">
        <v>0</v>
      </c>
      <c r="J78">
        <f>E78+H78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8500000</v>
      </c>
      <c r="T78">
        <v>1500000</v>
      </c>
      <c r="U78">
        <f>3%*E78</f>
        <v>0</v>
      </c>
      <c r="V78">
        <f>1%*E78</f>
        <v>0</v>
      </c>
      <c r="W78">
        <v>0</v>
      </c>
      <c r="X78">
        <v>0</v>
      </c>
      <c r="Y78">
        <f>3%*E78</f>
        <v>0</v>
      </c>
      <c r="Z78">
        <v>0</v>
      </c>
      <c r="AA78">
        <f>3%*E78</f>
        <v>0</v>
      </c>
      <c r="AB78">
        <v>0</v>
      </c>
      <c r="AC78">
        <f>S78-SUM(T78:AB78)</f>
        <v>7000000</v>
      </c>
    </row>
    <row r="79" spans="1:29" x14ac:dyDescent="0.3">
      <c r="A79">
        <v>78</v>
      </c>
      <c r="B79">
        <v>11173</v>
      </c>
      <c r="C79" t="s">
        <v>107</v>
      </c>
      <c r="D79" t="s">
        <v>32</v>
      </c>
      <c r="E79">
        <v>0</v>
      </c>
      <c r="F79">
        <v>8500000</v>
      </c>
      <c r="G79">
        <v>0</v>
      </c>
      <c r="H79">
        <f>(E79*5%)*10</f>
        <v>0</v>
      </c>
      <c r="I79">
        <v>0</v>
      </c>
      <c r="J79">
        <f>E79+H79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"/>
        <v>8500000</v>
      </c>
      <c r="T79">
        <v>1500000</v>
      </c>
      <c r="U79">
        <f>3%*E79</f>
        <v>0</v>
      </c>
      <c r="V79">
        <f>1%*E79</f>
        <v>0</v>
      </c>
      <c r="W79">
        <v>0</v>
      </c>
      <c r="X79">
        <v>0</v>
      </c>
      <c r="Y79">
        <f>3%*E79</f>
        <v>0</v>
      </c>
      <c r="Z79">
        <v>0</v>
      </c>
      <c r="AA79">
        <f>3%*E79</f>
        <v>0</v>
      </c>
      <c r="AB79">
        <v>0</v>
      </c>
      <c r="AC79">
        <f>S79-SUM(T79:AB79)</f>
        <v>7000000</v>
      </c>
    </row>
    <row r="80" spans="1:29" x14ac:dyDescent="0.3">
      <c r="A80">
        <v>79</v>
      </c>
      <c r="B80">
        <v>11180</v>
      </c>
      <c r="C80" t="s">
        <v>108</v>
      </c>
      <c r="D80" t="s">
        <v>32</v>
      </c>
      <c r="E80">
        <v>0</v>
      </c>
      <c r="F80">
        <v>8500000</v>
      </c>
      <c r="G80">
        <v>0</v>
      </c>
      <c r="H80">
        <f>(E80*5%)*10</f>
        <v>0</v>
      </c>
      <c r="I80">
        <v>0</v>
      </c>
      <c r="J80">
        <f>E80+H80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1"/>
        <v>8500000</v>
      </c>
      <c r="T80">
        <v>1500000</v>
      </c>
      <c r="U80">
        <f>3%*E80</f>
        <v>0</v>
      </c>
      <c r="V80">
        <f>1%*E80</f>
        <v>0</v>
      </c>
      <c r="W80">
        <v>0</v>
      </c>
      <c r="X80">
        <v>0</v>
      </c>
      <c r="Y80">
        <f>3%*E80</f>
        <v>0</v>
      </c>
      <c r="Z80">
        <v>0</v>
      </c>
      <c r="AA80">
        <f>3%*E80</f>
        <v>0</v>
      </c>
      <c r="AB80">
        <v>0</v>
      </c>
      <c r="AC80">
        <f>S80-SUM(T80:AB80)</f>
        <v>7000000</v>
      </c>
    </row>
    <row r="81" spans="1:29" x14ac:dyDescent="0.3">
      <c r="A81">
        <v>80</v>
      </c>
      <c r="B81">
        <v>11181</v>
      </c>
      <c r="C81" t="s">
        <v>109</v>
      </c>
      <c r="D81" t="s">
        <v>32</v>
      </c>
      <c r="E81">
        <v>0</v>
      </c>
      <c r="F81">
        <v>8500000</v>
      </c>
      <c r="G81">
        <v>0</v>
      </c>
      <c r="H81">
        <f>(E81*5%)*10</f>
        <v>0</v>
      </c>
      <c r="I81">
        <v>0</v>
      </c>
      <c r="J81">
        <f>E81+H81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1"/>
        <v>8500000</v>
      </c>
      <c r="T81">
        <v>1500000</v>
      </c>
      <c r="U81">
        <f>3%*E81</f>
        <v>0</v>
      </c>
      <c r="V81">
        <f>1%*E81</f>
        <v>0</v>
      </c>
      <c r="W81">
        <v>0</v>
      </c>
      <c r="X81">
        <v>0</v>
      </c>
      <c r="Y81">
        <f>3%*E81</f>
        <v>0</v>
      </c>
      <c r="Z81">
        <v>0</v>
      </c>
      <c r="AA81">
        <f>3%*E81</f>
        <v>0</v>
      </c>
      <c r="AB81">
        <v>0</v>
      </c>
      <c r="AC81">
        <f>S81-SUM(T81:AB81)</f>
        <v>7000000</v>
      </c>
    </row>
    <row r="82" spans="1:29" x14ac:dyDescent="0.3">
      <c r="A82">
        <v>81</v>
      </c>
      <c r="B82">
        <v>11182</v>
      </c>
      <c r="C82" t="s">
        <v>110</v>
      </c>
      <c r="D82" t="s">
        <v>32</v>
      </c>
      <c r="E82">
        <v>0</v>
      </c>
      <c r="F82">
        <v>8500000</v>
      </c>
      <c r="G82">
        <v>0</v>
      </c>
      <c r="H82">
        <f>(E82*5%)*10</f>
        <v>0</v>
      </c>
      <c r="I82">
        <v>0</v>
      </c>
      <c r="J82">
        <f>E82+H82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"/>
        <v>8500000</v>
      </c>
      <c r="T82">
        <v>1500000</v>
      </c>
      <c r="U82">
        <f>3%*E82</f>
        <v>0</v>
      </c>
      <c r="V82">
        <f>1%*E82</f>
        <v>0</v>
      </c>
      <c r="W82">
        <v>0</v>
      </c>
      <c r="X82">
        <v>0</v>
      </c>
      <c r="Y82">
        <f>3%*E82</f>
        <v>0</v>
      </c>
      <c r="Z82">
        <v>0</v>
      </c>
      <c r="AA82">
        <f>3%*E82</f>
        <v>0</v>
      </c>
      <c r="AB82">
        <v>0</v>
      </c>
      <c r="AC82">
        <f>S82-SUM(T82:AB82)</f>
        <v>7000000</v>
      </c>
    </row>
    <row r="83" spans="1:29" x14ac:dyDescent="0.3">
      <c r="A83">
        <v>82</v>
      </c>
      <c r="B83">
        <v>11183</v>
      </c>
      <c r="C83" t="s">
        <v>111</v>
      </c>
      <c r="D83" t="s">
        <v>32</v>
      </c>
      <c r="E83">
        <v>0</v>
      </c>
      <c r="F83">
        <v>8500000</v>
      </c>
      <c r="G83">
        <v>0</v>
      </c>
      <c r="H83">
        <f>(E83*5%)*10</f>
        <v>0</v>
      </c>
      <c r="I83">
        <v>0</v>
      </c>
      <c r="J83">
        <f>E83+H83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"/>
        <v>8500000</v>
      </c>
      <c r="T83">
        <v>1500000</v>
      </c>
      <c r="U83">
        <f>3%*E83</f>
        <v>0</v>
      </c>
      <c r="V83">
        <f>1%*E83</f>
        <v>0</v>
      </c>
      <c r="W83">
        <v>0</v>
      </c>
      <c r="X83">
        <v>0</v>
      </c>
      <c r="Y83">
        <f>3%*E83</f>
        <v>0</v>
      </c>
      <c r="Z83">
        <v>0</v>
      </c>
      <c r="AA83">
        <f>3%*E83</f>
        <v>0</v>
      </c>
      <c r="AB83">
        <v>0</v>
      </c>
      <c r="AC83">
        <f>S83-SUM(T83:AB83)</f>
        <v>7000000</v>
      </c>
    </row>
    <row r="84" spans="1:29" x14ac:dyDescent="0.3">
      <c r="A84">
        <v>83</v>
      </c>
      <c r="B84">
        <v>11184</v>
      </c>
      <c r="C84" t="s">
        <v>112</v>
      </c>
      <c r="D84" t="s">
        <v>32</v>
      </c>
      <c r="E84">
        <v>0</v>
      </c>
      <c r="F84">
        <v>8500000</v>
      </c>
      <c r="G84">
        <v>0</v>
      </c>
      <c r="H84">
        <f>(E84*5%)*10</f>
        <v>0</v>
      </c>
      <c r="I84">
        <v>0</v>
      </c>
      <c r="J84">
        <f>E84+H84</f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8500000</v>
      </c>
      <c r="T84">
        <v>1500000</v>
      </c>
      <c r="U84">
        <f>3%*E84</f>
        <v>0</v>
      </c>
      <c r="V84">
        <f>1%*E84</f>
        <v>0</v>
      </c>
      <c r="W84">
        <v>0</v>
      </c>
      <c r="X84">
        <v>0</v>
      </c>
      <c r="Y84">
        <f>3%*E84</f>
        <v>0</v>
      </c>
      <c r="Z84">
        <v>0</v>
      </c>
      <c r="AA84">
        <f>3%*E84</f>
        <v>0</v>
      </c>
      <c r="AB84">
        <v>0</v>
      </c>
      <c r="AC84">
        <f>S84-SUM(T84:AB84)</f>
        <v>7000000</v>
      </c>
    </row>
    <row r="85" spans="1:29" x14ac:dyDescent="0.3">
      <c r="A85">
        <v>84</v>
      </c>
      <c r="B85">
        <v>11185</v>
      </c>
      <c r="C85" t="s">
        <v>113</v>
      </c>
      <c r="D85" t="s">
        <v>32</v>
      </c>
      <c r="E85">
        <v>0</v>
      </c>
      <c r="F85">
        <v>8500000</v>
      </c>
      <c r="G85">
        <v>0</v>
      </c>
      <c r="H85">
        <f>(E85*5%)*10</f>
        <v>0</v>
      </c>
      <c r="I85">
        <v>0</v>
      </c>
      <c r="J85">
        <f>E85+H85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"/>
        <v>8500000</v>
      </c>
      <c r="T85">
        <v>1500000</v>
      </c>
      <c r="U85">
        <f>3%*E85</f>
        <v>0</v>
      </c>
      <c r="V85">
        <f>1%*E85</f>
        <v>0</v>
      </c>
      <c r="W85">
        <v>0</v>
      </c>
      <c r="X85">
        <v>0</v>
      </c>
      <c r="Y85">
        <f>3%*E85</f>
        <v>0</v>
      </c>
      <c r="Z85">
        <v>0</v>
      </c>
      <c r="AA85">
        <f>3%*E85</f>
        <v>0</v>
      </c>
      <c r="AB85">
        <v>0</v>
      </c>
      <c r="AC85">
        <f>S85-SUM(T85:AB85)</f>
        <v>7000000</v>
      </c>
    </row>
    <row r="86" spans="1:29" x14ac:dyDescent="0.3">
      <c r="A86">
        <v>85</v>
      </c>
      <c r="B86">
        <v>11193</v>
      </c>
      <c r="C86" t="s">
        <v>114</v>
      </c>
      <c r="D86" t="s">
        <v>32</v>
      </c>
      <c r="E86">
        <v>0</v>
      </c>
      <c r="F86">
        <v>8500000</v>
      </c>
      <c r="G86">
        <v>0</v>
      </c>
      <c r="H86">
        <f>(E86*5%)*10</f>
        <v>0</v>
      </c>
      <c r="I86">
        <v>0</v>
      </c>
      <c r="J86">
        <f>E86+H86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"/>
        <v>8500000</v>
      </c>
      <c r="T86">
        <v>1500000</v>
      </c>
      <c r="U86">
        <f>3%*E86</f>
        <v>0</v>
      </c>
      <c r="V86">
        <f>1%*E86</f>
        <v>0</v>
      </c>
      <c r="W86">
        <v>0</v>
      </c>
      <c r="X86">
        <v>0</v>
      </c>
      <c r="Y86">
        <f>3%*E86</f>
        <v>0</v>
      </c>
      <c r="Z86">
        <v>0</v>
      </c>
      <c r="AA86">
        <f>3%*E86</f>
        <v>0</v>
      </c>
      <c r="AB86">
        <v>0</v>
      </c>
      <c r="AC86">
        <f>S86-SUM(T86:AB86)</f>
        <v>7000000</v>
      </c>
    </row>
    <row r="87" spans="1:29" x14ac:dyDescent="0.3">
      <c r="A87">
        <v>86</v>
      </c>
      <c r="B87">
        <v>11194</v>
      </c>
      <c r="C87" t="s">
        <v>115</v>
      </c>
      <c r="D87" t="s">
        <v>32</v>
      </c>
      <c r="E87">
        <v>0</v>
      </c>
      <c r="F87">
        <v>8500000</v>
      </c>
      <c r="G87">
        <v>0</v>
      </c>
      <c r="H87">
        <f>(E87*5%)*10</f>
        <v>0</v>
      </c>
      <c r="I87">
        <v>0</v>
      </c>
      <c r="J87">
        <f>E87+H87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1"/>
        <v>8500000</v>
      </c>
      <c r="T87">
        <v>1500000</v>
      </c>
      <c r="U87">
        <f>3%*E87</f>
        <v>0</v>
      </c>
      <c r="V87">
        <f>1%*E87</f>
        <v>0</v>
      </c>
      <c r="W87">
        <v>0</v>
      </c>
      <c r="X87">
        <v>0</v>
      </c>
      <c r="Y87">
        <f>3%*E87</f>
        <v>0</v>
      </c>
      <c r="Z87">
        <v>0</v>
      </c>
      <c r="AA87">
        <f>3%*E87</f>
        <v>0</v>
      </c>
      <c r="AB87">
        <v>0</v>
      </c>
      <c r="AC87">
        <f>S87-SUM(T87:AB87)</f>
        <v>7000000</v>
      </c>
    </row>
    <row r="88" spans="1:29" x14ac:dyDescent="0.3">
      <c r="A88">
        <v>87</v>
      </c>
      <c r="B88">
        <v>11195</v>
      </c>
      <c r="C88" t="s">
        <v>116</v>
      </c>
      <c r="D88" t="s">
        <v>32</v>
      </c>
      <c r="E88">
        <v>0</v>
      </c>
      <c r="F88">
        <v>8500000</v>
      </c>
      <c r="G88">
        <v>0</v>
      </c>
      <c r="H88">
        <f>(E88*5%)*10</f>
        <v>0</v>
      </c>
      <c r="I88">
        <v>0</v>
      </c>
      <c r="J88">
        <f>E88+H88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"/>
        <v>8500000</v>
      </c>
      <c r="T88">
        <v>1500000</v>
      </c>
      <c r="U88">
        <f>3%*E88</f>
        <v>0</v>
      </c>
      <c r="V88">
        <f>1%*E88</f>
        <v>0</v>
      </c>
      <c r="W88">
        <v>0</v>
      </c>
      <c r="X88">
        <v>0</v>
      </c>
      <c r="Y88">
        <f>3%*E88</f>
        <v>0</v>
      </c>
      <c r="Z88">
        <v>0</v>
      </c>
      <c r="AA88">
        <f>3%*E88</f>
        <v>0</v>
      </c>
      <c r="AB88">
        <v>0</v>
      </c>
      <c r="AC88">
        <f>S88-SUM(T88:AB88)</f>
        <v>7000000</v>
      </c>
    </row>
    <row r="89" spans="1:29" x14ac:dyDescent="0.3">
      <c r="A89">
        <v>88</v>
      </c>
      <c r="B89">
        <v>11196</v>
      </c>
      <c r="C89" t="s">
        <v>117</v>
      </c>
      <c r="D89" t="s">
        <v>32</v>
      </c>
      <c r="E89">
        <v>0</v>
      </c>
      <c r="F89">
        <v>8500000</v>
      </c>
      <c r="G89">
        <v>0</v>
      </c>
      <c r="H89">
        <f>(E89*5%)*10</f>
        <v>0</v>
      </c>
      <c r="I89">
        <v>0</v>
      </c>
      <c r="J89">
        <f>E89+H89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"/>
        <v>8500000</v>
      </c>
      <c r="T89">
        <v>1500000</v>
      </c>
      <c r="U89">
        <f>3%*E89</f>
        <v>0</v>
      </c>
      <c r="V89">
        <f>1%*E89</f>
        <v>0</v>
      </c>
      <c r="W89">
        <v>0</v>
      </c>
      <c r="X89">
        <v>0</v>
      </c>
      <c r="Y89">
        <f>3%*E89</f>
        <v>0</v>
      </c>
      <c r="Z89">
        <v>0</v>
      </c>
      <c r="AA89">
        <f>3%*E89</f>
        <v>0</v>
      </c>
      <c r="AB89">
        <v>0</v>
      </c>
      <c r="AC89">
        <f>S89-SUM(T89:AB89)</f>
        <v>7000000</v>
      </c>
    </row>
    <row r="90" spans="1:29" x14ac:dyDescent="0.3">
      <c r="A90">
        <v>89</v>
      </c>
      <c r="B90">
        <v>11197</v>
      </c>
      <c r="C90" t="s">
        <v>118</v>
      </c>
      <c r="D90" t="s">
        <v>32</v>
      </c>
      <c r="E90">
        <v>0</v>
      </c>
      <c r="F90">
        <v>8500000</v>
      </c>
      <c r="G90">
        <v>0</v>
      </c>
      <c r="H90">
        <f>(E90*5%)*10</f>
        <v>0</v>
      </c>
      <c r="I90">
        <v>0</v>
      </c>
      <c r="J90">
        <f>E90+H90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"/>
        <v>8500000</v>
      </c>
      <c r="T90">
        <v>1500000</v>
      </c>
      <c r="U90">
        <f>3%*E90</f>
        <v>0</v>
      </c>
      <c r="V90">
        <f>1%*E90</f>
        <v>0</v>
      </c>
      <c r="W90">
        <v>0</v>
      </c>
      <c r="X90">
        <v>0</v>
      </c>
      <c r="Y90">
        <f>3%*E90</f>
        <v>0</v>
      </c>
      <c r="Z90">
        <v>0</v>
      </c>
      <c r="AA90">
        <f>3%*E90</f>
        <v>0</v>
      </c>
      <c r="AB90">
        <v>0</v>
      </c>
      <c r="AC90">
        <f>S90-SUM(T90:AB90)</f>
        <v>7000000</v>
      </c>
    </row>
    <row r="91" spans="1:29" x14ac:dyDescent="0.3">
      <c r="A91">
        <v>90</v>
      </c>
      <c r="B91">
        <v>11199</v>
      </c>
      <c r="C91" t="s">
        <v>119</v>
      </c>
      <c r="D91" t="s">
        <v>32</v>
      </c>
      <c r="E91">
        <v>0</v>
      </c>
      <c r="F91">
        <v>8500000</v>
      </c>
      <c r="G91">
        <v>0</v>
      </c>
      <c r="H91">
        <f>(E91*5%)*10</f>
        <v>0</v>
      </c>
      <c r="I91">
        <v>0</v>
      </c>
      <c r="J91">
        <f>E91+H91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"/>
        <v>8500000</v>
      </c>
      <c r="T91">
        <v>1500000</v>
      </c>
      <c r="U91">
        <f>3%*E91</f>
        <v>0</v>
      </c>
      <c r="V91">
        <f>1%*E91</f>
        <v>0</v>
      </c>
      <c r="W91">
        <v>0</v>
      </c>
      <c r="X91">
        <v>0</v>
      </c>
      <c r="Y91">
        <f>3%*E91</f>
        <v>0</v>
      </c>
      <c r="Z91">
        <v>0</v>
      </c>
      <c r="AA91">
        <f>3%*E91</f>
        <v>0</v>
      </c>
      <c r="AB91">
        <v>0</v>
      </c>
      <c r="AC91">
        <f>S91-SUM(T91:AB91)</f>
        <v>7000000</v>
      </c>
    </row>
    <row r="92" spans="1:29" x14ac:dyDescent="0.3">
      <c r="A92">
        <v>91</v>
      </c>
      <c r="B92">
        <v>11200</v>
      </c>
      <c r="C92" t="s">
        <v>120</v>
      </c>
      <c r="D92" t="s">
        <v>32</v>
      </c>
      <c r="E92">
        <v>0</v>
      </c>
      <c r="F92">
        <v>8500000</v>
      </c>
      <c r="G92">
        <v>0</v>
      </c>
      <c r="H92">
        <f>(E92*5%)*10</f>
        <v>0</v>
      </c>
      <c r="I92">
        <v>0</v>
      </c>
      <c r="J92">
        <f>E92+H92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"/>
        <v>8500000</v>
      </c>
      <c r="T92">
        <v>1500000</v>
      </c>
      <c r="U92">
        <f>3%*E92</f>
        <v>0</v>
      </c>
      <c r="V92">
        <f>1%*E92</f>
        <v>0</v>
      </c>
      <c r="W92">
        <v>0</v>
      </c>
      <c r="X92">
        <v>0</v>
      </c>
      <c r="Y92">
        <f>3%*E92</f>
        <v>0</v>
      </c>
      <c r="Z92">
        <v>0</v>
      </c>
      <c r="AA92">
        <f>3%*E92</f>
        <v>0</v>
      </c>
      <c r="AB92">
        <v>0</v>
      </c>
      <c r="AC92">
        <f>S92-SUM(T92:AB92)</f>
        <v>7000000</v>
      </c>
    </row>
    <row r="93" spans="1:29" x14ac:dyDescent="0.3">
      <c r="A93">
        <v>92</v>
      </c>
      <c r="B93">
        <v>11201</v>
      </c>
      <c r="C93" t="s">
        <v>121</v>
      </c>
      <c r="D93" t="s">
        <v>32</v>
      </c>
      <c r="E93">
        <v>0</v>
      </c>
      <c r="F93">
        <v>8500000</v>
      </c>
      <c r="G93">
        <v>0</v>
      </c>
      <c r="H93">
        <f>(E93*5%)*10</f>
        <v>0</v>
      </c>
      <c r="I93">
        <v>0</v>
      </c>
      <c r="J93">
        <f>E93+H93</f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"/>
        <v>8500000</v>
      </c>
      <c r="T93">
        <v>1500000</v>
      </c>
      <c r="U93">
        <f>3%*E93</f>
        <v>0</v>
      </c>
      <c r="V93">
        <f>1%*E93</f>
        <v>0</v>
      </c>
      <c r="W93">
        <v>0</v>
      </c>
      <c r="X93">
        <v>0</v>
      </c>
      <c r="Y93">
        <f>3%*E93</f>
        <v>0</v>
      </c>
      <c r="Z93">
        <v>0</v>
      </c>
      <c r="AA93">
        <f>3%*E93</f>
        <v>0</v>
      </c>
      <c r="AB93">
        <v>0</v>
      </c>
      <c r="AC93">
        <f>S93-SUM(T93:AB93)</f>
        <v>7000000</v>
      </c>
    </row>
    <row r="94" spans="1:29" x14ac:dyDescent="0.3">
      <c r="A94">
        <v>93</v>
      </c>
      <c r="B94">
        <v>11202</v>
      </c>
      <c r="C94" t="s">
        <v>122</v>
      </c>
      <c r="D94" t="s">
        <v>32</v>
      </c>
      <c r="E94">
        <v>0</v>
      </c>
      <c r="F94">
        <v>8500000</v>
      </c>
      <c r="G94">
        <v>0</v>
      </c>
      <c r="H94">
        <f>(E94*5%)*10</f>
        <v>0</v>
      </c>
      <c r="I94">
        <v>0</v>
      </c>
      <c r="J94">
        <f>E94+H94</f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1"/>
        <v>8500000</v>
      </c>
      <c r="T94">
        <v>1500000</v>
      </c>
      <c r="U94">
        <f>3%*E94</f>
        <v>0</v>
      </c>
      <c r="V94">
        <f>1%*E94</f>
        <v>0</v>
      </c>
      <c r="W94">
        <v>0</v>
      </c>
      <c r="X94">
        <v>0</v>
      </c>
      <c r="Y94">
        <f>3%*E94</f>
        <v>0</v>
      </c>
      <c r="Z94">
        <v>0</v>
      </c>
      <c r="AA94">
        <f>3%*E94</f>
        <v>0</v>
      </c>
      <c r="AB94">
        <v>0</v>
      </c>
      <c r="AC94">
        <f>S94-SUM(T94:AB94)</f>
        <v>7000000</v>
      </c>
    </row>
    <row r="95" spans="1:29" x14ac:dyDescent="0.3">
      <c r="A95">
        <v>94</v>
      </c>
      <c r="B95">
        <v>11203</v>
      </c>
      <c r="C95" t="s">
        <v>123</v>
      </c>
      <c r="D95" t="s">
        <v>32</v>
      </c>
      <c r="E95">
        <v>0</v>
      </c>
      <c r="F95">
        <v>8500000</v>
      </c>
      <c r="G95">
        <v>0</v>
      </c>
      <c r="H95">
        <f>(E95*5%)*10</f>
        <v>0</v>
      </c>
      <c r="I95">
        <v>0</v>
      </c>
      <c r="J95">
        <f>E95+H95</f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"/>
        <v>8500000</v>
      </c>
      <c r="T95">
        <v>1500000</v>
      </c>
      <c r="U95">
        <f>3%*E95</f>
        <v>0</v>
      </c>
      <c r="V95">
        <f>1%*E95</f>
        <v>0</v>
      </c>
      <c r="W95">
        <v>0</v>
      </c>
      <c r="X95">
        <v>0</v>
      </c>
      <c r="Y95">
        <f>3%*E95</f>
        <v>0</v>
      </c>
      <c r="Z95">
        <v>0</v>
      </c>
      <c r="AA95">
        <f>3%*E95</f>
        <v>0</v>
      </c>
      <c r="AB95">
        <v>0</v>
      </c>
      <c r="AC95">
        <f>S95-SUM(T95:AB95)</f>
        <v>7000000</v>
      </c>
    </row>
    <row r="96" spans="1:29" x14ac:dyDescent="0.3">
      <c r="A96">
        <v>95</v>
      </c>
      <c r="B96">
        <v>11204</v>
      </c>
      <c r="C96" t="s">
        <v>124</v>
      </c>
      <c r="D96" t="s">
        <v>32</v>
      </c>
      <c r="E96">
        <v>0</v>
      </c>
      <c r="F96">
        <v>8500000</v>
      </c>
      <c r="G96">
        <v>0</v>
      </c>
      <c r="H96">
        <f>(E96*5%)*10</f>
        <v>0</v>
      </c>
      <c r="I96">
        <v>0</v>
      </c>
      <c r="J96">
        <f>E96+H96</f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8500000</v>
      </c>
      <c r="T96">
        <v>1500000</v>
      </c>
      <c r="U96">
        <f>3%*E96</f>
        <v>0</v>
      </c>
      <c r="V96">
        <f>1%*E96</f>
        <v>0</v>
      </c>
      <c r="W96">
        <v>0</v>
      </c>
      <c r="X96">
        <v>0</v>
      </c>
      <c r="Y96">
        <f>3%*E96</f>
        <v>0</v>
      </c>
      <c r="Z96">
        <v>0</v>
      </c>
      <c r="AA96">
        <f>3%*E96</f>
        <v>0</v>
      </c>
      <c r="AB96">
        <v>0</v>
      </c>
      <c r="AC96">
        <f>S96-SUM(T96:AB96)</f>
        <v>7000000</v>
      </c>
    </row>
    <row r="97" spans="1:29" x14ac:dyDescent="0.3">
      <c r="A97">
        <v>96</v>
      </c>
      <c r="B97">
        <v>11206</v>
      </c>
      <c r="C97" t="s">
        <v>125</v>
      </c>
      <c r="D97" t="s">
        <v>32</v>
      </c>
      <c r="E97">
        <v>0</v>
      </c>
      <c r="F97">
        <v>8500000</v>
      </c>
      <c r="G97">
        <v>0</v>
      </c>
      <c r="H97">
        <f>(E97*5%)*10</f>
        <v>0</v>
      </c>
      <c r="I97">
        <v>0</v>
      </c>
      <c r="J97">
        <f>E97+H97</f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8500000</v>
      </c>
      <c r="T97">
        <v>1500000</v>
      </c>
      <c r="U97">
        <f>3%*E97</f>
        <v>0</v>
      </c>
      <c r="V97">
        <f>1%*E97</f>
        <v>0</v>
      </c>
      <c r="W97">
        <v>0</v>
      </c>
      <c r="X97">
        <v>0</v>
      </c>
      <c r="Y97">
        <f>3%*E97</f>
        <v>0</v>
      </c>
      <c r="Z97">
        <v>0</v>
      </c>
      <c r="AA97">
        <f>3%*E97</f>
        <v>0</v>
      </c>
      <c r="AB97">
        <v>0</v>
      </c>
      <c r="AC97">
        <f>S97-SUM(T97:AB97)</f>
        <v>7000000</v>
      </c>
    </row>
    <row r="98" spans="1:29" x14ac:dyDescent="0.3">
      <c r="A98">
        <v>97</v>
      </c>
      <c r="B98">
        <v>11208</v>
      </c>
      <c r="C98" t="s">
        <v>126</v>
      </c>
      <c r="D98" t="s">
        <v>32</v>
      </c>
      <c r="E98">
        <v>0</v>
      </c>
      <c r="F98">
        <v>8500000</v>
      </c>
      <c r="G98">
        <v>0</v>
      </c>
      <c r="H98">
        <f>(E98*5%)*10</f>
        <v>0</v>
      </c>
      <c r="I98">
        <v>0</v>
      </c>
      <c r="J98">
        <f>E98+H98</f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"/>
        <v>8500000</v>
      </c>
      <c r="T98">
        <v>1500000</v>
      </c>
      <c r="U98">
        <f>3%*E98</f>
        <v>0</v>
      </c>
      <c r="V98">
        <f>1%*E98</f>
        <v>0</v>
      </c>
      <c r="W98">
        <v>0</v>
      </c>
      <c r="X98">
        <v>0</v>
      </c>
      <c r="Y98">
        <f>3%*E98</f>
        <v>0</v>
      </c>
      <c r="Z98">
        <v>0</v>
      </c>
      <c r="AA98">
        <f>3%*E98</f>
        <v>0</v>
      </c>
      <c r="AB98">
        <v>0</v>
      </c>
      <c r="AC98">
        <f>S98-SUM(T98:AB98)</f>
        <v>7000000</v>
      </c>
    </row>
    <row r="99" spans="1:29" x14ac:dyDescent="0.3">
      <c r="A99">
        <v>98</v>
      </c>
      <c r="B99">
        <v>11209</v>
      </c>
      <c r="C99" t="s">
        <v>127</v>
      </c>
      <c r="D99" t="s">
        <v>32</v>
      </c>
      <c r="E99">
        <v>0</v>
      </c>
      <c r="F99">
        <v>8500000</v>
      </c>
      <c r="G99">
        <v>0</v>
      </c>
      <c r="H99">
        <f>(E99*5%)*10</f>
        <v>0</v>
      </c>
      <c r="I99">
        <v>0</v>
      </c>
      <c r="J99">
        <f>E99+H99</f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1"/>
        <v>8500000</v>
      </c>
      <c r="T99">
        <v>1500000</v>
      </c>
      <c r="U99">
        <f>3%*E99</f>
        <v>0</v>
      </c>
      <c r="V99">
        <f>1%*E99</f>
        <v>0</v>
      </c>
      <c r="W99">
        <v>0</v>
      </c>
      <c r="X99">
        <v>0</v>
      </c>
      <c r="Y99">
        <f>3%*E99</f>
        <v>0</v>
      </c>
      <c r="Z99">
        <v>0</v>
      </c>
      <c r="AA99">
        <f>3%*E99</f>
        <v>0</v>
      </c>
      <c r="AB99">
        <v>0</v>
      </c>
      <c r="AC99">
        <f>S99-SUM(T99:AB99)</f>
        <v>7000000</v>
      </c>
    </row>
    <row r="100" spans="1:29" x14ac:dyDescent="0.3">
      <c r="A100">
        <v>99</v>
      </c>
      <c r="B100">
        <v>11210</v>
      </c>
      <c r="C100" t="s">
        <v>128</v>
      </c>
      <c r="D100" t="s">
        <v>32</v>
      </c>
      <c r="E100">
        <v>0</v>
      </c>
      <c r="F100">
        <v>8500000</v>
      </c>
      <c r="G100">
        <v>0</v>
      </c>
      <c r="H100">
        <f>(E100*5%)*10</f>
        <v>0</v>
      </c>
      <c r="I100">
        <v>0</v>
      </c>
      <c r="J100">
        <f>E100+H100</f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"/>
        <v>8500000</v>
      </c>
      <c r="T100">
        <v>1500000</v>
      </c>
      <c r="U100">
        <f>3%*E100</f>
        <v>0</v>
      </c>
      <c r="V100">
        <f>1%*E100</f>
        <v>0</v>
      </c>
      <c r="W100">
        <v>0</v>
      </c>
      <c r="X100">
        <v>0</v>
      </c>
      <c r="Y100">
        <f>3%*E100</f>
        <v>0</v>
      </c>
      <c r="Z100">
        <v>0</v>
      </c>
      <c r="AA100">
        <f>3%*E100</f>
        <v>0</v>
      </c>
      <c r="AB100">
        <v>0</v>
      </c>
      <c r="AC100">
        <f>S100-SUM(T100:AB100)</f>
        <v>7000000</v>
      </c>
    </row>
    <row r="101" spans="1:29" x14ac:dyDescent="0.3">
      <c r="A101">
        <v>100</v>
      </c>
      <c r="B101">
        <v>11211</v>
      </c>
      <c r="C101" t="s">
        <v>129</v>
      </c>
      <c r="D101" t="s">
        <v>32</v>
      </c>
      <c r="E101">
        <v>0</v>
      </c>
      <c r="F101">
        <v>8500000</v>
      </c>
      <c r="G101">
        <v>0</v>
      </c>
      <c r="H101">
        <f>(E101*5%)*10</f>
        <v>0</v>
      </c>
      <c r="I101">
        <v>0</v>
      </c>
      <c r="J101">
        <f>E101+H101</f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"/>
        <v>8500000</v>
      </c>
      <c r="T101">
        <v>1500000</v>
      </c>
      <c r="U101">
        <f>3%*E101</f>
        <v>0</v>
      </c>
      <c r="V101">
        <f>1%*E101</f>
        <v>0</v>
      </c>
      <c r="W101">
        <v>0</v>
      </c>
      <c r="X101">
        <v>0</v>
      </c>
      <c r="Y101">
        <f>3%*E101</f>
        <v>0</v>
      </c>
      <c r="Z101">
        <v>0</v>
      </c>
      <c r="AA101">
        <f>3%*E101</f>
        <v>0</v>
      </c>
      <c r="AB101">
        <v>0</v>
      </c>
      <c r="AC101">
        <f>S101-SUM(T101:AB101)</f>
        <v>7000000</v>
      </c>
    </row>
    <row r="102" spans="1:29" x14ac:dyDescent="0.3">
      <c r="A102">
        <v>101</v>
      </c>
      <c r="B102">
        <v>11212</v>
      </c>
      <c r="C102" t="s">
        <v>130</v>
      </c>
      <c r="D102" t="s">
        <v>32</v>
      </c>
      <c r="E102">
        <v>0</v>
      </c>
      <c r="F102">
        <v>8500000</v>
      </c>
      <c r="G102">
        <v>0</v>
      </c>
      <c r="H102">
        <f>(E102*5%)*10</f>
        <v>0</v>
      </c>
      <c r="I102">
        <v>0</v>
      </c>
      <c r="J102">
        <f>E102+H102</f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"/>
        <v>8500000</v>
      </c>
      <c r="T102">
        <v>1500000</v>
      </c>
      <c r="U102">
        <f>3%*E102</f>
        <v>0</v>
      </c>
      <c r="V102">
        <f>1%*E102</f>
        <v>0</v>
      </c>
      <c r="W102">
        <v>0</v>
      </c>
      <c r="X102">
        <v>0</v>
      </c>
      <c r="Y102">
        <f>3%*E102</f>
        <v>0</v>
      </c>
      <c r="Z102">
        <v>0</v>
      </c>
      <c r="AA102">
        <f>3%*E102</f>
        <v>0</v>
      </c>
      <c r="AB102">
        <v>0</v>
      </c>
      <c r="AC102">
        <f>S102-SUM(T102:AB102)</f>
        <v>7000000</v>
      </c>
    </row>
    <row r="103" spans="1:29" x14ac:dyDescent="0.3">
      <c r="A103">
        <v>102</v>
      </c>
      <c r="B103">
        <v>11213</v>
      </c>
      <c r="C103" t="s">
        <v>131</v>
      </c>
      <c r="D103" t="s">
        <v>32</v>
      </c>
      <c r="E103">
        <v>0</v>
      </c>
      <c r="F103">
        <v>8500000</v>
      </c>
      <c r="G103">
        <v>0</v>
      </c>
      <c r="H103">
        <f>(E103*5%)*10</f>
        <v>0</v>
      </c>
      <c r="I103">
        <v>0</v>
      </c>
      <c r="J103">
        <f>E103+H103</f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"/>
        <v>8500000</v>
      </c>
      <c r="T103">
        <v>1500000</v>
      </c>
      <c r="U103">
        <f>3%*E103</f>
        <v>0</v>
      </c>
      <c r="V103">
        <f>1%*E103</f>
        <v>0</v>
      </c>
      <c r="W103">
        <v>0</v>
      </c>
      <c r="X103">
        <v>0</v>
      </c>
      <c r="Y103">
        <f>3%*E103</f>
        <v>0</v>
      </c>
      <c r="Z103">
        <v>0</v>
      </c>
      <c r="AA103">
        <f>3%*E103</f>
        <v>0</v>
      </c>
      <c r="AB103">
        <v>0</v>
      </c>
      <c r="AC103">
        <f>S103-SUM(T103:AB103)</f>
        <v>7000000</v>
      </c>
    </row>
    <row r="104" spans="1:29" x14ac:dyDescent="0.3">
      <c r="A104">
        <v>103</v>
      </c>
      <c r="B104">
        <v>11214</v>
      </c>
      <c r="C104" t="s">
        <v>132</v>
      </c>
      <c r="D104" t="s">
        <v>32</v>
      </c>
      <c r="E104">
        <v>0</v>
      </c>
      <c r="F104">
        <v>8500000</v>
      </c>
      <c r="G104">
        <v>0</v>
      </c>
      <c r="H104">
        <f>(E104*5%)*10</f>
        <v>0</v>
      </c>
      <c r="I104">
        <v>0</v>
      </c>
      <c r="J104">
        <f>E104+H104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"/>
        <v>8500000</v>
      </c>
      <c r="T104">
        <v>1500000</v>
      </c>
      <c r="U104">
        <f>3%*E104</f>
        <v>0</v>
      </c>
      <c r="V104">
        <f>1%*E104</f>
        <v>0</v>
      </c>
      <c r="W104">
        <v>0</v>
      </c>
      <c r="X104">
        <v>0</v>
      </c>
      <c r="Y104">
        <f>3%*E104</f>
        <v>0</v>
      </c>
      <c r="Z104">
        <v>0</v>
      </c>
      <c r="AA104">
        <f>3%*E104</f>
        <v>0</v>
      </c>
      <c r="AB104">
        <v>0</v>
      </c>
      <c r="AC104">
        <f>S104-SUM(T104:AB104)</f>
        <v>7000000</v>
      </c>
    </row>
    <row r="105" spans="1:29" x14ac:dyDescent="0.3">
      <c r="A105">
        <v>104</v>
      </c>
      <c r="B105">
        <v>11215</v>
      </c>
      <c r="C105" t="s">
        <v>133</v>
      </c>
      <c r="D105" t="s">
        <v>32</v>
      </c>
      <c r="E105">
        <v>0</v>
      </c>
      <c r="F105">
        <v>8500000</v>
      </c>
      <c r="G105">
        <v>0</v>
      </c>
      <c r="H105">
        <f>(E105*5%)*10</f>
        <v>0</v>
      </c>
      <c r="I105">
        <v>0</v>
      </c>
      <c r="J105">
        <f>E105+H105</f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"/>
        <v>8500000</v>
      </c>
      <c r="T105">
        <v>1500000</v>
      </c>
      <c r="U105">
        <f>3%*E105</f>
        <v>0</v>
      </c>
      <c r="V105">
        <f>1%*E105</f>
        <v>0</v>
      </c>
      <c r="W105">
        <v>0</v>
      </c>
      <c r="X105">
        <v>0</v>
      </c>
      <c r="Y105">
        <f>3%*E105</f>
        <v>0</v>
      </c>
      <c r="Z105">
        <v>0</v>
      </c>
      <c r="AA105">
        <f>3%*E105</f>
        <v>0</v>
      </c>
      <c r="AB105">
        <v>0</v>
      </c>
      <c r="AC105">
        <f>S105-SUM(T105:AB105)</f>
        <v>7000000</v>
      </c>
    </row>
    <row r="106" spans="1:29" x14ac:dyDescent="0.3">
      <c r="A106">
        <v>105</v>
      </c>
      <c r="B106">
        <v>11216</v>
      </c>
      <c r="C106" t="s">
        <v>134</v>
      </c>
      <c r="D106" t="s">
        <v>32</v>
      </c>
      <c r="E106">
        <v>0</v>
      </c>
      <c r="F106">
        <v>8500000</v>
      </c>
      <c r="G106">
        <v>0</v>
      </c>
      <c r="H106">
        <f>(E106*5%)*10</f>
        <v>0</v>
      </c>
      <c r="I106">
        <v>0</v>
      </c>
      <c r="J106">
        <f>E106+H106</f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"/>
        <v>8500000</v>
      </c>
      <c r="T106">
        <v>1500000</v>
      </c>
      <c r="U106">
        <f>3%*E106</f>
        <v>0</v>
      </c>
      <c r="V106">
        <f>1%*E106</f>
        <v>0</v>
      </c>
      <c r="W106">
        <v>0</v>
      </c>
      <c r="X106">
        <v>0</v>
      </c>
      <c r="Y106">
        <f>3%*E106</f>
        <v>0</v>
      </c>
      <c r="Z106">
        <v>0</v>
      </c>
      <c r="AA106">
        <f>3%*E106</f>
        <v>0</v>
      </c>
      <c r="AB106">
        <v>0</v>
      </c>
      <c r="AC106">
        <f>S106-SUM(T106:AB106)</f>
        <v>7000000</v>
      </c>
    </row>
    <row r="107" spans="1:29" x14ac:dyDescent="0.3">
      <c r="A107">
        <v>106</v>
      </c>
      <c r="B107">
        <v>11217</v>
      </c>
      <c r="C107" t="s">
        <v>135</v>
      </c>
      <c r="D107" t="s">
        <v>32</v>
      </c>
      <c r="E107">
        <v>0</v>
      </c>
      <c r="F107">
        <v>8500000</v>
      </c>
      <c r="G107">
        <v>0</v>
      </c>
      <c r="H107">
        <f>(E107*5%)*10</f>
        <v>0</v>
      </c>
      <c r="I107">
        <v>0</v>
      </c>
      <c r="J107">
        <f>E107+H107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"/>
        <v>8500000</v>
      </c>
      <c r="T107">
        <v>1500000</v>
      </c>
      <c r="U107">
        <f>3%*E107</f>
        <v>0</v>
      </c>
      <c r="V107">
        <f>1%*E107</f>
        <v>0</v>
      </c>
      <c r="W107">
        <v>0</v>
      </c>
      <c r="X107">
        <v>0</v>
      </c>
      <c r="Y107">
        <f>3%*E107</f>
        <v>0</v>
      </c>
      <c r="Z107">
        <v>0</v>
      </c>
      <c r="AA107">
        <f>3%*E107</f>
        <v>0</v>
      </c>
      <c r="AB107">
        <v>0</v>
      </c>
      <c r="AC107">
        <f>S107-SUM(T107:AB107)</f>
        <v>7000000</v>
      </c>
    </row>
    <row r="108" spans="1:29" x14ac:dyDescent="0.3">
      <c r="A108">
        <v>107</v>
      </c>
      <c r="B108">
        <v>11218</v>
      </c>
      <c r="C108" t="s">
        <v>136</v>
      </c>
      <c r="D108" t="s">
        <v>32</v>
      </c>
      <c r="E108">
        <v>0</v>
      </c>
      <c r="F108">
        <v>8500000</v>
      </c>
      <c r="G108">
        <v>0</v>
      </c>
      <c r="H108">
        <f>(E108*5%)*10</f>
        <v>0</v>
      </c>
      <c r="I108">
        <v>0</v>
      </c>
      <c r="J108">
        <f>E108+H108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8500000</v>
      </c>
      <c r="T108">
        <v>1500000</v>
      </c>
      <c r="U108">
        <f>3%*E108</f>
        <v>0</v>
      </c>
      <c r="V108">
        <f>1%*E108</f>
        <v>0</v>
      </c>
      <c r="W108">
        <v>0</v>
      </c>
      <c r="X108">
        <v>0</v>
      </c>
      <c r="Y108">
        <f>3%*E108</f>
        <v>0</v>
      </c>
      <c r="Z108">
        <v>0</v>
      </c>
      <c r="AA108">
        <f>3%*E108</f>
        <v>0</v>
      </c>
      <c r="AB108">
        <v>0</v>
      </c>
      <c r="AC108">
        <f>S108-SUM(T108:AB108)</f>
        <v>7000000</v>
      </c>
    </row>
    <row r="109" spans="1:29" x14ac:dyDescent="0.3">
      <c r="A109">
        <v>108</v>
      </c>
      <c r="B109">
        <v>11220</v>
      </c>
      <c r="C109" t="s">
        <v>137</v>
      </c>
      <c r="D109" t="s">
        <v>32</v>
      </c>
      <c r="E109">
        <v>0</v>
      </c>
      <c r="F109">
        <v>8500000</v>
      </c>
      <c r="G109">
        <v>0</v>
      </c>
      <c r="H109">
        <f>(E109*5%)*10</f>
        <v>0</v>
      </c>
      <c r="I109">
        <v>0</v>
      </c>
      <c r="J109">
        <f>E109+H109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"/>
        <v>8500000</v>
      </c>
      <c r="T109">
        <v>1500000</v>
      </c>
      <c r="U109">
        <f>3%*E109</f>
        <v>0</v>
      </c>
      <c r="V109">
        <f>1%*E109</f>
        <v>0</v>
      </c>
      <c r="W109">
        <v>0</v>
      </c>
      <c r="X109">
        <v>0</v>
      </c>
      <c r="Y109">
        <f>3%*E109</f>
        <v>0</v>
      </c>
      <c r="Z109">
        <v>0</v>
      </c>
      <c r="AA109">
        <f>3%*E109</f>
        <v>0</v>
      </c>
      <c r="AB109">
        <v>0</v>
      </c>
      <c r="AC109">
        <f>S109-SUM(T109:AB109)</f>
        <v>7000000</v>
      </c>
    </row>
    <row r="110" spans="1:29" x14ac:dyDescent="0.3">
      <c r="A110">
        <v>109</v>
      </c>
      <c r="B110">
        <v>11221</v>
      </c>
      <c r="C110" t="s">
        <v>138</v>
      </c>
      <c r="D110" t="s">
        <v>32</v>
      </c>
      <c r="E110">
        <v>0</v>
      </c>
      <c r="F110">
        <v>8500000</v>
      </c>
      <c r="G110">
        <v>0</v>
      </c>
      <c r="H110">
        <f>(E110*5%)*10</f>
        <v>0</v>
      </c>
      <c r="I110">
        <v>0</v>
      </c>
      <c r="J110">
        <f>E110+H110</f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"/>
        <v>8500000</v>
      </c>
      <c r="T110">
        <v>1500000</v>
      </c>
      <c r="U110">
        <f>3%*E110</f>
        <v>0</v>
      </c>
      <c r="V110">
        <f>1%*E110</f>
        <v>0</v>
      </c>
      <c r="W110">
        <v>0</v>
      </c>
      <c r="X110">
        <v>0</v>
      </c>
      <c r="Y110">
        <f>3%*E110</f>
        <v>0</v>
      </c>
      <c r="Z110">
        <v>0</v>
      </c>
      <c r="AA110">
        <f>3%*E110</f>
        <v>0</v>
      </c>
      <c r="AB110">
        <v>0</v>
      </c>
      <c r="AC110">
        <f>S110-SUM(T110:AB110)</f>
        <v>7000000</v>
      </c>
    </row>
    <row r="111" spans="1:29" x14ac:dyDescent="0.3">
      <c r="A111">
        <v>110</v>
      </c>
      <c r="B111">
        <v>11222</v>
      </c>
      <c r="C111" t="s">
        <v>139</v>
      </c>
      <c r="D111" t="s">
        <v>32</v>
      </c>
      <c r="E111">
        <v>0</v>
      </c>
      <c r="F111">
        <v>8500000</v>
      </c>
      <c r="G111">
        <v>0</v>
      </c>
      <c r="H111">
        <f>(E111*5%)*10</f>
        <v>0</v>
      </c>
      <c r="I111">
        <v>0</v>
      </c>
      <c r="J111">
        <f>E111+H111</f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1"/>
        <v>8500000</v>
      </c>
      <c r="T111">
        <v>1500000</v>
      </c>
      <c r="U111">
        <f>3%*E111</f>
        <v>0</v>
      </c>
      <c r="V111">
        <f>1%*E111</f>
        <v>0</v>
      </c>
      <c r="W111">
        <v>0</v>
      </c>
      <c r="X111">
        <v>0</v>
      </c>
      <c r="Y111">
        <f>3%*E111</f>
        <v>0</v>
      </c>
      <c r="Z111">
        <v>0</v>
      </c>
      <c r="AA111">
        <f>3%*E111</f>
        <v>0</v>
      </c>
      <c r="AB111">
        <v>0</v>
      </c>
      <c r="AC111">
        <f>S111-SUM(T111:AB111)</f>
        <v>7000000</v>
      </c>
    </row>
    <row r="112" spans="1:29" x14ac:dyDescent="0.3">
      <c r="A112">
        <v>111</v>
      </c>
      <c r="B112">
        <v>11228</v>
      </c>
      <c r="C112" t="s">
        <v>140</v>
      </c>
      <c r="D112" t="s">
        <v>32</v>
      </c>
      <c r="E112">
        <v>0</v>
      </c>
      <c r="F112">
        <v>8500000</v>
      </c>
      <c r="G112">
        <v>0</v>
      </c>
      <c r="H112">
        <f>(E112*5%)*10</f>
        <v>0</v>
      </c>
      <c r="I112">
        <v>0</v>
      </c>
      <c r="J112">
        <f>E112+H112</f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"/>
        <v>8500000</v>
      </c>
      <c r="T112">
        <v>1500000</v>
      </c>
      <c r="U112">
        <f>3%*E112</f>
        <v>0</v>
      </c>
      <c r="V112">
        <f>1%*E112</f>
        <v>0</v>
      </c>
      <c r="W112">
        <v>0</v>
      </c>
      <c r="X112">
        <v>0</v>
      </c>
      <c r="Y112">
        <f>3%*E112</f>
        <v>0</v>
      </c>
      <c r="Z112">
        <v>0</v>
      </c>
      <c r="AA112">
        <f>3%*E112</f>
        <v>0</v>
      </c>
      <c r="AB112">
        <v>0</v>
      </c>
      <c r="AC112">
        <f>S112-SUM(T112:AB112)</f>
        <v>7000000</v>
      </c>
    </row>
    <row r="113" spans="1:29" x14ac:dyDescent="0.3">
      <c r="A113">
        <v>112</v>
      </c>
      <c r="B113">
        <v>11229</v>
      </c>
      <c r="C113" t="s">
        <v>141</v>
      </c>
      <c r="D113" t="s">
        <v>32</v>
      </c>
      <c r="E113">
        <v>0</v>
      </c>
      <c r="F113">
        <v>8500000</v>
      </c>
      <c r="G113">
        <v>0</v>
      </c>
      <c r="H113">
        <f>(E113*5%)*10</f>
        <v>0</v>
      </c>
      <c r="I113">
        <v>0</v>
      </c>
      <c r="J113">
        <f>E113+H113</f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"/>
        <v>8500000</v>
      </c>
      <c r="T113">
        <v>1500000</v>
      </c>
      <c r="U113">
        <f>3%*E113</f>
        <v>0</v>
      </c>
      <c r="V113">
        <f>1%*E113</f>
        <v>0</v>
      </c>
      <c r="W113">
        <v>0</v>
      </c>
      <c r="X113">
        <v>0</v>
      </c>
      <c r="Y113">
        <f>3%*E113</f>
        <v>0</v>
      </c>
      <c r="Z113">
        <v>0</v>
      </c>
      <c r="AA113">
        <f>3%*E113</f>
        <v>0</v>
      </c>
      <c r="AB113">
        <v>0</v>
      </c>
      <c r="AC113">
        <f>S113-SUM(T113:AB113)</f>
        <v>7000000</v>
      </c>
    </row>
    <row r="114" spans="1:29" x14ac:dyDescent="0.3">
      <c r="A114">
        <v>113</v>
      </c>
      <c r="B114">
        <v>11230</v>
      </c>
      <c r="C114" t="s">
        <v>142</v>
      </c>
      <c r="D114" t="s">
        <v>32</v>
      </c>
      <c r="E114">
        <v>0</v>
      </c>
      <c r="F114">
        <v>8500000</v>
      </c>
      <c r="G114">
        <v>0</v>
      </c>
      <c r="H114">
        <f>(E114*5%)*10</f>
        <v>0</v>
      </c>
      <c r="I114">
        <v>0</v>
      </c>
      <c r="J114">
        <f>E114+H114</f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"/>
        <v>8500000</v>
      </c>
      <c r="T114">
        <v>1500000</v>
      </c>
      <c r="U114">
        <f>3%*E114</f>
        <v>0</v>
      </c>
      <c r="V114">
        <f>1%*E114</f>
        <v>0</v>
      </c>
      <c r="W114">
        <v>0</v>
      </c>
      <c r="X114">
        <v>0</v>
      </c>
      <c r="Y114">
        <f>3%*E114</f>
        <v>0</v>
      </c>
      <c r="Z114">
        <v>0</v>
      </c>
      <c r="AA114">
        <f>3%*E114</f>
        <v>0</v>
      </c>
      <c r="AB114">
        <v>0</v>
      </c>
      <c r="AC114">
        <f>S114-SUM(T114:AB114)</f>
        <v>7000000</v>
      </c>
    </row>
    <row r="115" spans="1:29" x14ac:dyDescent="0.3">
      <c r="A115">
        <v>114</v>
      </c>
      <c r="B115">
        <v>11233</v>
      </c>
      <c r="C115" t="s">
        <v>143</v>
      </c>
      <c r="D115" t="s">
        <v>32</v>
      </c>
      <c r="E115">
        <v>0</v>
      </c>
      <c r="F115">
        <v>8500000</v>
      </c>
      <c r="G115">
        <v>0</v>
      </c>
      <c r="H115">
        <f>(E115*5%)*10</f>
        <v>0</v>
      </c>
      <c r="I115">
        <v>0</v>
      </c>
      <c r="J115">
        <f>E115+H115</f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8500000</v>
      </c>
      <c r="T115">
        <v>1500000</v>
      </c>
      <c r="U115">
        <f>3%*E115</f>
        <v>0</v>
      </c>
      <c r="V115">
        <f>1%*E115</f>
        <v>0</v>
      </c>
      <c r="W115">
        <v>0</v>
      </c>
      <c r="X115">
        <v>0</v>
      </c>
      <c r="Y115">
        <f>3%*E115</f>
        <v>0</v>
      </c>
      <c r="Z115">
        <v>0</v>
      </c>
      <c r="AA115">
        <f>3%*E115</f>
        <v>0</v>
      </c>
      <c r="AB115">
        <v>0</v>
      </c>
      <c r="AC115">
        <f>S115-SUM(T115:AB115)</f>
        <v>7000000</v>
      </c>
    </row>
    <row r="116" spans="1:29" x14ac:dyDescent="0.3">
      <c r="A116">
        <v>115</v>
      </c>
      <c r="B116">
        <v>11234</v>
      </c>
      <c r="C116" t="s">
        <v>144</v>
      </c>
      <c r="D116" t="s">
        <v>32</v>
      </c>
      <c r="E116">
        <v>0</v>
      </c>
      <c r="F116">
        <v>8500000</v>
      </c>
      <c r="G116">
        <v>0</v>
      </c>
      <c r="H116">
        <f>(E116*5%)*10</f>
        <v>0</v>
      </c>
      <c r="I116">
        <v>0</v>
      </c>
      <c r="J116">
        <f>E116+H116</f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1"/>
        <v>8500000</v>
      </c>
      <c r="T116">
        <v>1500000</v>
      </c>
      <c r="U116">
        <f>3%*E116</f>
        <v>0</v>
      </c>
      <c r="V116">
        <f>1%*E116</f>
        <v>0</v>
      </c>
      <c r="W116">
        <v>0</v>
      </c>
      <c r="X116">
        <v>0</v>
      </c>
      <c r="Y116">
        <f>3%*E116</f>
        <v>0</v>
      </c>
      <c r="Z116">
        <v>0</v>
      </c>
      <c r="AA116">
        <f>3%*E116</f>
        <v>0</v>
      </c>
      <c r="AB116">
        <v>0</v>
      </c>
      <c r="AC116">
        <f>S116-SUM(T116:AB116)</f>
        <v>7000000</v>
      </c>
    </row>
    <row r="117" spans="1:29" x14ac:dyDescent="0.3">
      <c r="A117">
        <v>116</v>
      </c>
      <c r="B117">
        <v>11235</v>
      </c>
      <c r="C117" t="s">
        <v>145</v>
      </c>
      <c r="D117" t="s">
        <v>32</v>
      </c>
      <c r="E117">
        <v>0</v>
      </c>
      <c r="F117">
        <v>8500000</v>
      </c>
      <c r="G117">
        <v>0</v>
      </c>
      <c r="H117">
        <f>(E117*5%)*10</f>
        <v>0</v>
      </c>
      <c r="I117">
        <v>0</v>
      </c>
      <c r="J117">
        <f>E117+H117</f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"/>
        <v>8500000</v>
      </c>
      <c r="T117">
        <v>1500000</v>
      </c>
      <c r="U117">
        <f>3%*E117</f>
        <v>0</v>
      </c>
      <c r="V117">
        <f>1%*E117</f>
        <v>0</v>
      </c>
      <c r="W117">
        <v>0</v>
      </c>
      <c r="X117">
        <v>0</v>
      </c>
      <c r="Y117">
        <f>3%*E117</f>
        <v>0</v>
      </c>
      <c r="Z117">
        <v>0</v>
      </c>
      <c r="AA117">
        <f>3%*E117</f>
        <v>0</v>
      </c>
      <c r="AB117">
        <v>0</v>
      </c>
      <c r="AC117">
        <f>S117-SUM(T117:AB117)</f>
        <v>7000000</v>
      </c>
    </row>
    <row r="118" spans="1:29" x14ac:dyDescent="0.3">
      <c r="A118">
        <v>117</v>
      </c>
      <c r="B118">
        <v>11240</v>
      </c>
      <c r="C118" t="s">
        <v>146</v>
      </c>
      <c r="D118" t="s">
        <v>32</v>
      </c>
      <c r="E118">
        <v>0</v>
      </c>
      <c r="F118">
        <v>8500000</v>
      </c>
      <c r="G118">
        <v>0</v>
      </c>
      <c r="H118">
        <f>(E118*5%)*10</f>
        <v>0</v>
      </c>
      <c r="I118">
        <v>0</v>
      </c>
      <c r="J118">
        <f>E118+H118</f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8500000</v>
      </c>
      <c r="T118">
        <v>1500000</v>
      </c>
      <c r="U118">
        <f>3%*E118</f>
        <v>0</v>
      </c>
      <c r="V118">
        <f>1%*E118</f>
        <v>0</v>
      </c>
      <c r="W118">
        <v>0</v>
      </c>
      <c r="X118">
        <v>0</v>
      </c>
      <c r="Y118">
        <f>3%*E118</f>
        <v>0</v>
      </c>
      <c r="Z118">
        <v>0</v>
      </c>
      <c r="AA118">
        <f>3%*E118</f>
        <v>0</v>
      </c>
      <c r="AB118">
        <v>0</v>
      </c>
      <c r="AC118">
        <f>S118-SUM(T118:AB118)</f>
        <v>7000000</v>
      </c>
    </row>
    <row r="119" spans="1:29" x14ac:dyDescent="0.3">
      <c r="A119">
        <v>118</v>
      </c>
      <c r="B119">
        <v>11241</v>
      </c>
      <c r="C119" t="s">
        <v>147</v>
      </c>
      <c r="D119" t="s">
        <v>32</v>
      </c>
      <c r="E119">
        <v>0</v>
      </c>
      <c r="F119">
        <v>8500000</v>
      </c>
      <c r="G119">
        <v>0</v>
      </c>
      <c r="H119">
        <f>(E119*5%)*10</f>
        <v>0</v>
      </c>
      <c r="I119">
        <v>0</v>
      </c>
      <c r="J119">
        <f>E119+H119</f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8500000</v>
      </c>
      <c r="T119">
        <v>1500000</v>
      </c>
      <c r="U119">
        <f>3%*E119</f>
        <v>0</v>
      </c>
      <c r="V119">
        <f>1%*E119</f>
        <v>0</v>
      </c>
      <c r="W119">
        <v>0</v>
      </c>
      <c r="X119">
        <v>0</v>
      </c>
      <c r="Y119">
        <f>3%*E119</f>
        <v>0</v>
      </c>
      <c r="Z119">
        <v>0</v>
      </c>
      <c r="AA119">
        <f>3%*E119</f>
        <v>0</v>
      </c>
      <c r="AB119">
        <v>0</v>
      </c>
      <c r="AC119">
        <f>S119-SUM(T119:AB119)</f>
        <v>7000000</v>
      </c>
    </row>
    <row r="120" spans="1:29" x14ac:dyDescent="0.3">
      <c r="A120">
        <v>119</v>
      </c>
      <c r="B120">
        <v>11242</v>
      </c>
      <c r="C120" t="s">
        <v>148</v>
      </c>
      <c r="D120" t="s">
        <v>32</v>
      </c>
      <c r="E120">
        <v>0</v>
      </c>
      <c r="F120">
        <v>8500000</v>
      </c>
      <c r="G120">
        <v>0</v>
      </c>
      <c r="H120">
        <f>(E120*5%)*10</f>
        <v>0</v>
      </c>
      <c r="I120">
        <v>0</v>
      </c>
      <c r="J120">
        <f>E120+H120</f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"/>
        <v>8500000</v>
      </c>
      <c r="T120">
        <v>1500000</v>
      </c>
      <c r="U120">
        <f>3%*E120</f>
        <v>0</v>
      </c>
      <c r="V120">
        <f>1%*E120</f>
        <v>0</v>
      </c>
      <c r="W120">
        <v>0</v>
      </c>
      <c r="X120">
        <v>0</v>
      </c>
      <c r="Y120">
        <f>3%*E120</f>
        <v>0</v>
      </c>
      <c r="Z120">
        <v>0</v>
      </c>
      <c r="AA120">
        <f>3%*E120</f>
        <v>0</v>
      </c>
      <c r="AB120">
        <v>0</v>
      </c>
      <c r="AC120">
        <f>S120-SUM(T120:AB120)</f>
        <v>7000000</v>
      </c>
    </row>
    <row r="121" spans="1:29" x14ac:dyDescent="0.3">
      <c r="A121">
        <v>120</v>
      </c>
      <c r="B121">
        <v>11243</v>
      </c>
      <c r="C121" t="s">
        <v>149</v>
      </c>
      <c r="D121" t="s">
        <v>32</v>
      </c>
      <c r="E121">
        <v>0</v>
      </c>
      <c r="F121">
        <v>8500000</v>
      </c>
      <c r="G121">
        <v>0</v>
      </c>
      <c r="H121">
        <f>(E121*5%)*10</f>
        <v>0</v>
      </c>
      <c r="I121">
        <v>0</v>
      </c>
      <c r="J121">
        <f>E121+H121</f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1"/>
        <v>8500000</v>
      </c>
      <c r="T121">
        <v>1500000</v>
      </c>
      <c r="U121">
        <f>3%*E121</f>
        <v>0</v>
      </c>
      <c r="V121">
        <f>1%*E121</f>
        <v>0</v>
      </c>
      <c r="W121">
        <v>0</v>
      </c>
      <c r="X121">
        <v>0</v>
      </c>
      <c r="Y121">
        <f>3%*E121</f>
        <v>0</v>
      </c>
      <c r="Z121">
        <v>0</v>
      </c>
      <c r="AA121">
        <f>3%*E121</f>
        <v>0</v>
      </c>
      <c r="AB121">
        <v>0</v>
      </c>
      <c r="AC121">
        <f>S121-SUM(T121:AB121)</f>
        <v>7000000</v>
      </c>
    </row>
    <row r="122" spans="1:29" x14ac:dyDescent="0.3">
      <c r="A122">
        <v>121</v>
      </c>
      <c r="B122">
        <v>11244</v>
      </c>
      <c r="C122" t="s">
        <v>150</v>
      </c>
      <c r="D122" t="s">
        <v>32</v>
      </c>
      <c r="E122">
        <v>0</v>
      </c>
      <c r="F122">
        <v>8500000</v>
      </c>
      <c r="G122">
        <v>0</v>
      </c>
      <c r="H122">
        <f>(E122*5%)*10</f>
        <v>0</v>
      </c>
      <c r="I122">
        <v>0</v>
      </c>
      <c r="J122">
        <f>E122+H122</f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"/>
        <v>8500000</v>
      </c>
      <c r="T122">
        <v>1500000</v>
      </c>
      <c r="U122">
        <f>3%*E122</f>
        <v>0</v>
      </c>
      <c r="V122">
        <f>1%*E122</f>
        <v>0</v>
      </c>
      <c r="W122">
        <v>0</v>
      </c>
      <c r="X122">
        <v>0</v>
      </c>
      <c r="Y122">
        <f>3%*E122</f>
        <v>0</v>
      </c>
      <c r="Z122">
        <v>0</v>
      </c>
      <c r="AA122">
        <f>3%*E122</f>
        <v>0</v>
      </c>
      <c r="AB122">
        <v>0</v>
      </c>
      <c r="AC122">
        <f>S122-SUM(T122:AB122)</f>
        <v>7000000</v>
      </c>
    </row>
    <row r="123" spans="1:29" x14ac:dyDescent="0.3">
      <c r="A123">
        <v>122</v>
      </c>
      <c r="B123">
        <v>11245</v>
      </c>
      <c r="C123" t="s">
        <v>151</v>
      </c>
      <c r="D123" t="s">
        <v>32</v>
      </c>
      <c r="E123">
        <v>0</v>
      </c>
      <c r="F123">
        <v>8500000</v>
      </c>
      <c r="G123">
        <v>0</v>
      </c>
      <c r="H123">
        <f>(E123*5%)*10</f>
        <v>0</v>
      </c>
      <c r="I123">
        <v>0</v>
      </c>
      <c r="J123">
        <f>E123+H123</f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"/>
        <v>8500000</v>
      </c>
      <c r="T123">
        <v>1500000</v>
      </c>
      <c r="U123">
        <f>3%*E123</f>
        <v>0</v>
      </c>
      <c r="V123">
        <f>1%*E123</f>
        <v>0</v>
      </c>
      <c r="W123">
        <v>0</v>
      </c>
      <c r="X123">
        <v>0</v>
      </c>
      <c r="Y123">
        <f>3%*E123</f>
        <v>0</v>
      </c>
      <c r="Z123">
        <v>0</v>
      </c>
      <c r="AA123">
        <f>3%*E123</f>
        <v>0</v>
      </c>
      <c r="AB123">
        <v>0</v>
      </c>
      <c r="AC123">
        <f>S123-SUM(T123:AB123)</f>
        <v>7000000</v>
      </c>
    </row>
    <row r="124" spans="1:29" x14ac:dyDescent="0.3">
      <c r="A124">
        <v>123</v>
      </c>
      <c r="B124">
        <v>11247</v>
      </c>
      <c r="C124" t="s">
        <v>152</v>
      </c>
      <c r="D124" t="s">
        <v>32</v>
      </c>
      <c r="E124">
        <v>0</v>
      </c>
      <c r="F124">
        <v>8500000</v>
      </c>
      <c r="G124">
        <v>0</v>
      </c>
      <c r="H124">
        <f>(E124*5%)*10</f>
        <v>0</v>
      </c>
      <c r="I124">
        <v>0</v>
      </c>
      <c r="J124">
        <f>E124+H124</f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"/>
        <v>8500000</v>
      </c>
      <c r="T124">
        <v>1500000</v>
      </c>
      <c r="U124">
        <f>3%*E124</f>
        <v>0</v>
      </c>
      <c r="V124">
        <f>1%*E124</f>
        <v>0</v>
      </c>
      <c r="W124">
        <v>0</v>
      </c>
      <c r="X124">
        <v>0</v>
      </c>
      <c r="Y124">
        <f>3%*E124</f>
        <v>0</v>
      </c>
      <c r="Z124">
        <v>0</v>
      </c>
      <c r="AA124">
        <f>3%*E124</f>
        <v>0</v>
      </c>
      <c r="AB124">
        <v>0</v>
      </c>
      <c r="AC124">
        <f>S124-SUM(T124:AB124)</f>
        <v>7000000</v>
      </c>
    </row>
    <row r="125" spans="1:29" x14ac:dyDescent="0.3">
      <c r="A125">
        <v>124</v>
      </c>
      <c r="B125">
        <v>11248</v>
      </c>
      <c r="C125" t="s">
        <v>153</v>
      </c>
      <c r="D125" t="s">
        <v>32</v>
      </c>
      <c r="E125">
        <v>0</v>
      </c>
      <c r="F125">
        <v>8500000</v>
      </c>
      <c r="G125">
        <v>0</v>
      </c>
      <c r="H125">
        <f>(E125*5%)*10</f>
        <v>0</v>
      </c>
      <c r="I125">
        <v>0</v>
      </c>
      <c r="J125">
        <f>E125+H125</f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"/>
        <v>8500000</v>
      </c>
      <c r="T125">
        <v>1500000</v>
      </c>
      <c r="U125">
        <f>3%*E125</f>
        <v>0</v>
      </c>
      <c r="V125">
        <f>1%*E125</f>
        <v>0</v>
      </c>
      <c r="W125">
        <v>0</v>
      </c>
      <c r="X125">
        <v>0</v>
      </c>
      <c r="Y125">
        <f>3%*E125</f>
        <v>0</v>
      </c>
      <c r="Z125">
        <v>0</v>
      </c>
      <c r="AA125">
        <f>3%*E125</f>
        <v>0</v>
      </c>
      <c r="AB125">
        <v>0</v>
      </c>
      <c r="AC125">
        <f>S125-SUM(T125:AB125)</f>
        <v>7000000</v>
      </c>
    </row>
    <row r="126" spans="1:29" x14ac:dyDescent="0.3">
      <c r="A126">
        <v>125</v>
      </c>
      <c r="B126">
        <v>11251</v>
      </c>
      <c r="C126" t="s">
        <v>154</v>
      </c>
      <c r="D126" t="s">
        <v>32</v>
      </c>
      <c r="E126">
        <v>0</v>
      </c>
      <c r="F126">
        <v>8500000</v>
      </c>
      <c r="G126">
        <v>0</v>
      </c>
      <c r="H126">
        <f>(E126*5%)*10</f>
        <v>0</v>
      </c>
      <c r="I126">
        <v>0</v>
      </c>
      <c r="J126">
        <f>E126+H126</f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"/>
        <v>8500000</v>
      </c>
      <c r="T126">
        <v>1500000</v>
      </c>
      <c r="U126">
        <f>3%*E126</f>
        <v>0</v>
      </c>
      <c r="V126">
        <f>1%*E126</f>
        <v>0</v>
      </c>
      <c r="W126">
        <v>0</v>
      </c>
      <c r="X126">
        <v>0</v>
      </c>
      <c r="Y126">
        <f>3%*E126</f>
        <v>0</v>
      </c>
      <c r="Z126">
        <v>0</v>
      </c>
      <c r="AA126">
        <f>3%*E126</f>
        <v>0</v>
      </c>
      <c r="AB126">
        <v>0</v>
      </c>
      <c r="AC126">
        <f>S126-SUM(T126:AB126)</f>
        <v>7000000</v>
      </c>
    </row>
    <row r="127" spans="1:29" x14ac:dyDescent="0.3">
      <c r="A127">
        <v>126</v>
      </c>
      <c r="B127">
        <v>11253</v>
      </c>
      <c r="C127" t="s">
        <v>155</v>
      </c>
      <c r="D127" t="s">
        <v>32</v>
      </c>
      <c r="E127">
        <v>0</v>
      </c>
      <c r="F127">
        <v>8500000</v>
      </c>
      <c r="G127">
        <v>0</v>
      </c>
      <c r="H127">
        <f>(E127*5%)*10</f>
        <v>0</v>
      </c>
      <c r="I127">
        <v>0</v>
      </c>
      <c r="J127">
        <f>E127+H127</f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"/>
        <v>8500000</v>
      </c>
      <c r="T127">
        <v>1500000</v>
      </c>
      <c r="U127">
        <f>3%*E127</f>
        <v>0</v>
      </c>
      <c r="V127">
        <f>1%*E127</f>
        <v>0</v>
      </c>
      <c r="W127">
        <v>0</v>
      </c>
      <c r="X127">
        <v>0</v>
      </c>
      <c r="Y127">
        <f>3%*E127</f>
        <v>0</v>
      </c>
      <c r="Z127">
        <v>0</v>
      </c>
      <c r="AA127">
        <f>3%*E127</f>
        <v>0</v>
      </c>
      <c r="AB127">
        <v>0</v>
      </c>
      <c r="AC127">
        <f>S127-SUM(T127:AB127)</f>
        <v>7000000</v>
      </c>
    </row>
    <row r="128" spans="1:29" x14ac:dyDescent="0.3">
      <c r="A128">
        <v>127</v>
      </c>
      <c r="B128">
        <v>11254</v>
      </c>
      <c r="C128" t="s">
        <v>156</v>
      </c>
      <c r="D128" t="s">
        <v>32</v>
      </c>
      <c r="E128">
        <v>0</v>
      </c>
      <c r="F128">
        <v>8500000</v>
      </c>
      <c r="G128">
        <v>0</v>
      </c>
      <c r="H128">
        <f>(E128*5%)*10</f>
        <v>0</v>
      </c>
      <c r="I128">
        <v>0</v>
      </c>
      <c r="J128">
        <f>E128+H128</f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8500000</v>
      </c>
      <c r="T128">
        <v>1500000</v>
      </c>
      <c r="U128">
        <f>3%*E128</f>
        <v>0</v>
      </c>
      <c r="V128">
        <f>1%*E128</f>
        <v>0</v>
      </c>
      <c r="W128">
        <v>0</v>
      </c>
      <c r="X128">
        <v>0</v>
      </c>
      <c r="Y128">
        <f>3%*E128</f>
        <v>0</v>
      </c>
      <c r="Z128">
        <v>0</v>
      </c>
      <c r="AA128">
        <f>3%*E128</f>
        <v>0</v>
      </c>
      <c r="AB128">
        <v>0</v>
      </c>
      <c r="AC128">
        <f>S128-SUM(T128:AB128)</f>
        <v>7000000</v>
      </c>
    </row>
    <row r="129" spans="1:29" x14ac:dyDescent="0.3">
      <c r="A129">
        <v>128</v>
      </c>
      <c r="B129">
        <v>11255</v>
      </c>
      <c r="C129" t="s">
        <v>157</v>
      </c>
      <c r="D129" t="s">
        <v>32</v>
      </c>
      <c r="E129">
        <v>0</v>
      </c>
      <c r="F129">
        <v>8500000</v>
      </c>
      <c r="G129">
        <v>0</v>
      </c>
      <c r="H129">
        <f>(E129*5%)*10</f>
        <v>0</v>
      </c>
      <c r="I129">
        <v>0</v>
      </c>
      <c r="J129">
        <f>E129+H129</f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"/>
        <v>8500000</v>
      </c>
      <c r="T129">
        <v>1500000</v>
      </c>
      <c r="U129">
        <f>3%*E129</f>
        <v>0</v>
      </c>
      <c r="V129">
        <f>1%*E129</f>
        <v>0</v>
      </c>
      <c r="W129">
        <v>0</v>
      </c>
      <c r="X129">
        <v>0</v>
      </c>
      <c r="Y129">
        <f>3%*E129</f>
        <v>0</v>
      </c>
      <c r="Z129">
        <v>0</v>
      </c>
      <c r="AA129">
        <f>3%*E129</f>
        <v>0</v>
      </c>
      <c r="AB129">
        <v>0</v>
      </c>
      <c r="AC129">
        <f>S129-SUM(T129:AB129)</f>
        <v>7000000</v>
      </c>
    </row>
    <row r="130" spans="1:29" x14ac:dyDescent="0.3">
      <c r="A130">
        <v>129</v>
      </c>
      <c r="B130">
        <v>11256</v>
      </c>
      <c r="C130" t="s">
        <v>158</v>
      </c>
      <c r="D130" t="s">
        <v>32</v>
      </c>
      <c r="E130">
        <v>0</v>
      </c>
      <c r="F130">
        <v>8500000</v>
      </c>
      <c r="G130">
        <v>0</v>
      </c>
      <c r="H130">
        <f>(E130*5%)*10</f>
        <v>0</v>
      </c>
      <c r="I130">
        <v>0</v>
      </c>
      <c r="J130">
        <f>E130+H130</f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1"/>
        <v>8500000</v>
      </c>
      <c r="T130">
        <v>1500000</v>
      </c>
      <c r="U130">
        <f>3%*E130</f>
        <v>0</v>
      </c>
      <c r="V130">
        <f>1%*E130</f>
        <v>0</v>
      </c>
      <c r="W130">
        <v>0</v>
      </c>
      <c r="X130">
        <v>0</v>
      </c>
      <c r="Y130">
        <f>3%*E130</f>
        <v>0</v>
      </c>
      <c r="Z130">
        <v>0</v>
      </c>
      <c r="AA130">
        <f>3%*E130</f>
        <v>0</v>
      </c>
      <c r="AB130">
        <v>0</v>
      </c>
      <c r="AC130">
        <f>S130-SUM(T130:AB130)</f>
        <v>7000000</v>
      </c>
    </row>
    <row r="131" spans="1:29" x14ac:dyDescent="0.3">
      <c r="A131">
        <v>130</v>
      </c>
      <c r="B131">
        <v>11257</v>
      </c>
      <c r="C131" t="s">
        <v>159</v>
      </c>
      <c r="D131" t="s">
        <v>32</v>
      </c>
      <c r="E131">
        <v>0</v>
      </c>
      <c r="F131">
        <v>8500000</v>
      </c>
      <c r="G131">
        <v>0</v>
      </c>
      <c r="H131">
        <f>(E131*5%)*10</f>
        <v>0</v>
      </c>
      <c r="I131">
        <v>0</v>
      </c>
      <c r="J131">
        <f>E131+H131</f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2">F131</f>
        <v>8500000</v>
      </c>
      <c r="T131">
        <v>1500000</v>
      </c>
      <c r="U131">
        <f>3%*E131</f>
        <v>0</v>
      </c>
      <c r="V131">
        <f>1%*E131</f>
        <v>0</v>
      </c>
      <c r="W131">
        <v>0</v>
      </c>
      <c r="X131">
        <v>0</v>
      </c>
      <c r="Y131">
        <f>3%*E131</f>
        <v>0</v>
      </c>
      <c r="Z131">
        <v>0</v>
      </c>
      <c r="AA131">
        <f>3%*E131</f>
        <v>0</v>
      </c>
      <c r="AB131">
        <v>0</v>
      </c>
      <c r="AC131">
        <f>S131-SUM(T131:AB131)</f>
        <v>7000000</v>
      </c>
    </row>
    <row r="132" spans="1:29" x14ac:dyDescent="0.3">
      <c r="A132">
        <v>131</v>
      </c>
      <c r="B132">
        <v>11259</v>
      </c>
      <c r="C132" t="s">
        <v>160</v>
      </c>
      <c r="D132" t="s">
        <v>32</v>
      </c>
      <c r="E132">
        <v>0</v>
      </c>
      <c r="F132">
        <v>8500000</v>
      </c>
      <c r="G132">
        <v>0</v>
      </c>
      <c r="H132">
        <f>(E132*5%)*10</f>
        <v>0</v>
      </c>
      <c r="I132">
        <v>0</v>
      </c>
      <c r="J132">
        <f>E132+H132</f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2"/>
        <v>8500000</v>
      </c>
      <c r="T132">
        <v>1500000</v>
      </c>
      <c r="U132">
        <f>3%*E132</f>
        <v>0</v>
      </c>
      <c r="V132">
        <f>1%*E132</f>
        <v>0</v>
      </c>
      <c r="W132">
        <v>0</v>
      </c>
      <c r="X132">
        <v>0</v>
      </c>
      <c r="Y132">
        <f>3%*E132</f>
        <v>0</v>
      </c>
      <c r="Z132">
        <v>0</v>
      </c>
      <c r="AA132">
        <f>3%*E132</f>
        <v>0</v>
      </c>
      <c r="AB132">
        <v>0</v>
      </c>
      <c r="AC132">
        <f>S132-SUM(T132:AB132)</f>
        <v>7000000</v>
      </c>
    </row>
    <row r="133" spans="1:29" x14ac:dyDescent="0.3">
      <c r="A133">
        <v>132</v>
      </c>
      <c r="B133">
        <v>11261</v>
      </c>
      <c r="C133" t="s">
        <v>161</v>
      </c>
      <c r="D133" t="s">
        <v>32</v>
      </c>
      <c r="E133">
        <v>0</v>
      </c>
      <c r="F133">
        <v>8500000</v>
      </c>
      <c r="G133">
        <v>0</v>
      </c>
      <c r="H133">
        <f>(E133*5%)*10</f>
        <v>0</v>
      </c>
      <c r="I133">
        <v>0</v>
      </c>
      <c r="J133">
        <f>E133+H133</f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2"/>
        <v>8500000</v>
      </c>
      <c r="T133">
        <v>1500000</v>
      </c>
      <c r="U133">
        <f>3%*E133</f>
        <v>0</v>
      </c>
      <c r="V133">
        <f>1%*E133</f>
        <v>0</v>
      </c>
      <c r="W133">
        <v>0</v>
      </c>
      <c r="X133">
        <v>0</v>
      </c>
      <c r="Y133">
        <f>3%*E133</f>
        <v>0</v>
      </c>
      <c r="Z133">
        <v>0</v>
      </c>
      <c r="AA133">
        <f>3%*E133</f>
        <v>0</v>
      </c>
      <c r="AB133">
        <v>0</v>
      </c>
      <c r="AC133">
        <f>S133-SUM(T133:AB133)</f>
        <v>7000000</v>
      </c>
    </row>
    <row r="134" spans="1:29" x14ac:dyDescent="0.3">
      <c r="A134">
        <v>133</v>
      </c>
      <c r="B134">
        <v>11263</v>
      </c>
      <c r="C134" t="s">
        <v>162</v>
      </c>
      <c r="D134" t="s">
        <v>32</v>
      </c>
      <c r="E134">
        <v>0</v>
      </c>
      <c r="F134">
        <v>8500000</v>
      </c>
      <c r="G134">
        <v>0</v>
      </c>
      <c r="H134">
        <f>(E134*5%)*10</f>
        <v>0</v>
      </c>
      <c r="I134">
        <v>0</v>
      </c>
      <c r="J134">
        <f>E134+H134</f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2"/>
        <v>8500000</v>
      </c>
      <c r="T134">
        <v>1500000</v>
      </c>
      <c r="U134">
        <f>3%*E134</f>
        <v>0</v>
      </c>
      <c r="V134">
        <f>1%*E134</f>
        <v>0</v>
      </c>
      <c r="W134">
        <v>0</v>
      </c>
      <c r="X134">
        <v>0</v>
      </c>
      <c r="Y134">
        <f>3%*E134</f>
        <v>0</v>
      </c>
      <c r="Z134">
        <v>0</v>
      </c>
      <c r="AA134">
        <f>3%*E134</f>
        <v>0</v>
      </c>
      <c r="AB134">
        <v>0</v>
      </c>
      <c r="AC134">
        <f>S134-SUM(T134:AB134)</f>
        <v>7000000</v>
      </c>
    </row>
    <row r="135" spans="1:29" x14ac:dyDescent="0.3">
      <c r="A135">
        <v>134</v>
      </c>
      <c r="B135">
        <v>11264</v>
      </c>
      <c r="C135" t="s">
        <v>163</v>
      </c>
      <c r="D135" t="s">
        <v>32</v>
      </c>
      <c r="E135">
        <v>0</v>
      </c>
      <c r="F135">
        <v>8500000</v>
      </c>
      <c r="G135">
        <v>0</v>
      </c>
      <c r="H135">
        <f>(E135*5%)*10</f>
        <v>0</v>
      </c>
      <c r="I135">
        <v>0</v>
      </c>
      <c r="J135">
        <f>E135+H135</f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2"/>
        <v>8500000</v>
      </c>
      <c r="T135">
        <v>1500000</v>
      </c>
      <c r="U135">
        <f>3%*E135</f>
        <v>0</v>
      </c>
      <c r="V135">
        <f>1%*E135</f>
        <v>0</v>
      </c>
      <c r="W135">
        <v>0</v>
      </c>
      <c r="X135">
        <v>0</v>
      </c>
      <c r="Y135">
        <f>3%*E135</f>
        <v>0</v>
      </c>
      <c r="Z135">
        <v>0</v>
      </c>
      <c r="AA135">
        <f>3%*E135</f>
        <v>0</v>
      </c>
      <c r="AB135">
        <v>0</v>
      </c>
      <c r="AC135">
        <f>S135-SUM(T135:AB135)</f>
        <v>7000000</v>
      </c>
    </row>
    <row r="136" spans="1:29" x14ac:dyDescent="0.3">
      <c r="A136">
        <v>135</v>
      </c>
      <c r="B136">
        <v>11265</v>
      </c>
      <c r="C136" t="s">
        <v>164</v>
      </c>
      <c r="D136" t="s">
        <v>32</v>
      </c>
      <c r="E136">
        <v>0</v>
      </c>
      <c r="F136">
        <v>8500000</v>
      </c>
      <c r="G136">
        <v>0</v>
      </c>
      <c r="H136">
        <f>(E136*5%)*10</f>
        <v>0</v>
      </c>
      <c r="I136">
        <v>0</v>
      </c>
      <c r="J136">
        <f>E136+H136</f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2"/>
        <v>8500000</v>
      </c>
      <c r="T136">
        <v>1500000</v>
      </c>
      <c r="U136">
        <f>3%*E136</f>
        <v>0</v>
      </c>
      <c r="V136">
        <f>1%*E136</f>
        <v>0</v>
      </c>
      <c r="W136">
        <v>0</v>
      </c>
      <c r="X136">
        <v>0</v>
      </c>
      <c r="Y136">
        <f>3%*E136</f>
        <v>0</v>
      </c>
      <c r="Z136">
        <v>0</v>
      </c>
      <c r="AA136">
        <f>3%*E136</f>
        <v>0</v>
      </c>
      <c r="AB136">
        <v>0</v>
      </c>
      <c r="AC136">
        <f>S136-SUM(T136:AB136)</f>
        <v>7000000</v>
      </c>
    </row>
    <row r="137" spans="1:29" x14ac:dyDescent="0.3">
      <c r="A137">
        <v>136</v>
      </c>
      <c r="B137">
        <v>11266</v>
      </c>
      <c r="C137" t="s">
        <v>165</v>
      </c>
      <c r="D137" t="s">
        <v>32</v>
      </c>
      <c r="E137">
        <v>0</v>
      </c>
      <c r="F137">
        <v>8500000</v>
      </c>
      <c r="G137">
        <v>0</v>
      </c>
      <c r="H137">
        <f>(E137*5%)*10</f>
        <v>0</v>
      </c>
      <c r="I137">
        <v>0</v>
      </c>
      <c r="J137">
        <f>E137+H137</f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2"/>
        <v>8500000</v>
      </c>
      <c r="T137">
        <v>1500000</v>
      </c>
      <c r="U137">
        <f>3%*E137</f>
        <v>0</v>
      </c>
      <c r="V137">
        <f>1%*E137</f>
        <v>0</v>
      </c>
      <c r="W137">
        <v>0</v>
      </c>
      <c r="X137">
        <v>0</v>
      </c>
      <c r="Y137">
        <f>3%*E137</f>
        <v>0</v>
      </c>
      <c r="Z137">
        <v>0</v>
      </c>
      <c r="AA137">
        <f>3%*E137</f>
        <v>0</v>
      </c>
      <c r="AB137">
        <v>0</v>
      </c>
      <c r="AC137">
        <f>S137-SUM(T137:AB137)</f>
        <v>7000000</v>
      </c>
    </row>
    <row r="138" spans="1:29" x14ac:dyDescent="0.3">
      <c r="A138">
        <v>137</v>
      </c>
      <c r="B138">
        <v>11267</v>
      </c>
      <c r="C138" t="s">
        <v>166</v>
      </c>
      <c r="D138" t="s">
        <v>32</v>
      </c>
      <c r="E138">
        <v>0</v>
      </c>
      <c r="F138">
        <v>8500000</v>
      </c>
      <c r="G138">
        <v>0</v>
      </c>
      <c r="H138">
        <f>(E138*5%)*10</f>
        <v>0</v>
      </c>
      <c r="I138">
        <v>0</v>
      </c>
      <c r="J138">
        <f>E138+H138</f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2"/>
        <v>8500000</v>
      </c>
      <c r="T138">
        <v>1500000</v>
      </c>
      <c r="U138">
        <f>3%*E138</f>
        <v>0</v>
      </c>
      <c r="V138">
        <f>1%*E138</f>
        <v>0</v>
      </c>
      <c r="W138">
        <v>0</v>
      </c>
      <c r="X138">
        <v>0</v>
      </c>
      <c r="Y138">
        <f>3%*E138</f>
        <v>0</v>
      </c>
      <c r="Z138">
        <v>0</v>
      </c>
      <c r="AA138">
        <f>3%*E138</f>
        <v>0</v>
      </c>
      <c r="AB138">
        <v>0</v>
      </c>
      <c r="AC138">
        <f>S138-SUM(T138:AB138)</f>
        <v>7000000</v>
      </c>
    </row>
    <row r="139" spans="1:29" x14ac:dyDescent="0.3">
      <c r="A139">
        <v>138</v>
      </c>
      <c r="B139">
        <v>11268</v>
      </c>
      <c r="C139" t="s">
        <v>167</v>
      </c>
      <c r="D139" t="s">
        <v>32</v>
      </c>
      <c r="E139">
        <v>0</v>
      </c>
      <c r="F139">
        <v>8500000</v>
      </c>
      <c r="G139">
        <v>0</v>
      </c>
      <c r="H139">
        <f>(E139*5%)*10</f>
        <v>0</v>
      </c>
      <c r="I139">
        <v>0</v>
      </c>
      <c r="J139">
        <f>E139+H139</f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2"/>
        <v>8500000</v>
      </c>
      <c r="T139">
        <v>1500000</v>
      </c>
      <c r="U139">
        <f>3%*E139</f>
        <v>0</v>
      </c>
      <c r="V139">
        <f>1%*E139</f>
        <v>0</v>
      </c>
      <c r="W139">
        <v>0</v>
      </c>
      <c r="X139">
        <v>0</v>
      </c>
      <c r="Y139">
        <f>3%*E139</f>
        <v>0</v>
      </c>
      <c r="Z139">
        <v>0</v>
      </c>
      <c r="AA139">
        <f>3%*E139</f>
        <v>0</v>
      </c>
      <c r="AB139">
        <v>0</v>
      </c>
      <c r="AC139">
        <f>S139-SUM(T139:AB139)</f>
        <v>7000000</v>
      </c>
    </row>
    <row r="140" spans="1:29" x14ac:dyDescent="0.3">
      <c r="A140">
        <v>139</v>
      </c>
      <c r="B140">
        <v>11269</v>
      </c>
      <c r="C140" t="s">
        <v>168</v>
      </c>
      <c r="D140" t="s">
        <v>32</v>
      </c>
      <c r="E140">
        <v>0</v>
      </c>
      <c r="F140">
        <v>8500000</v>
      </c>
      <c r="G140">
        <v>0</v>
      </c>
      <c r="H140">
        <f>(E140*5%)*10</f>
        <v>0</v>
      </c>
      <c r="I140">
        <v>0</v>
      </c>
      <c r="J140">
        <f>E140+H140</f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2"/>
        <v>8500000</v>
      </c>
      <c r="T140">
        <v>1500000</v>
      </c>
      <c r="U140">
        <f>3%*E140</f>
        <v>0</v>
      </c>
      <c r="V140">
        <f>1%*E140</f>
        <v>0</v>
      </c>
      <c r="W140">
        <v>0</v>
      </c>
      <c r="X140">
        <v>0</v>
      </c>
      <c r="Y140">
        <f>3%*E140</f>
        <v>0</v>
      </c>
      <c r="Z140">
        <v>0</v>
      </c>
      <c r="AA140">
        <f>3%*E140</f>
        <v>0</v>
      </c>
      <c r="AB140">
        <v>0</v>
      </c>
      <c r="AC140">
        <f>S140-SUM(T140:AB140)</f>
        <v>7000000</v>
      </c>
    </row>
    <row r="141" spans="1:29" x14ac:dyDescent="0.3">
      <c r="A141">
        <v>140</v>
      </c>
      <c r="B141">
        <v>11270</v>
      </c>
      <c r="C141" t="s">
        <v>169</v>
      </c>
      <c r="D141" t="s">
        <v>32</v>
      </c>
      <c r="E141">
        <v>0</v>
      </c>
      <c r="F141">
        <v>8500000</v>
      </c>
      <c r="G141">
        <v>0</v>
      </c>
      <c r="H141">
        <f>(E141*5%)*10</f>
        <v>0</v>
      </c>
      <c r="I141">
        <v>0</v>
      </c>
      <c r="J141">
        <f>E141+H141</f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2"/>
        <v>8500000</v>
      </c>
      <c r="T141">
        <v>1500000</v>
      </c>
      <c r="U141">
        <f>3%*E141</f>
        <v>0</v>
      </c>
      <c r="V141">
        <f>1%*E141</f>
        <v>0</v>
      </c>
      <c r="W141">
        <v>0</v>
      </c>
      <c r="X141">
        <v>0</v>
      </c>
      <c r="Y141">
        <f>3%*E141</f>
        <v>0</v>
      </c>
      <c r="Z141">
        <v>0</v>
      </c>
      <c r="AA141">
        <f>3%*E141</f>
        <v>0</v>
      </c>
      <c r="AB141">
        <v>0</v>
      </c>
      <c r="AC141">
        <f>S141-SUM(T141:AB141)</f>
        <v>7000000</v>
      </c>
    </row>
    <row r="142" spans="1:29" x14ac:dyDescent="0.3">
      <c r="A142">
        <v>141</v>
      </c>
      <c r="B142">
        <v>11271</v>
      </c>
      <c r="C142" t="s">
        <v>170</v>
      </c>
      <c r="D142" t="s">
        <v>32</v>
      </c>
      <c r="E142">
        <v>0</v>
      </c>
      <c r="F142">
        <v>8500000</v>
      </c>
      <c r="G142">
        <v>0</v>
      </c>
      <c r="H142">
        <f>(E142*5%)*10</f>
        <v>0</v>
      </c>
      <c r="I142">
        <v>0</v>
      </c>
      <c r="J142">
        <f>E142+H142</f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2"/>
        <v>8500000</v>
      </c>
      <c r="T142">
        <v>1500000</v>
      </c>
      <c r="U142">
        <f>3%*E142</f>
        <v>0</v>
      </c>
      <c r="V142">
        <f>1%*E142</f>
        <v>0</v>
      </c>
      <c r="W142">
        <v>0</v>
      </c>
      <c r="X142">
        <v>0</v>
      </c>
      <c r="Y142">
        <f>3%*E142</f>
        <v>0</v>
      </c>
      <c r="Z142">
        <v>0</v>
      </c>
      <c r="AA142">
        <f>3%*E142</f>
        <v>0</v>
      </c>
      <c r="AB142">
        <v>0</v>
      </c>
      <c r="AC142">
        <f>S142-SUM(T142:AB142)</f>
        <v>7000000</v>
      </c>
    </row>
    <row r="143" spans="1:29" x14ac:dyDescent="0.3">
      <c r="A143">
        <v>142</v>
      </c>
      <c r="B143">
        <v>11273</v>
      </c>
      <c r="C143" t="s">
        <v>171</v>
      </c>
      <c r="D143" t="s">
        <v>32</v>
      </c>
      <c r="E143">
        <v>0</v>
      </c>
      <c r="F143">
        <v>8500000</v>
      </c>
      <c r="G143">
        <v>0</v>
      </c>
      <c r="H143">
        <f>(E143*5%)*10</f>
        <v>0</v>
      </c>
      <c r="I143">
        <v>0</v>
      </c>
      <c r="J143">
        <f>E143+H143</f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2"/>
        <v>8500000</v>
      </c>
      <c r="T143">
        <v>1500000</v>
      </c>
      <c r="U143">
        <f>3%*E143</f>
        <v>0</v>
      </c>
      <c r="V143">
        <f>1%*E143</f>
        <v>0</v>
      </c>
      <c r="W143">
        <v>0</v>
      </c>
      <c r="X143">
        <v>0</v>
      </c>
      <c r="Y143">
        <f>3%*E143</f>
        <v>0</v>
      </c>
      <c r="Z143">
        <v>0</v>
      </c>
      <c r="AA143">
        <f>3%*E143</f>
        <v>0</v>
      </c>
      <c r="AB143">
        <v>0</v>
      </c>
      <c r="AC143">
        <f>S143-SUM(T143:AB143)</f>
        <v>7000000</v>
      </c>
    </row>
    <row r="144" spans="1:29" x14ac:dyDescent="0.3">
      <c r="A144">
        <v>143</v>
      </c>
      <c r="B144">
        <v>11274</v>
      </c>
      <c r="C144" t="s">
        <v>172</v>
      </c>
      <c r="D144" t="s">
        <v>32</v>
      </c>
      <c r="E144">
        <v>0</v>
      </c>
      <c r="F144">
        <v>8500000</v>
      </c>
      <c r="G144">
        <v>0</v>
      </c>
      <c r="H144">
        <f>(E144*5%)*10</f>
        <v>0</v>
      </c>
      <c r="I144">
        <v>0</v>
      </c>
      <c r="J144">
        <f>E144+H144</f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2"/>
        <v>8500000</v>
      </c>
      <c r="T144">
        <v>1500000</v>
      </c>
      <c r="U144">
        <f>3%*E144</f>
        <v>0</v>
      </c>
      <c r="V144">
        <f>1%*E144</f>
        <v>0</v>
      </c>
      <c r="W144">
        <v>0</v>
      </c>
      <c r="X144">
        <v>0</v>
      </c>
      <c r="Y144">
        <f>3%*E144</f>
        <v>0</v>
      </c>
      <c r="Z144">
        <v>0</v>
      </c>
      <c r="AA144">
        <f>3%*E144</f>
        <v>0</v>
      </c>
      <c r="AB144">
        <v>0</v>
      </c>
      <c r="AC144">
        <f>S144-SUM(T144:AB144)</f>
        <v>7000000</v>
      </c>
    </row>
    <row r="145" spans="1:29" x14ac:dyDescent="0.3">
      <c r="A145">
        <v>144</v>
      </c>
      <c r="B145">
        <v>11275</v>
      </c>
      <c r="C145" t="s">
        <v>173</v>
      </c>
      <c r="D145" t="s">
        <v>32</v>
      </c>
      <c r="E145">
        <v>0</v>
      </c>
      <c r="F145">
        <v>8500000</v>
      </c>
      <c r="G145">
        <v>0</v>
      </c>
      <c r="H145">
        <f>(E145*5%)*10</f>
        <v>0</v>
      </c>
      <c r="I145">
        <v>0</v>
      </c>
      <c r="J145">
        <f>E145+H145</f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8500000</v>
      </c>
      <c r="T145">
        <v>1500000</v>
      </c>
      <c r="U145">
        <f>3%*E145</f>
        <v>0</v>
      </c>
      <c r="V145">
        <f>1%*E145</f>
        <v>0</v>
      </c>
      <c r="W145">
        <v>0</v>
      </c>
      <c r="X145">
        <v>0</v>
      </c>
      <c r="Y145">
        <f>3%*E145</f>
        <v>0</v>
      </c>
      <c r="Z145">
        <v>0</v>
      </c>
      <c r="AA145">
        <f>3%*E145</f>
        <v>0</v>
      </c>
      <c r="AB145">
        <v>0</v>
      </c>
      <c r="AC145">
        <f>S145-SUM(T145:AB145)</f>
        <v>7000000</v>
      </c>
    </row>
    <row r="146" spans="1:29" x14ac:dyDescent="0.3">
      <c r="A146">
        <v>145</v>
      </c>
      <c r="B146">
        <v>11276</v>
      </c>
      <c r="C146" t="s">
        <v>174</v>
      </c>
      <c r="D146" t="s">
        <v>32</v>
      </c>
      <c r="E146">
        <v>0</v>
      </c>
      <c r="F146">
        <v>8500000</v>
      </c>
      <c r="G146">
        <v>0</v>
      </c>
      <c r="H146">
        <f>(E146*5%)*10</f>
        <v>0</v>
      </c>
      <c r="I146">
        <v>0</v>
      </c>
      <c r="J146">
        <f>E146+H146</f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8500000</v>
      </c>
      <c r="T146">
        <v>1500000</v>
      </c>
      <c r="U146">
        <f>3%*E146</f>
        <v>0</v>
      </c>
      <c r="V146">
        <f>1%*E146</f>
        <v>0</v>
      </c>
      <c r="W146">
        <v>0</v>
      </c>
      <c r="X146">
        <v>0</v>
      </c>
      <c r="Y146">
        <f>3%*E146</f>
        <v>0</v>
      </c>
      <c r="Z146">
        <v>0</v>
      </c>
      <c r="AA146">
        <f>3%*E146</f>
        <v>0</v>
      </c>
      <c r="AB146">
        <v>0</v>
      </c>
      <c r="AC146">
        <f>S146-SUM(T146:AB146)</f>
        <v>7000000</v>
      </c>
    </row>
    <row r="147" spans="1:29" x14ac:dyDescent="0.3">
      <c r="A147">
        <v>146</v>
      </c>
      <c r="B147">
        <v>11277</v>
      </c>
      <c r="C147" t="s">
        <v>175</v>
      </c>
      <c r="D147" t="s">
        <v>32</v>
      </c>
      <c r="E147">
        <v>0</v>
      </c>
      <c r="F147">
        <v>8500000</v>
      </c>
      <c r="G147">
        <v>0</v>
      </c>
      <c r="H147">
        <f>(E147*5%)*10</f>
        <v>0</v>
      </c>
      <c r="I147">
        <v>0</v>
      </c>
      <c r="J147">
        <f>E147+H147</f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2"/>
        <v>8500000</v>
      </c>
      <c r="T147">
        <v>1500000</v>
      </c>
      <c r="U147">
        <f>3%*E147</f>
        <v>0</v>
      </c>
      <c r="V147">
        <f>1%*E147</f>
        <v>0</v>
      </c>
      <c r="W147">
        <v>0</v>
      </c>
      <c r="X147">
        <v>0</v>
      </c>
      <c r="Y147">
        <f>3%*E147</f>
        <v>0</v>
      </c>
      <c r="Z147">
        <v>0</v>
      </c>
      <c r="AA147">
        <f>3%*E147</f>
        <v>0</v>
      </c>
      <c r="AB147">
        <v>0</v>
      </c>
      <c r="AC147">
        <f>S147-SUM(T147:AB147)</f>
        <v>7000000</v>
      </c>
    </row>
    <row r="148" spans="1:29" x14ac:dyDescent="0.3">
      <c r="A148">
        <v>147</v>
      </c>
      <c r="B148">
        <v>11278</v>
      </c>
      <c r="C148" t="s">
        <v>176</v>
      </c>
      <c r="D148" t="s">
        <v>32</v>
      </c>
      <c r="E148">
        <v>0</v>
      </c>
      <c r="F148">
        <v>8500000</v>
      </c>
      <c r="G148">
        <v>0</v>
      </c>
      <c r="H148">
        <f>(E148*5%)*10</f>
        <v>0</v>
      </c>
      <c r="I148">
        <v>0</v>
      </c>
      <c r="J148">
        <f>E148+H148</f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2"/>
        <v>8500000</v>
      </c>
      <c r="T148">
        <v>1500000</v>
      </c>
      <c r="U148">
        <f>3%*E148</f>
        <v>0</v>
      </c>
      <c r="V148">
        <f>1%*E148</f>
        <v>0</v>
      </c>
      <c r="W148">
        <v>0</v>
      </c>
      <c r="X148">
        <v>0</v>
      </c>
      <c r="Y148">
        <f>3%*E148</f>
        <v>0</v>
      </c>
      <c r="Z148">
        <v>0</v>
      </c>
      <c r="AA148">
        <f>3%*E148</f>
        <v>0</v>
      </c>
      <c r="AB148">
        <v>0</v>
      </c>
      <c r="AC148">
        <f>S148-SUM(T148:AB148)</f>
        <v>7000000</v>
      </c>
    </row>
    <row r="149" spans="1:29" x14ac:dyDescent="0.3">
      <c r="A149">
        <v>148</v>
      </c>
      <c r="B149">
        <v>11279</v>
      </c>
      <c r="C149" t="s">
        <v>177</v>
      </c>
      <c r="D149" t="s">
        <v>32</v>
      </c>
      <c r="E149">
        <v>0</v>
      </c>
      <c r="F149">
        <v>8500000</v>
      </c>
      <c r="G149">
        <v>0</v>
      </c>
      <c r="H149">
        <f>(E149*5%)*10</f>
        <v>0</v>
      </c>
      <c r="I149">
        <v>0</v>
      </c>
      <c r="J149">
        <f>E149+H149</f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2"/>
        <v>8500000</v>
      </c>
      <c r="T149">
        <v>1500000</v>
      </c>
      <c r="U149">
        <f>3%*E149</f>
        <v>0</v>
      </c>
      <c r="V149">
        <f>1%*E149</f>
        <v>0</v>
      </c>
      <c r="W149">
        <v>0</v>
      </c>
      <c r="X149">
        <v>0</v>
      </c>
      <c r="Y149">
        <f>3%*E149</f>
        <v>0</v>
      </c>
      <c r="Z149">
        <v>0</v>
      </c>
      <c r="AA149">
        <f>3%*E149</f>
        <v>0</v>
      </c>
      <c r="AB149">
        <v>0</v>
      </c>
      <c r="AC149">
        <f>S149-SUM(T149:AB149)</f>
        <v>7000000</v>
      </c>
    </row>
    <row r="150" spans="1:29" x14ac:dyDescent="0.3">
      <c r="A150">
        <v>149</v>
      </c>
      <c r="B150">
        <v>11280</v>
      </c>
      <c r="C150" t="s">
        <v>178</v>
      </c>
      <c r="D150" t="s">
        <v>32</v>
      </c>
      <c r="E150">
        <v>0</v>
      </c>
      <c r="F150">
        <v>8500000</v>
      </c>
      <c r="G150">
        <v>0</v>
      </c>
      <c r="H150">
        <f>(E150*5%)*10</f>
        <v>0</v>
      </c>
      <c r="I150">
        <v>0</v>
      </c>
      <c r="J150">
        <f>E150+H150</f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2"/>
        <v>8500000</v>
      </c>
      <c r="T150">
        <v>1500000</v>
      </c>
      <c r="U150">
        <f>3%*E150</f>
        <v>0</v>
      </c>
      <c r="V150">
        <f>1%*E150</f>
        <v>0</v>
      </c>
      <c r="W150">
        <v>0</v>
      </c>
      <c r="X150">
        <v>0</v>
      </c>
      <c r="Y150">
        <f>3%*E150</f>
        <v>0</v>
      </c>
      <c r="Z150">
        <v>0</v>
      </c>
      <c r="AA150">
        <f>3%*E150</f>
        <v>0</v>
      </c>
      <c r="AB150">
        <v>0</v>
      </c>
      <c r="AC150">
        <f>S150-SUM(T150:AB150)</f>
        <v>7000000</v>
      </c>
    </row>
    <row r="151" spans="1:29" x14ac:dyDescent="0.3">
      <c r="A151">
        <v>150</v>
      </c>
      <c r="B151">
        <v>11281</v>
      </c>
      <c r="C151" t="s">
        <v>179</v>
      </c>
      <c r="D151" t="s">
        <v>32</v>
      </c>
      <c r="E151">
        <v>0</v>
      </c>
      <c r="F151">
        <v>8500000</v>
      </c>
      <c r="G151">
        <v>0</v>
      </c>
      <c r="H151">
        <f>(E151*5%)*10</f>
        <v>0</v>
      </c>
      <c r="I151">
        <v>0</v>
      </c>
      <c r="J151">
        <f>E151+H151</f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2"/>
        <v>8500000</v>
      </c>
      <c r="T151">
        <v>1500000</v>
      </c>
      <c r="U151">
        <f>3%*E151</f>
        <v>0</v>
      </c>
      <c r="V151">
        <f>1%*E151</f>
        <v>0</v>
      </c>
      <c r="W151">
        <v>0</v>
      </c>
      <c r="X151">
        <v>0</v>
      </c>
      <c r="Y151">
        <f>3%*E151</f>
        <v>0</v>
      </c>
      <c r="Z151">
        <v>0</v>
      </c>
      <c r="AA151">
        <f>3%*E151</f>
        <v>0</v>
      </c>
      <c r="AB151">
        <v>0</v>
      </c>
      <c r="AC151">
        <f>S151-SUM(T151:AB151)</f>
        <v>7000000</v>
      </c>
    </row>
    <row r="152" spans="1:29" x14ac:dyDescent="0.3">
      <c r="A152">
        <v>151</v>
      </c>
      <c r="B152">
        <v>11282</v>
      </c>
      <c r="C152" t="s">
        <v>180</v>
      </c>
      <c r="D152" t="s">
        <v>32</v>
      </c>
      <c r="E152">
        <v>0</v>
      </c>
      <c r="F152">
        <v>8500000</v>
      </c>
      <c r="G152">
        <v>0</v>
      </c>
      <c r="H152">
        <f>(E152*5%)*10</f>
        <v>0</v>
      </c>
      <c r="I152">
        <v>0</v>
      </c>
      <c r="J152">
        <f>E152+H152</f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2"/>
        <v>8500000</v>
      </c>
      <c r="T152">
        <v>1500000</v>
      </c>
      <c r="U152">
        <f>3%*E152</f>
        <v>0</v>
      </c>
      <c r="V152">
        <f>1%*E152</f>
        <v>0</v>
      </c>
      <c r="W152">
        <v>0</v>
      </c>
      <c r="X152">
        <v>0</v>
      </c>
      <c r="Y152">
        <f>3%*E152</f>
        <v>0</v>
      </c>
      <c r="Z152">
        <v>0</v>
      </c>
      <c r="AA152">
        <f>3%*E152</f>
        <v>0</v>
      </c>
      <c r="AB152">
        <v>0</v>
      </c>
      <c r="AC152">
        <f>S152-SUM(T152:AB152)</f>
        <v>7000000</v>
      </c>
    </row>
    <row r="153" spans="1:29" x14ac:dyDescent="0.3">
      <c r="A153">
        <v>152</v>
      </c>
      <c r="B153">
        <v>11283</v>
      </c>
      <c r="C153" t="s">
        <v>181</v>
      </c>
      <c r="D153" t="s">
        <v>32</v>
      </c>
      <c r="E153">
        <v>0</v>
      </c>
      <c r="F153">
        <v>8500000</v>
      </c>
      <c r="G153">
        <v>0</v>
      </c>
      <c r="H153">
        <f>(E153*5%)*10</f>
        <v>0</v>
      </c>
      <c r="I153">
        <v>0</v>
      </c>
      <c r="J153">
        <f>E153+H153</f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8500000</v>
      </c>
      <c r="T153">
        <v>1500000</v>
      </c>
      <c r="U153">
        <f>3%*E153</f>
        <v>0</v>
      </c>
      <c r="V153">
        <f>1%*E153</f>
        <v>0</v>
      </c>
      <c r="W153">
        <v>0</v>
      </c>
      <c r="X153">
        <v>0</v>
      </c>
      <c r="Y153">
        <f>3%*E153</f>
        <v>0</v>
      </c>
      <c r="Z153">
        <v>0</v>
      </c>
      <c r="AA153">
        <f>3%*E153</f>
        <v>0</v>
      </c>
      <c r="AB153">
        <v>0</v>
      </c>
      <c r="AC153">
        <f>S153-SUM(T153:AB153)</f>
        <v>7000000</v>
      </c>
    </row>
    <row r="154" spans="1:29" x14ac:dyDescent="0.3">
      <c r="A154">
        <v>153</v>
      </c>
      <c r="B154">
        <v>11284</v>
      </c>
      <c r="C154" t="s">
        <v>182</v>
      </c>
      <c r="D154" t="s">
        <v>32</v>
      </c>
      <c r="E154">
        <v>0</v>
      </c>
      <c r="F154">
        <v>8500000</v>
      </c>
      <c r="G154">
        <v>0</v>
      </c>
      <c r="H154">
        <f>(E154*5%)*10</f>
        <v>0</v>
      </c>
      <c r="I154">
        <v>0</v>
      </c>
      <c r="J154">
        <f>E154+H154</f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2"/>
        <v>8500000</v>
      </c>
      <c r="T154">
        <v>1500000</v>
      </c>
      <c r="U154">
        <f>3%*E154</f>
        <v>0</v>
      </c>
      <c r="V154">
        <f>1%*E154</f>
        <v>0</v>
      </c>
      <c r="W154">
        <v>0</v>
      </c>
      <c r="X154">
        <v>0</v>
      </c>
      <c r="Y154">
        <f>3%*E154</f>
        <v>0</v>
      </c>
      <c r="Z154">
        <v>0</v>
      </c>
      <c r="AA154">
        <f>3%*E154</f>
        <v>0</v>
      </c>
      <c r="AB154">
        <v>0</v>
      </c>
      <c r="AC154">
        <f>S154-SUM(T154:AB154)</f>
        <v>7000000</v>
      </c>
    </row>
    <row r="155" spans="1:29" x14ac:dyDescent="0.3">
      <c r="A155">
        <v>154</v>
      </c>
      <c r="B155">
        <v>11285</v>
      </c>
      <c r="C155" t="s">
        <v>183</v>
      </c>
      <c r="D155" t="s">
        <v>32</v>
      </c>
      <c r="E155">
        <v>0</v>
      </c>
      <c r="F155">
        <v>8500000</v>
      </c>
      <c r="G155">
        <v>0</v>
      </c>
      <c r="H155">
        <f>(E155*5%)*10</f>
        <v>0</v>
      </c>
      <c r="I155">
        <v>0</v>
      </c>
      <c r="J155">
        <f>E155+H155</f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2"/>
        <v>8500000</v>
      </c>
      <c r="T155">
        <v>1500000</v>
      </c>
      <c r="U155">
        <f>3%*E155</f>
        <v>0</v>
      </c>
      <c r="V155">
        <f>1%*E155</f>
        <v>0</v>
      </c>
      <c r="W155">
        <v>0</v>
      </c>
      <c r="X155">
        <v>0</v>
      </c>
      <c r="Y155">
        <f>3%*E155</f>
        <v>0</v>
      </c>
      <c r="Z155">
        <v>0</v>
      </c>
      <c r="AA155">
        <f>3%*E155</f>
        <v>0</v>
      </c>
      <c r="AB155">
        <v>0</v>
      </c>
      <c r="AC155">
        <f>S155-SUM(T155:AB155)</f>
        <v>7000000</v>
      </c>
    </row>
    <row r="156" spans="1:29" x14ac:dyDescent="0.3">
      <c r="A156">
        <v>155</v>
      </c>
      <c r="B156">
        <v>11286</v>
      </c>
      <c r="C156" t="s">
        <v>184</v>
      </c>
      <c r="D156" t="s">
        <v>32</v>
      </c>
      <c r="E156">
        <v>0</v>
      </c>
      <c r="F156">
        <v>8500000</v>
      </c>
      <c r="G156">
        <v>0</v>
      </c>
      <c r="H156">
        <f>(E156*5%)*10</f>
        <v>0</v>
      </c>
      <c r="I156">
        <v>0</v>
      </c>
      <c r="J156">
        <f>E156+H156</f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2"/>
        <v>8500000</v>
      </c>
      <c r="T156">
        <v>1500000</v>
      </c>
      <c r="U156">
        <f>3%*E156</f>
        <v>0</v>
      </c>
      <c r="V156">
        <f>1%*E156</f>
        <v>0</v>
      </c>
      <c r="W156">
        <v>0</v>
      </c>
      <c r="X156">
        <v>0</v>
      </c>
      <c r="Y156">
        <f>3%*E156</f>
        <v>0</v>
      </c>
      <c r="Z156">
        <v>0</v>
      </c>
      <c r="AA156">
        <f>3%*E156</f>
        <v>0</v>
      </c>
      <c r="AB156">
        <v>0</v>
      </c>
      <c r="AC156">
        <f>S156-SUM(T156:AB156)</f>
        <v>7000000</v>
      </c>
    </row>
    <row r="157" spans="1:29" x14ac:dyDescent="0.3">
      <c r="A157">
        <v>156</v>
      </c>
      <c r="B157">
        <v>11287</v>
      </c>
      <c r="C157" t="s">
        <v>185</v>
      </c>
      <c r="D157" t="s">
        <v>32</v>
      </c>
      <c r="E157">
        <v>0</v>
      </c>
      <c r="F157">
        <v>8500000</v>
      </c>
      <c r="G157">
        <v>0</v>
      </c>
      <c r="H157">
        <f>(E157*5%)*10</f>
        <v>0</v>
      </c>
      <c r="I157">
        <v>0</v>
      </c>
      <c r="J157">
        <f>E157+H157</f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2"/>
        <v>8500000</v>
      </c>
      <c r="T157">
        <v>1500000</v>
      </c>
      <c r="U157">
        <f>3%*E157</f>
        <v>0</v>
      </c>
      <c r="V157">
        <f>1%*E157</f>
        <v>0</v>
      </c>
      <c r="W157">
        <v>0</v>
      </c>
      <c r="X157">
        <v>0</v>
      </c>
      <c r="Y157">
        <f>3%*E157</f>
        <v>0</v>
      </c>
      <c r="Z157">
        <v>0</v>
      </c>
      <c r="AA157">
        <f>3%*E157</f>
        <v>0</v>
      </c>
      <c r="AB157">
        <v>0</v>
      </c>
      <c r="AC157">
        <f>S157-SUM(T157:AB157)</f>
        <v>7000000</v>
      </c>
    </row>
    <row r="158" spans="1:29" x14ac:dyDescent="0.3">
      <c r="A158">
        <v>157</v>
      </c>
      <c r="B158">
        <v>11289</v>
      </c>
      <c r="C158" t="s">
        <v>186</v>
      </c>
      <c r="D158" t="s">
        <v>32</v>
      </c>
      <c r="E158">
        <v>0</v>
      </c>
      <c r="F158">
        <v>8500000</v>
      </c>
      <c r="G158">
        <v>0</v>
      </c>
      <c r="H158">
        <f>(E158*5%)*10</f>
        <v>0</v>
      </c>
      <c r="I158">
        <v>0</v>
      </c>
      <c r="J158">
        <f>E158+H158</f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2"/>
        <v>8500000</v>
      </c>
      <c r="T158">
        <v>1500000</v>
      </c>
      <c r="U158">
        <f>3%*E158</f>
        <v>0</v>
      </c>
      <c r="V158">
        <f>1%*E158</f>
        <v>0</v>
      </c>
      <c r="W158">
        <v>0</v>
      </c>
      <c r="X158">
        <v>0</v>
      </c>
      <c r="Y158">
        <f>3%*E158</f>
        <v>0</v>
      </c>
      <c r="Z158">
        <v>0</v>
      </c>
      <c r="AA158">
        <f>3%*E158</f>
        <v>0</v>
      </c>
      <c r="AB158">
        <v>0</v>
      </c>
      <c r="AC158">
        <f>S158-SUM(T158:AB158)</f>
        <v>7000000</v>
      </c>
    </row>
    <row r="159" spans="1:29" x14ac:dyDescent="0.3">
      <c r="A159">
        <v>158</v>
      </c>
      <c r="B159">
        <v>11290</v>
      </c>
      <c r="C159" t="s">
        <v>187</v>
      </c>
      <c r="D159" t="s">
        <v>32</v>
      </c>
      <c r="E159">
        <v>0</v>
      </c>
      <c r="F159">
        <v>8500000</v>
      </c>
      <c r="G159">
        <v>0</v>
      </c>
      <c r="H159">
        <f>(E159*5%)*10</f>
        <v>0</v>
      </c>
      <c r="I159">
        <v>0</v>
      </c>
      <c r="J159">
        <f>E159+H159</f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2"/>
        <v>8500000</v>
      </c>
      <c r="T159">
        <v>1500000</v>
      </c>
      <c r="U159">
        <f>3%*E159</f>
        <v>0</v>
      </c>
      <c r="V159">
        <f>1%*E159</f>
        <v>0</v>
      </c>
      <c r="W159">
        <v>0</v>
      </c>
      <c r="X159">
        <v>0</v>
      </c>
      <c r="Y159">
        <f>3%*E159</f>
        <v>0</v>
      </c>
      <c r="Z159">
        <v>0</v>
      </c>
      <c r="AA159">
        <f>3%*E159</f>
        <v>0</v>
      </c>
      <c r="AB159">
        <v>0</v>
      </c>
      <c r="AC159">
        <f>S159-SUM(T159:AB159)</f>
        <v>7000000</v>
      </c>
    </row>
    <row r="160" spans="1:29" x14ac:dyDescent="0.3">
      <c r="A160">
        <v>159</v>
      </c>
      <c r="B160">
        <v>11291</v>
      </c>
      <c r="C160" t="s">
        <v>188</v>
      </c>
      <c r="D160" t="s">
        <v>32</v>
      </c>
      <c r="E160">
        <v>0</v>
      </c>
      <c r="F160">
        <v>8500000</v>
      </c>
      <c r="G160">
        <v>0</v>
      </c>
      <c r="H160">
        <f>(E160*5%)*10</f>
        <v>0</v>
      </c>
      <c r="I160">
        <v>0</v>
      </c>
      <c r="J160">
        <f>E160+H160</f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2"/>
        <v>8500000</v>
      </c>
      <c r="T160">
        <v>1500000</v>
      </c>
      <c r="U160">
        <f>3%*E160</f>
        <v>0</v>
      </c>
      <c r="V160">
        <f>1%*E160</f>
        <v>0</v>
      </c>
      <c r="W160">
        <v>0</v>
      </c>
      <c r="X160">
        <v>0</v>
      </c>
      <c r="Y160">
        <f>3%*E160</f>
        <v>0</v>
      </c>
      <c r="Z160">
        <v>0</v>
      </c>
      <c r="AA160">
        <f>3%*E160</f>
        <v>0</v>
      </c>
      <c r="AB160">
        <v>0</v>
      </c>
      <c r="AC160">
        <f>S160-SUM(T160:AB160)</f>
        <v>7000000</v>
      </c>
    </row>
    <row r="161" spans="1:29" x14ac:dyDescent="0.3">
      <c r="A161">
        <v>160</v>
      </c>
      <c r="B161">
        <v>11292</v>
      </c>
      <c r="C161" t="s">
        <v>189</v>
      </c>
      <c r="D161" t="s">
        <v>32</v>
      </c>
      <c r="E161">
        <v>0</v>
      </c>
      <c r="F161">
        <v>8500000</v>
      </c>
      <c r="G161">
        <v>0</v>
      </c>
      <c r="H161">
        <f>(E161*5%)*10</f>
        <v>0</v>
      </c>
      <c r="I161">
        <v>0</v>
      </c>
      <c r="J161">
        <f>E161+H161</f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2"/>
        <v>8500000</v>
      </c>
      <c r="T161">
        <v>1500000</v>
      </c>
      <c r="U161">
        <f>3%*E161</f>
        <v>0</v>
      </c>
      <c r="V161">
        <f>1%*E161</f>
        <v>0</v>
      </c>
      <c r="W161">
        <v>0</v>
      </c>
      <c r="X161">
        <v>0</v>
      </c>
      <c r="Y161">
        <f>3%*E161</f>
        <v>0</v>
      </c>
      <c r="Z161">
        <v>0</v>
      </c>
      <c r="AA161">
        <f>3%*E161</f>
        <v>0</v>
      </c>
      <c r="AB161">
        <v>0</v>
      </c>
      <c r="AC161">
        <f>S161-SUM(T161:AB161)</f>
        <v>7000000</v>
      </c>
    </row>
    <row r="162" spans="1:29" x14ac:dyDescent="0.3">
      <c r="A162">
        <v>161</v>
      </c>
      <c r="B162">
        <v>11293</v>
      </c>
      <c r="C162" t="s">
        <v>190</v>
      </c>
      <c r="D162" t="s">
        <v>32</v>
      </c>
      <c r="E162">
        <v>0</v>
      </c>
      <c r="F162">
        <v>8500000</v>
      </c>
      <c r="G162">
        <v>0</v>
      </c>
      <c r="H162">
        <f>(E162*5%)*10</f>
        <v>0</v>
      </c>
      <c r="I162">
        <v>0</v>
      </c>
      <c r="J162">
        <f>E162+H162</f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2"/>
        <v>8500000</v>
      </c>
      <c r="T162">
        <v>1500000</v>
      </c>
      <c r="U162">
        <f>3%*E162</f>
        <v>0</v>
      </c>
      <c r="V162">
        <f>1%*E162</f>
        <v>0</v>
      </c>
      <c r="W162">
        <v>0</v>
      </c>
      <c r="X162">
        <v>0</v>
      </c>
      <c r="Y162">
        <f>3%*E162</f>
        <v>0</v>
      </c>
      <c r="Z162">
        <v>0</v>
      </c>
      <c r="AA162">
        <f>3%*E162</f>
        <v>0</v>
      </c>
      <c r="AB162">
        <v>0</v>
      </c>
      <c r="AC162">
        <f>S162-SUM(T162:AB162)</f>
        <v>7000000</v>
      </c>
    </row>
    <row r="163" spans="1:29" x14ac:dyDescent="0.3">
      <c r="A163">
        <v>162</v>
      </c>
      <c r="B163">
        <v>11295</v>
      </c>
      <c r="C163" t="s">
        <v>191</v>
      </c>
      <c r="D163" t="s">
        <v>32</v>
      </c>
      <c r="E163">
        <v>0</v>
      </c>
      <c r="F163">
        <v>8500000</v>
      </c>
      <c r="G163">
        <v>0</v>
      </c>
      <c r="H163">
        <f>(E163*5%)*10</f>
        <v>0</v>
      </c>
      <c r="I163">
        <v>0</v>
      </c>
      <c r="J163">
        <f>E163+H163</f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2"/>
        <v>8500000</v>
      </c>
      <c r="T163">
        <v>1500000</v>
      </c>
      <c r="U163">
        <f>3%*E163</f>
        <v>0</v>
      </c>
      <c r="V163">
        <f>1%*E163</f>
        <v>0</v>
      </c>
      <c r="W163">
        <v>0</v>
      </c>
      <c r="X163">
        <v>0</v>
      </c>
      <c r="Y163">
        <f>3%*E163</f>
        <v>0</v>
      </c>
      <c r="Z163">
        <v>0</v>
      </c>
      <c r="AA163">
        <f>3%*E163</f>
        <v>0</v>
      </c>
      <c r="AB163">
        <v>0</v>
      </c>
      <c r="AC163">
        <f>S163-SUM(T163:AB163)</f>
        <v>7000000</v>
      </c>
    </row>
    <row r="164" spans="1:29" x14ac:dyDescent="0.3">
      <c r="A164">
        <v>163</v>
      </c>
      <c r="B164">
        <v>11296</v>
      </c>
      <c r="C164" t="s">
        <v>192</v>
      </c>
      <c r="D164" t="s">
        <v>32</v>
      </c>
      <c r="E164">
        <v>0</v>
      </c>
      <c r="F164">
        <v>8500000</v>
      </c>
      <c r="G164">
        <v>0</v>
      </c>
      <c r="H164">
        <f>(E164*5%)*10</f>
        <v>0</v>
      </c>
      <c r="I164">
        <v>0</v>
      </c>
      <c r="J164">
        <f>E164+H164</f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2"/>
        <v>8500000</v>
      </c>
      <c r="T164">
        <v>1500000</v>
      </c>
      <c r="U164">
        <f>3%*E164</f>
        <v>0</v>
      </c>
      <c r="V164">
        <f>1%*E164</f>
        <v>0</v>
      </c>
      <c r="W164">
        <v>0</v>
      </c>
      <c r="X164">
        <v>0</v>
      </c>
      <c r="Y164">
        <f>3%*E164</f>
        <v>0</v>
      </c>
      <c r="Z164">
        <v>0</v>
      </c>
      <c r="AA164">
        <f>3%*E164</f>
        <v>0</v>
      </c>
      <c r="AB164">
        <v>0</v>
      </c>
      <c r="AC164">
        <f>S164-SUM(T164:AB164)</f>
        <v>7000000</v>
      </c>
    </row>
    <row r="165" spans="1:29" x14ac:dyDescent="0.3">
      <c r="A165">
        <v>164</v>
      </c>
      <c r="B165">
        <v>11297</v>
      </c>
      <c r="C165" t="s">
        <v>193</v>
      </c>
      <c r="D165" t="s">
        <v>32</v>
      </c>
      <c r="E165">
        <v>0</v>
      </c>
      <c r="F165">
        <v>8500000</v>
      </c>
      <c r="G165">
        <v>0</v>
      </c>
      <c r="H165">
        <f>(E165*5%)*10</f>
        <v>0</v>
      </c>
      <c r="I165">
        <v>0</v>
      </c>
      <c r="J165">
        <f>E165+H165</f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2"/>
        <v>8500000</v>
      </c>
      <c r="T165">
        <v>1500000</v>
      </c>
      <c r="U165">
        <f>3%*E165</f>
        <v>0</v>
      </c>
      <c r="V165">
        <f>1%*E165</f>
        <v>0</v>
      </c>
      <c r="W165">
        <v>0</v>
      </c>
      <c r="X165">
        <v>0</v>
      </c>
      <c r="Y165">
        <f>3%*E165</f>
        <v>0</v>
      </c>
      <c r="Z165">
        <v>0</v>
      </c>
      <c r="AA165">
        <f>3%*E165</f>
        <v>0</v>
      </c>
      <c r="AB165">
        <v>0</v>
      </c>
      <c r="AC165">
        <f>S165-SUM(T165:AB165)</f>
        <v>7000000</v>
      </c>
    </row>
    <row r="166" spans="1:29" x14ac:dyDescent="0.3">
      <c r="A166">
        <v>165</v>
      </c>
      <c r="B166">
        <v>11299</v>
      </c>
      <c r="C166" t="s">
        <v>194</v>
      </c>
      <c r="D166" t="s">
        <v>32</v>
      </c>
      <c r="E166">
        <v>0</v>
      </c>
      <c r="F166">
        <v>8500000</v>
      </c>
      <c r="G166">
        <v>0</v>
      </c>
      <c r="H166">
        <f>(E166*5%)*10</f>
        <v>0</v>
      </c>
      <c r="I166">
        <v>0</v>
      </c>
      <c r="J166">
        <f>E166+H166</f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2"/>
        <v>8500000</v>
      </c>
      <c r="T166">
        <v>1500000</v>
      </c>
      <c r="U166">
        <f>3%*E166</f>
        <v>0</v>
      </c>
      <c r="V166">
        <f>1%*E166</f>
        <v>0</v>
      </c>
      <c r="W166">
        <v>0</v>
      </c>
      <c r="X166">
        <v>0</v>
      </c>
      <c r="Y166">
        <f>3%*E166</f>
        <v>0</v>
      </c>
      <c r="Z166">
        <v>0</v>
      </c>
      <c r="AA166">
        <f>3%*E166</f>
        <v>0</v>
      </c>
      <c r="AB166">
        <v>0</v>
      </c>
      <c r="AC166">
        <f>S166-SUM(T166:AB166)</f>
        <v>7000000</v>
      </c>
    </row>
    <row r="167" spans="1:29" x14ac:dyDescent="0.3">
      <c r="A167">
        <v>166</v>
      </c>
      <c r="B167">
        <v>11304</v>
      </c>
      <c r="C167" t="s">
        <v>195</v>
      </c>
      <c r="D167" t="s">
        <v>32</v>
      </c>
      <c r="E167">
        <v>0</v>
      </c>
      <c r="F167">
        <v>8500000</v>
      </c>
      <c r="G167">
        <v>0</v>
      </c>
      <c r="H167">
        <f>(E167*5%)*10</f>
        <v>0</v>
      </c>
      <c r="I167">
        <v>0</v>
      </c>
      <c r="J167">
        <f>E167+H167</f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2"/>
        <v>8500000</v>
      </c>
      <c r="T167">
        <v>1500000</v>
      </c>
      <c r="U167">
        <f>3%*E167</f>
        <v>0</v>
      </c>
      <c r="V167">
        <f>1%*E167</f>
        <v>0</v>
      </c>
      <c r="W167">
        <v>0</v>
      </c>
      <c r="X167">
        <v>0</v>
      </c>
      <c r="Y167">
        <f>3%*E167</f>
        <v>0</v>
      </c>
      <c r="Z167">
        <v>0</v>
      </c>
      <c r="AA167">
        <f>3%*E167</f>
        <v>0</v>
      </c>
      <c r="AB167">
        <v>0</v>
      </c>
      <c r="AC167">
        <f>S167-SUM(T167:AB167)</f>
        <v>7000000</v>
      </c>
    </row>
    <row r="168" spans="1:29" x14ac:dyDescent="0.3">
      <c r="A168">
        <v>167</v>
      </c>
      <c r="B168">
        <v>11305</v>
      </c>
      <c r="C168" t="s">
        <v>196</v>
      </c>
      <c r="D168" t="s">
        <v>32</v>
      </c>
      <c r="E168">
        <v>0</v>
      </c>
      <c r="F168">
        <v>8500000</v>
      </c>
      <c r="G168">
        <v>0</v>
      </c>
      <c r="H168">
        <f>(E168*5%)*10</f>
        <v>0</v>
      </c>
      <c r="I168">
        <v>0</v>
      </c>
      <c r="J168">
        <f>E168+H168</f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2"/>
        <v>8500000</v>
      </c>
      <c r="T168">
        <v>1500000</v>
      </c>
      <c r="U168">
        <f>3%*E168</f>
        <v>0</v>
      </c>
      <c r="V168">
        <f>1%*E168</f>
        <v>0</v>
      </c>
      <c r="W168">
        <v>0</v>
      </c>
      <c r="X168">
        <v>0</v>
      </c>
      <c r="Y168">
        <f>3%*E168</f>
        <v>0</v>
      </c>
      <c r="Z168">
        <v>0</v>
      </c>
      <c r="AA168">
        <f>3%*E168</f>
        <v>0</v>
      </c>
      <c r="AB168">
        <v>0</v>
      </c>
      <c r="AC168">
        <f>S168-SUM(T168:AB168)</f>
        <v>7000000</v>
      </c>
    </row>
    <row r="169" spans="1:29" x14ac:dyDescent="0.3">
      <c r="A169">
        <v>168</v>
      </c>
      <c r="B169">
        <v>11306</v>
      </c>
      <c r="C169" t="s">
        <v>197</v>
      </c>
      <c r="D169" t="s">
        <v>32</v>
      </c>
      <c r="E169">
        <v>0</v>
      </c>
      <c r="F169">
        <v>8500000</v>
      </c>
      <c r="G169">
        <v>0</v>
      </c>
      <c r="H169">
        <f>(E169*5%)*10</f>
        <v>0</v>
      </c>
      <c r="I169">
        <v>0</v>
      </c>
      <c r="J169">
        <f>E169+H169</f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2"/>
        <v>8500000</v>
      </c>
      <c r="T169">
        <v>1500000</v>
      </c>
      <c r="U169">
        <f>3%*E169</f>
        <v>0</v>
      </c>
      <c r="V169">
        <f>1%*E169</f>
        <v>0</v>
      </c>
      <c r="W169">
        <v>0</v>
      </c>
      <c r="X169">
        <v>0</v>
      </c>
      <c r="Y169">
        <f>3%*E169</f>
        <v>0</v>
      </c>
      <c r="Z169">
        <v>0</v>
      </c>
      <c r="AA169">
        <f>3%*E169</f>
        <v>0</v>
      </c>
      <c r="AB169">
        <v>0</v>
      </c>
      <c r="AC169">
        <f>S169-SUM(T169:AB169)</f>
        <v>7000000</v>
      </c>
    </row>
    <row r="170" spans="1:29" x14ac:dyDescent="0.3">
      <c r="A170">
        <v>169</v>
      </c>
      <c r="B170">
        <v>11307</v>
      </c>
      <c r="C170" t="s">
        <v>198</v>
      </c>
      <c r="D170" t="s">
        <v>32</v>
      </c>
      <c r="E170">
        <v>0</v>
      </c>
      <c r="F170">
        <v>8500000</v>
      </c>
      <c r="G170">
        <v>0</v>
      </c>
      <c r="H170">
        <f>(E170*5%)*10</f>
        <v>0</v>
      </c>
      <c r="I170">
        <v>0</v>
      </c>
      <c r="J170">
        <f>E170+H170</f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2"/>
        <v>8500000</v>
      </c>
      <c r="T170">
        <v>1500000</v>
      </c>
      <c r="U170">
        <f>3%*E170</f>
        <v>0</v>
      </c>
      <c r="V170">
        <f>1%*E170</f>
        <v>0</v>
      </c>
      <c r="W170">
        <v>0</v>
      </c>
      <c r="X170">
        <v>0</v>
      </c>
      <c r="Y170">
        <f>3%*E170</f>
        <v>0</v>
      </c>
      <c r="Z170">
        <v>0</v>
      </c>
      <c r="AA170">
        <f>3%*E170</f>
        <v>0</v>
      </c>
      <c r="AB170">
        <v>0</v>
      </c>
      <c r="AC170">
        <f>S170-SUM(T170:AB170)</f>
        <v>7000000</v>
      </c>
    </row>
    <row r="171" spans="1:29" x14ac:dyDescent="0.3">
      <c r="A171">
        <v>170</v>
      </c>
      <c r="B171">
        <v>11308</v>
      </c>
      <c r="C171" t="s">
        <v>199</v>
      </c>
      <c r="D171" t="s">
        <v>32</v>
      </c>
      <c r="E171">
        <v>0</v>
      </c>
      <c r="F171">
        <v>8500000</v>
      </c>
      <c r="G171">
        <v>0</v>
      </c>
      <c r="H171">
        <f>(E171*5%)*10</f>
        <v>0</v>
      </c>
      <c r="I171">
        <v>0</v>
      </c>
      <c r="J171">
        <f>E171+H171</f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2"/>
        <v>8500000</v>
      </c>
      <c r="T171">
        <v>1500000</v>
      </c>
      <c r="U171">
        <f>3%*E171</f>
        <v>0</v>
      </c>
      <c r="V171">
        <f>1%*E171</f>
        <v>0</v>
      </c>
      <c r="W171">
        <v>0</v>
      </c>
      <c r="X171">
        <v>0</v>
      </c>
      <c r="Y171">
        <f>3%*E171</f>
        <v>0</v>
      </c>
      <c r="Z171">
        <v>0</v>
      </c>
      <c r="AA171">
        <f>3%*E171</f>
        <v>0</v>
      </c>
      <c r="AB171">
        <v>0</v>
      </c>
      <c r="AC171">
        <f>S171-SUM(T171:AB171)</f>
        <v>7000000</v>
      </c>
    </row>
    <row r="172" spans="1:29" x14ac:dyDescent="0.3">
      <c r="A172">
        <v>171</v>
      </c>
      <c r="B172">
        <v>11309</v>
      </c>
      <c r="C172" t="s">
        <v>200</v>
      </c>
      <c r="D172" t="s">
        <v>32</v>
      </c>
      <c r="E172">
        <v>0</v>
      </c>
      <c r="F172">
        <v>8500000</v>
      </c>
      <c r="G172">
        <v>0</v>
      </c>
      <c r="H172">
        <f>(E172*5%)*10</f>
        <v>0</v>
      </c>
      <c r="I172">
        <v>0</v>
      </c>
      <c r="J172">
        <f>E172+H172</f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8500000</v>
      </c>
      <c r="T172">
        <v>1500000</v>
      </c>
      <c r="U172">
        <f>3%*E172</f>
        <v>0</v>
      </c>
      <c r="V172">
        <f>1%*E172</f>
        <v>0</v>
      </c>
      <c r="W172">
        <v>0</v>
      </c>
      <c r="X172">
        <v>0</v>
      </c>
      <c r="Y172">
        <f>3%*E172</f>
        <v>0</v>
      </c>
      <c r="Z172">
        <v>0</v>
      </c>
      <c r="AA172">
        <f>3%*E172</f>
        <v>0</v>
      </c>
      <c r="AB172">
        <v>0</v>
      </c>
      <c r="AC172">
        <f>S172-SUM(T172:AB172)</f>
        <v>7000000</v>
      </c>
    </row>
    <row r="173" spans="1:29" x14ac:dyDescent="0.3">
      <c r="A173">
        <v>172</v>
      </c>
      <c r="B173">
        <v>11310</v>
      </c>
      <c r="C173" t="s">
        <v>201</v>
      </c>
      <c r="D173" t="s">
        <v>32</v>
      </c>
      <c r="E173">
        <v>0</v>
      </c>
      <c r="F173">
        <v>8500000</v>
      </c>
      <c r="G173">
        <v>0</v>
      </c>
      <c r="H173">
        <f>(E173*5%)*10</f>
        <v>0</v>
      </c>
      <c r="I173">
        <v>0</v>
      </c>
      <c r="J173">
        <f>E173+H173</f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"/>
        <v>8500000</v>
      </c>
      <c r="T173">
        <v>1500000</v>
      </c>
      <c r="U173">
        <f>3%*E173</f>
        <v>0</v>
      </c>
      <c r="V173">
        <f>1%*E173</f>
        <v>0</v>
      </c>
      <c r="W173">
        <v>0</v>
      </c>
      <c r="X173">
        <v>0</v>
      </c>
      <c r="Y173">
        <f>3%*E173</f>
        <v>0</v>
      </c>
      <c r="Z173">
        <v>0</v>
      </c>
      <c r="AA173">
        <f>3%*E173</f>
        <v>0</v>
      </c>
      <c r="AB173">
        <v>0</v>
      </c>
      <c r="AC173">
        <f>S173-SUM(T173:AB173)</f>
        <v>7000000</v>
      </c>
    </row>
    <row r="174" spans="1:29" x14ac:dyDescent="0.3">
      <c r="A174">
        <v>173</v>
      </c>
      <c r="B174">
        <v>11311</v>
      </c>
      <c r="C174" t="s">
        <v>202</v>
      </c>
      <c r="D174" t="s">
        <v>32</v>
      </c>
      <c r="E174">
        <v>0</v>
      </c>
      <c r="F174">
        <v>8500000</v>
      </c>
      <c r="G174">
        <v>0</v>
      </c>
      <c r="H174">
        <f>(E174*5%)*10</f>
        <v>0</v>
      </c>
      <c r="I174">
        <v>0</v>
      </c>
      <c r="J174">
        <f>E174+H174</f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"/>
        <v>8500000</v>
      </c>
      <c r="T174">
        <v>1500000</v>
      </c>
      <c r="U174">
        <f>3%*E174</f>
        <v>0</v>
      </c>
      <c r="V174">
        <f>1%*E174</f>
        <v>0</v>
      </c>
      <c r="W174">
        <v>0</v>
      </c>
      <c r="X174">
        <v>0</v>
      </c>
      <c r="Y174">
        <f>3%*E174</f>
        <v>0</v>
      </c>
      <c r="Z174">
        <v>0</v>
      </c>
      <c r="AA174">
        <f>3%*E174</f>
        <v>0</v>
      </c>
      <c r="AB174">
        <v>0</v>
      </c>
      <c r="AC174">
        <f>S174-SUM(T174:AB174)</f>
        <v>7000000</v>
      </c>
    </row>
    <row r="175" spans="1:29" x14ac:dyDescent="0.3">
      <c r="A175">
        <v>174</v>
      </c>
      <c r="B175">
        <v>11313</v>
      </c>
      <c r="C175" t="s">
        <v>203</v>
      </c>
      <c r="D175" t="s">
        <v>32</v>
      </c>
      <c r="E175">
        <v>0</v>
      </c>
      <c r="F175">
        <v>8500000</v>
      </c>
      <c r="G175">
        <v>0</v>
      </c>
      <c r="H175">
        <f>(E175*5%)*10</f>
        <v>0</v>
      </c>
      <c r="I175">
        <v>0</v>
      </c>
      <c r="J175">
        <f>E175+H175</f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"/>
        <v>8500000</v>
      </c>
      <c r="T175">
        <v>1500000</v>
      </c>
      <c r="U175">
        <f>3%*E175</f>
        <v>0</v>
      </c>
      <c r="V175">
        <f>1%*E175</f>
        <v>0</v>
      </c>
      <c r="W175">
        <v>0</v>
      </c>
      <c r="X175">
        <v>0</v>
      </c>
      <c r="Y175">
        <f>3%*E175</f>
        <v>0</v>
      </c>
      <c r="Z175">
        <v>0</v>
      </c>
      <c r="AA175">
        <f>3%*E175</f>
        <v>0</v>
      </c>
      <c r="AB175">
        <v>0</v>
      </c>
      <c r="AC175">
        <f>S175-SUM(T175:AB175)</f>
        <v>7000000</v>
      </c>
    </row>
    <row r="176" spans="1:29" x14ac:dyDescent="0.3">
      <c r="A176">
        <v>175</v>
      </c>
      <c r="B176">
        <v>11314</v>
      </c>
      <c r="C176" t="s">
        <v>204</v>
      </c>
      <c r="D176" t="s">
        <v>32</v>
      </c>
      <c r="E176">
        <v>0</v>
      </c>
      <c r="F176">
        <v>8500000</v>
      </c>
      <c r="G176">
        <v>0</v>
      </c>
      <c r="H176">
        <f>(E176*5%)*10</f>
        <v>0</v>
      </c>
      <c r="I176">
        <v>0</v>
      </c>
      <c r="J176">
        <f>E176+H176</f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"/>
        <v>8500000</v>
      </c>
      <c r="T176">
        <v>1500000</v>
      </c>
      <c r="U176">
        <f>3%*E176</f>
        <v>0</v>
      </c>
      <c r="V176">
        <f>1%*E176</f>
        <v>0</v>
      </c>
      <c r="W176">
        <v>0</v>
      </c>
      <c r="X176">
        <v>0</v>
      </c>
      <c r="Y176">
        <f>3%*E176</f>
        <v>0</v>
      </c>
      <c r="Z176">
        <v>0</v>
      </c>
      <c r="AA176">
        <f>3%*E176</f>
        <v>0</v>
      </c>
      <c r="AB176">
        <v>0</v>
      </c>
      <c r="AC176">
        <f>S176-SUM(T176:AB176)</f>
        <v>7000000</v>
      </c>
    </row>
    <row r="177" spans="1:29" x14ac:dyDescent="0.3">
      <c r="A177">
        <v>176</v>
      </c>
      <c r="B177">
        <v>11315</v>
      </c>
      <c r="C177" t="s">
        <v>205</v>
      </c>
      <c r="D177" t="s">
        <v>32</v>
      </c>
      <c r="E177">
        <v>0</v>
      </c>
      <c r="F177">
        <v>8500000</v>
      </c>
      <c r="G177">
        <v>0</v>
      </c>
      <c r="H177">
        <f>(E177*5%)*10</f>
        <v>0</v>
      </c>
      <c r="I177">
        <v>0</v>
      </c>
      <c r="J177">
        <f>E177+H177</f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2"/>
        <v>8500000</v>
      </c>
      <c r="T177">
        <v>1500000</v>
      </c>
      <c r="U177">
        <f>3%*E177</f>
        <v>0</v>
      </c>
      <c r="V177">
        <f>1%*E177</f>
        <v>0</v>
      </c>
      <c r="W177">
        <v>0</v>
      </c>
      <c r="X177">
        <v>0</v>
      </c>
      <c r="Y177">
        <f>3%*E177</f>
        <v>0</v>
      </c>
      <c r="Z177">
        <v>0</v>
      </c>
      <c r="AA177">
        <f>3%*E177</f>
        <v>0</v>
      </c>
      <c r="AB177">
        <v>0</v>
      </c>
      <c r="AC177">
        <f>S177-SUM(T177:AB177)</f>
        <v>7000000</v>
      </c>
    </row>
    <row r="178" spans="1:29" x14ac:dyDescent="0.3">
      <c r="A178">
        <v>177</v>
      </c>
      <c r="B178">
        <v>11316</v>
      </c>
      <c r="C178" t="s">
        <v>206</v>
      </c>
      <c r="D178" t="s">
        <v>32</v>
      </c>
      <c r="E178">
        <v>0</v>
      </c>
      <c r="F178">
        <v>8500000</v>
      </c>
      <c r="G178">
        <v>0</v>
      </c>
      <c r="H178">
        <f>(E178*5%)*10</f>
        <v>0</v>
      </c>
      <c r="I178">
        <v>0</v>
      </c>
      <c r="J178">
        <f>E178+H178</f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2"/>
        <v>8500000</v>
      </c>
      <c r="T178">
        <v>1500000</v>
      </c>
      <c r="U178">
        <f>3%*E178</f>
        <v>0</v>
      </c>
      <c r="V178">
        <f>1%*E178</f>
        <v>0</v>
      </c>
      <c r="W178">
        <v>0</v>
      </c>
      <c r="X178">
        <v>0</v>
      </c>
      <c r="Y178">
        <f>3%*E178</f>
        <v>0</v>
      </c>
      <c r="Z178">
        <v>0</v>
      </c>
      <c r="AA178">
        <f>3%*E178</f>
        <v>0</v>
      </c>
      <c r="AB178">
        <v>0</v>
      </c>
      <c r="AC178">
        <f>S178-SUM(T178:AB178)</f>
        <v>7000000</v>
      </c>
    </row>
    <row r="179" spans="1:29" x14ac:dyDescent="0.3">
      <c r="A179">
        <v>178</v>
      </c>
      <c r="B179">
        <v>11317</v>
      </c>
      <c r="C179" t="s">
        <v>207</v>
      </c>
      <c r="D179" t="s">
        <v>32</v>
      </c>
      <c r="E179">
        <v>0</v>
      </c>
      <c r="F179">
        <v>8500000</v>
      </c>
      <c r="G179">
        <v>0</v>
      </c>
      <c r="H179">
        <f>(E179*5%)*10</f>
        <v>0</v>
      </c>
      <c r="I179">
        <v>0</v>
      </c>
      <c r="J179">
        <f>E179+H179</f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2"/>
        <v>8500000</v>
      </c>
      <c r="T179">
        <v>1500000</v>
      </c>
      <c r="U179">
        <f>3%*E179</f>
        <v>0</v>
      </c>
      <c r="V179">
        <f>1%*E179</f>
        <v>0</v>
      </c>
      <c r="W179">
        <v>0</v>
      </c>
      <c r="X179">
        <v>0</v>
      </c>
      <c r="Y179">
        <f>3%*E179</f>
        <v>0</v>
      </c>
      <c r="Z179">
        <v>0</v>
      </c>
      <c r="AA179">
        <f>3%*E179</f>
        <v>0</v>
      </c>
      <c r="AB179">
        <v>0</v>
      </c>
      <c r="AC179">
        <f>S179-SUM(T179:AB179)</f>
        <v>7000000</v>
      </c>
    </row>
    <row r="180" spans="1:29" x14ac:dyDescent="0.3">
      <c r="A180">
        <v>179</v>
      </c>
      <c r="B180">
        <v>11318</v>
      </c>
      <c r="C180" t="s">
        <v>208</v>
      </c>
      <c r="D180" t="s">
        <v>32</v>
      </c>
      <c r="E180">
        <v>0</v>
      </c>
      <c r="F180">
        <v>8500000</v>
      </c>
      <c r="G180">
        <v>0</v>
      </c>
      <c r="H180">
        <f>(E180*5%)*10</f>
        <v>0</v>
      </c>
      <c r="I180">
        <v>0</v>
      </c>
      <c r="J180">
        <f>E180+H180</f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2"/>
        <v>8500000</v>
      </c>
      <c r="T180">
        <v>1500000</v>
      </c>
      <c r="U180">
        <f>3%*E180</f>
        <v>0</v>
      </c>
      <c r="V180">
        <f>1%*E180</f>
        <v>0</v>
      </c>
      <c r="W180">
        <v>0</v>
      </c>
      <c r="X180">
        <v>0</v>
      </c>
      <c r="Y180">
        <f>3%*E180</f>
        <v>0</v>
      </c>
      <c r="Z180">
        <v>0</v>
      </c>
      <c r="AA180">
        <f>3%*E180</f>
        <v>0</v>
      </c>
      <c r="AB180">
        <v>0</v>
      </c>
      <c r="AC180">
        <f>S180-SUM(T180:AB180)</f>
        <v>7000000</v>
      </c>
    </row>
    <row r="181" spans="1:29" x14ac:dyDescent="0.3">
      <c r="A181">
        <v>180</v>
      </c>
      <c r="B181">
        <v>11320</v>
      </c>
      <c r="C181" t="s">
        <v>209</v>
      </c>
      <c r="D181" t="s">
        <v>32</v>
      </c>
      <c r="E181">
        <v>0</v>
      </c>
      <c r="F181">
        <v>8500000</v>
      </c>
      <c r="G181">
        <v>0</v>
      </c>
      <c r="H181">
        <f>(E181*5%)*10</f>
        <v>0</v>
      </c>
      <c r="I181">
        <v>0</v>
      </c>
      <c r="J181">
        <f>E181+H181</f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2"/>
        <v>8500000</v>
      </c>
      <c r="T181">
        <v>1500000</v>
      </c>
      <c r="U181">
        <f>3%*E181</f>
        <v>0</v>
      </c>
      <c r="V181">
        <f>1%*E181</f>
        <v>0</v>
      </c>
      <c r="W181">
        <v>0</v>
      </c>
      <c r="X181">
        <v>0</v>
      </c>
      <c r="Y181">
        <f>3%*E181</f>
        <v>0</v>
      </c>
      <c r="Z181">
        <v>0</v>
      </c>
      <c r="AA181">
        <f>3%*E181</f>
        <v>0</v>
      </c>
      <c r="AB181">
        <v>0</v>
      </c>
      <c r="AC181">
        <f>S181-SUM(T181:AB181)</f>
        <v>7000000</v>
      </c>
    </row>
    <row r="182" spans="1:29" x14ac:dyDescent="0.3">
      <c r="A182">
        <v>181</v>
      </c>
      <c r="B182">
        <v>11321</v>
      </c>
      <c r="C182" t="s">
        <v>210</v>
      </c>
      <c r="D182" t="s">
        <v>32</v>
      </c>
      <c r="E182">
        <v>0</v>
      </c>
      <c r="F182">
        <v>8500000</v>
      </c>
      <c r="G182">
        <v>0</v>
      </c>
      <c r="H182">
        <f>(E182*5%)*10</f>
        <v>0</v>
      </c>
      <c r="I182">
        <v>0</v>
      </c>
      <c r="J182">
        <f>E182+H182</f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8500000</v>
      </c>
      <c r="T182">
        <v>1500000</v>
      </c>
      <c r="U182">
        <f>3%*E182</f>
        <v>0</v>
      </c>
      <c r="V182">
        <f>1%*E182</f>
        <v>0</v>
      </c>
      <c r="W182">
        <v>0</v>
      </c>
      <c r="X182">
        <v>0</v>
      </c>
      <c r="Y182">
        <f>3%*E182</f>
        <v>0</v>
      </c>
      <c r="Z182">
        <v>0</v>
      </c>
      <c r="AA182">
        <f>3%*E182</f>
        <v>0</v>
      </c>
      <c r="AB182">
        <v>0</v>
      </c>
      <c r="AC182">
        <f>S182-SUM(T182:AB182)</f>
        <v>7000000</v>
      </c>
    </row>
    <row r="183" spans="1:29" x14ac:dyDescent="0.3">
      <c r="A183">
        <v>182</v>
      </c>
      <c r="B183">
        <v>11322</v>
      </c>
      <c r="C183" t="s">
        <v>211</v>
      </c>
      <c r="D183" t="s">
        <v>32</v>
      </c>
      <c r="E183">
        <v>0</v>
      </c>
      <c r="F183">
        <v>8500000</v>
      </c>
      <c r="G183">
        <v>0</v>
      </c>
      <c r="H183">
        <f>(E183*5%)*10</f>
        <v>0</v>
      </c>
      <c r="I183">
        <v>0</v>
      </c>
      <c r="J183">
        <f>E183+H183</f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2"/>
        <v>8500000</v>
      </c>
      <c r="T183">
        <v>1500000</v>
      </c>
      <c r="U183">
        <f>3%*E183</f>
        <v>0</v>
      </c>
      <c r="V183">
        <f>1%*E183</f>
        <v>0</v>
      </c>
      <c r="W183">
        <v>0</v>
      </c>
      <c r="X183">
        <v>0</v>
      </c>
      <c r="Y183">
        <f>3%*E183</f>
        <v>0</v>
      </c>
      <c r="Z183">
        <v>0</v>
      </c>
      <c r="AA183">
        <f>3%*E183</f>
        <v>0</v>
      </c>
      <c r="AB183">
        <v>0</v>
      </c>
      <c r="AC183">
        <f>S183-SUM(T183:AB183)</f>
        <v>7000000</v>
      </c>
    </row>
    <row r="184" spans="1:29" x14ac:dyDescent="0.3">
      <c r="A184">
        <v>183</v>
      </c>
      <c r="B184">
        <v>11324</v>
      </c>
      <c r="C184" t="s">
        <v>212</v>
      </c>
      <c r="D184" t="s">
        <v>32</v>
      </c>
      <c r="E184">
        <v>0</v>
      </c>
      <c r="F184">
        <v>8500000</v>
      </c>
      <c r="G184">
        <v>0</v>
      </c>
      <c r="H184">
        <f>(E184*5%)*10</f>
        <v>0</v>
      </c>
      <c r="I184">
        <v>0</v>
      </c>
      <c r="J184">
        <f>E184+H184</f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2"/>
        <v>8500000</v>
      </c>
      <c r="T184">
        <v>1500000</v>
      </c>
      <c r="U184">
        <f>3%*E184</f>
        <v>0</v>
      </c>
      <c r="V184">
        <f>1%*E184</f>
        <v>0</v>
      </c>
      <c r="W184">
        <v>0</v>
      </c>
      <c r="X184">
        <v>0</v>
      </c>
      <c r="Y184">
        <f>3%*E184</f>
        <v>0</v>
      </c>
      <c r="Z184">
        <v>0</v>
      </c>
      <c r="AA184">
        <f>3%*E184</f>
        <v>0</v>
      </c>
      <c r="AB184">
        <v>0</v>
      </c>
      <c r="AC184">
        <f>S184-SUM(T184:AB184)</f>
        <v>7000000</v>
      </c>
    </row>
    <row r="185" spans="1:29" x14ac:dyDescent="0.3">
      <c r="A185">
        <v>184</v>
      </c>
      <c r="B185">
        <v>11327</v>
      </c>
      <c r="C185" t="s">
        <v>213</v>
      </c>
      <c r="D185" t="s">
        <v>32</v>
      </c>
      <c r="E185">
        <v>0</v>
      </c>
      <c r="F185">
        <v>8500000</v>
      </c>
      <c r="G185">
        <v>0</v>
      </c>
      <c r="H185">
        <f>(E185*5%)*10</f>
        <v>0</v>
      </c>
      <c r="I185">
        <v>0</v>
      </c>
      <c r="J185">
        <f>E185+H185</f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8500000</v>
      </c>
      <c r="T185">
        <v>1500000</v>
      </c>
      <c r="U185">
        <f>3%*E185</f>
        <v>0</v>
      </c>
      <c r="V185">
        <f>1%*E185</f>
        <v>0</v>
      </c>
      <c r="W185">
        <v>0</v>
      </c>
      <c r="X185">
        <v>0</v>
      </c>
      <c r="Y185">
        <f>3%*E185</f>
        <v>0</v>
      </c>
      <c r="Z185">
        <v>0</v>
      </c>
      <c r="AA185">
        <f>3%*E185</f>
        <v>0</v>
      </c>
      <c r="AB185">
        <v>0</v>
      </c>
      <c r="AC185">
        <f>S185-SUM(T185:AB185)</f>
        <v>7000000</v>
      </c>
    </row>
    <row r="186" spans="1:29" x14ac:dyDescent="0.3">
      <c r="A186">
        <v>185</v>
      </c>
      <c r="B186">
        <v>11328</v>
      </c>
      <c r="C186" t="s">
        <v>214</v>
      </c>
      <c r="D186" t="s">
        <v>32</v>
      </c>
      <c r="E186">
        <v>0</v>
      </c>
      <c r="F186">
        <v>8500000</v>
      </c>
      <c r="G186">
        <v>0</v>
      </c>
      <c r="H186">
        <f>(E186*5%)*10</f>
        <v>0</v>
      </c>
      <c r="I186">
        <v>0</v>
      </c>
      <c r="J186">
        <f>E186+H186</f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2"/>
        <v>8500000</v>
      </c>
      <c r="T186">
        <v>1500000</v>
      </c>
      <c r="U186">
        <f>3%*E186</f>
        <v>0</v>
      </c>
      <c r="V186">
        <f>1%*E186</f>
        <v>0</v>
      </c>
      <c r="W186">
        <v>0</v>
      </c>
      <c r="X186">
        <v>0</v>
      </c>
      <c r="Y186">
        <f>3%*E186</f>
        <v>0</v>
      </c>
      <c r="Z186">
        <v>0</v>
      </c>
      <c r="AA186">
        <f>3%*E186</f>
        <v>0</v>
      </c>
      <c r="AB186">
        <v>0</v>
      </c>
      <c r="AC186">
        <f>S186-SUM(T186:AB186)</f>
        <v>7000000</v>
      </c>
    </row>
    <row r="187" spans="1:29" x14ac:dyDescent="0.3">
      <c r="A187">
        <v>186</v>
      </c>
      <c r="B187">
        <v>11329</v>
      </c>
      <c r="C187" t="s">
        <v>215</v>
      </c>
      <c r="D187" t="s">
        <v>32</v>
      </c>
      <c r="E187">
        <v>0</v>
      </c>
      <c r="F187">
        <v>8500000</v>
      </c>
      <c r="G187">
        <v>0</v>
      </c>
      <c r="H187">
        <f>(E187*5%)*10</f>
        <v>0</v>
      </c>
      <c r="I187">
        <v>0</v>
      </c>
      <c r="J187">
        <f>E187+H187</f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2"/>
        <v>8500000</v>
      </c>
      <c r="T187">
        <v>1500000</v>
      </c>
      <c r="U187">
        <f>3%*E187</f>
        <v>0</v>
      </c>
      <c r="V187">
        <f>1%*E187</f>
        <v>0</v>
      </c>
      <c r="W187">
        <v>0</v>
      </c>
      <c r="X187">
        <v>0</v>
      </c>
      <c r="Y187">
        <f>3%*E187</f>
        <v>0</v>
      </c>
      <c r="Z187">
        <v>0</v>
      </c>
      <c r="AA187">
        <f>3%*E187</f>
        <v>0</v>
      </c>
      <c r="AB187">
        <v>0</v>
      </c>
      <c r="AC187">
        <f>S187-SUM(T187:AB187)</f>
        <v>7000000</v>
      </c>
    </row>
    <row r="188" spans="1:29" x14ac:dyDescent="0.3">
      <c r="A188">
        <v>187</v>
      </c>
      <c r="B188">
        <v>11330</v>
      </c>
      <c r="C188" t="s">
        <v>216</v>
      </c>
      <c r="D188" t="s">
        <v>32</v>
      </c>
      <c r="E188">
        <v>0</v>
      </c>
      <c r="F188">
        <v>8500000</v>
      </c>
      <c r="G188">
        <v>0</v>
      </c>
      <c r="H188">
        <f>(E188*5%)*10</f>
        <v>0</v>
      </c>
      <c r="I188">
        <v>0</v>
      </c>
      <c r="J188">
        <f>E188+H188</f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2"/>
        <v>8500000</v>
      </c>
      <c r="T188">
        <v>1500000</v>
      </c>
      <c r="U188">
        <f>3%*E188</f>
        <v>0</v>
      </c>
      <c r="V188">
        <f>1%*E188</f>
        <v>0</v>
      </c>
      <c r="W188">
        <v>0</v>
      </c>
      <c r="X188">
        <v>0</v>
      </c>
      <c r="Y188">
        <f>3%*E188</f>
        <v>0</v>
      </c>
      <c r="Z188">
        <v>0</v>
      </c>
      <c r="AA188">
        <f>3%*E188</f>
        <v>0</v>
      </c>
      <c r="AB188">
        <v>0</v>
      </c>
      <c r="AC188">
        <f>S188-SUM(T188:AB188)</f>
        <v>7000000</v>
      </c>
    </row>
    <row r="189" spans="1:29" x14ac:dyDescent="0.3">
      <c r="A189">
        <v>188</v>
      </c>
      <c r="B189">
        <v>11331</v>
      </c>
      <c r="C189" t="s">
        <v>217</v>
      </c>
      <c r="D189" t="s">
        <v>32</v>
      </c>
      <c r="E189">
        <v>0</v>
      </c>
      <c r="F189">
        <v>8500000</v>
      </c>
      <c r="G189">
        <v>0</v>
      </c>
      <c r="H189">
        <f>(E189*5%)*10</f>
        <v>0</v>
      </c>
      <c r="I189">
        <v>0</v>
      </c>
      <c r="J189">
        <f>E189+H189</f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2"/>
        <v>8500000</v>
      </c>
      <c r="T189">
        <v>1500000</v>
      </c>
      <c r="U189">
        <f>3%*E189</f>
        <v>0</v>
      </c>
      <c r="V189">
        <f>1%*E189</f>
        <v>0</v>
      </c>
      <c r="W189">
        <v>0</v>
      </c>
      <c r="X189">
        <v>0</v>
      </c>
      <c r="Y189">
        <f>3%*E189</f>
        <v>0</v>
      </c>
      <c r="Z189">
        <v>0</v>
      </c>
      <c r="AA189">
        <f>3%*E189</f>
        <v>0</v>
      </c>
      <c r="AB189">
        <v>0</v>
      </c>
      <c r="AC189">
        <f>S189-SUM(T189:AB189)</f>
        <v>7000000</v>
      </c>
    </row>
    <row r="190" spans="1:29" x14ac:dyDescent="0.3">
      <c r="A190">
        <v>189</v>
      </c>
      <c r="B190">
        <v>11332</v>
      </c>
      <c r="C190" t="s">
        <v>218</v>
      </c>
      <c r="D190" t="s">
        <v>32</v>
      </c>
      <c r="E190">
        <v>0</v>
      </c>
      <c r="F190">
        <v>8500000</v>
      </c>
      <c r="G190">
        <v>0</v>
      </c>
      <c r="H190">
        <f>(E190*5%)*10</f>
        <v>0</v>
      </c>
      <c r="I190">
        <v>0</v>
      </c>
      <c r="J190">
        <f>E190+H190</f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2"/>
        <v>8500000</v>
      </c>
      <c r="T190">
        <v>1500000</v>
      </c>
      <c r="U190">
        <f>3%*E190</f>
        <v>0</v>
      </c>
      <c r="V190">
        <f>1%*E190</f>
        <v>0</v>
      </c>
      <c r="W190">
        <v>0</v>
      </c>
      <c r="X190">
        <v>0</v>
      </c>
      <c r="Y190">
        <f>3%*E190</f>
        <v>0</v>
      </c>
      <c r="Z190">
        <v>0</v>
      </c>
      <c r="AA190">
        <f>3%*E190</f>
        <v>0</v>
      </c>
      <c r="AB190">
        <v>0</v>
      </c>
      <c r="AC190">
        <f>S190-SUM(T190:AB190)</f>
        <v>7000000</v>
      </c>
    </row>
    <row r="191" spans="1:29" x14ac:dyDescent="0.3">
      <c r="A191">
        <v>190</v>
      </c>
      <c r="B191">
        <v>11333</v>
      </c>
      <c r="C191" t="s">
        <v>219</v>
      </c>
      <c r="D191" t="s">
        <v>32</v>
      </c>
      <c r="E191">
        <v>0</v>
      </c>
      <c r="F191">
        <v>8500000</v>
      </c>
      <c r="G191">
        <v>0</v>
      </c>
      <c r="H191">
        <f>(E191*5%)*10</f>
        <v>0</v>
      </c>
      <c r="I191">
        <v>0</v>
      </c>
      <c r="J191">
        <f>E191+H191</f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2"/>
        <v>8500000</v>
      </c>
      <c r="T191">
        <v>1500000</v>
      </c>
      <c r="U191">
        <f>3%*E191</f>
        <v>0</v>
      </c>
      <c r="V191">
        <f>1%*E191</f>
        <v>0</v>
      </c>
      <c r="W191">
        <v>0</v>
      </c>
      <c r="X191">
        <v>0</v>
      </c>
      <c r="Y191">
        <f>3%*E191</f>
        <v>0</v>
      </c>
      <c r="Z191">
        <v>0</v>
      </c>
      <c r="AA191">
        <f>3%*E191</f>
        <v>0</v>
      </c>
      <c r="AB191">
        <v>0</v>
      </c>
      <c r="AC191">
        <f>S191-SUM(T191:AB191)</f>
        <v>7000000</v>
      </c>
    </row>
    <row r="192" spans="1:29" x14ac:dyDescent="0.3">
      <c r="A192">
        <v>191</v>
      </c>
      <c r="B192">
        <v>11334</v>
      </c>
      <c r="C192" t="s">
        <v>220</v>
      </c>
      <c r="D192" t="s">
        <v>32</v>
      </c>
      <c r="E192">
        <v>0</v>
      </c>
      <c r="F192">
        <v>8500000</v>
      </c>
      <c r="G192">
        <v>0</v>
      </c>
      <c r="H192">
        <f>(E192*5%)*10</f>
        <v>0</v>
      </c>
      <c r="I192">
        <v>0</v>
      </c>
      <c r="J192">
        <f>E192+H192</f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2"/>
        <v>8500000</v>
      </c>
      <c r="T192">
        <v>1500000</v>
      </c>
      <c r="U192">
        <f>3%*E192</f>
        <v>0</v>
      </c>
      <c r="V192">
        <f>1%*E192</f>
        <v>0</v>
      </c>
      <c r="W192">
        <v>0</v>
      </c>
      <c r="X192">
        <v>0</v>
      </c>
      <c r="Y192">
        <f>3%*E192</f>
        <v>0</v>
      </c>
      <c r="Z192">
        <v>0</v>
      </c>
      <c r="AA192">
        <f>3%*E192</f>
        <v>0</v>
      </c>
      <c r="AB192">
        <v>0</v>
      </c>
      <c r="AC192">
        <f>S192-SUM(T192:AB192)</f>
        <v>7000000</v>
      </c>
    </row>
    <row r="193" spans="1:29" x14ac:dyDescent="0.3">
      <c r="A193">
        <v>192</v>
      </c>
      <c r="B193">
        <v>11335</v>
      </c>
      <c r="C193" t="s">
        <v>221</v>
      </c>
      <c r="D193" t="s">
        <v>32</v>
      </c>
      <c r="E193">
        <v>0</v>
      </c>
      <c r="F193">
        <v>8500000</v>
      </c>
      <c r="G193">
        <v>0</v>
      </c>
      <c r="H193">
        <f>(E193*5%)*10</f>
        <v>0</v>
      </c>
      <c r="I193">
        <v>0</v>
      </c>
      <c r="J193">
        <f>E193+H193</f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2"/>
        <v>8500000</v>
      </c>
      <c r="T193">
        <v>1500000</v>
      </c>
      <c r="U193">
        <f>3%*E193</f>
        <v>0</v>
      </c>
      <c r="V193">
        <f>1%*E193</f>
        <v>0</v>
      </c>
      <c r="W193">
        <v>0</v>
      </c>
      <c r="X193">
        <v>0</v>
      </c>
      <c r="Y193">
        <f>3%*E193</f>
        <v>0</v>
      </c>
      <c r="Z193">
        <v>0</v>
      </c>
      <c r="AA193">
        <f>3%*E193</f>
        <v>0</v>
      </c>
      <c r="AB193">
        <v>0</v>
      </c>
      <c r="AC193">
        <f>S193-SUM(T193:AB193)</f>
        <v>7000000</v>
      </c>
    </row>
    <row r="194" spans="1:29" x14ac:dyDescent="0.3">
      <c r="A194">
        <v>193</v>
      </c>
      <c r="B194">
        <v>11336</v>
      </c>
      <c r="C194" t="s">
        <v>222</v>
      </c>
      <c r="D194" t="s">
        <v>32</v>
      </c>
      <c r="E194">
        <v>0</v>
      </c>
      <c r="F194">
        <v>8500000</v>
      </c>
      <c r="G194">
        <v>0</v>
      </c>
      <c r="H194">
        <f>(E194*5%)*10</f>
        <v>0</v>
      </c>
      <c r="I194">
        <v>0</v>
      </c>
      <c r="J194">
        <f>E194+H194</f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2"/>
        <v>8500000</v>
      </c>
      <c r="T194">
        <v>1500000</v>
      </c>
      <c r="U194">
        <f>3%*E194</f>
        <v>0</v>
      </c>
      <c r="V194">
        <f>1%*E194</f>
        <v>0</v>
      </c>
      <c r="W194">
        <v>0</v>
      </c>
      <c r="X194">
        <v>0</v>
      </c>
      <c r="Y194">
        <f>3%*E194</f>
        <v>0</v>
      </c>
      <c r="Z194">
        <v>0</v>
      </c>
      <c r="AA194">
        <f>3%*E194</f>
        <v>0</v>
      </c>
      <c r="AB194">
        <v>0</v>
      </c>
      <c r="AC194">
        <f>S194-SUM(T194:AB194)</f>
        <v>7000000</v>
      </c>
    </row>
    <row r="195" spans="1:29" x14ac:dyDescent="0.3">
      <c r="A195">
        <v>194</v>
      </c>
      <c r="B195">
        <v>11337</v>
      </c>
      <c r="C195" t="s">
        <v>223</v>
      </c>
      <c r="D195" t="s">
        <v>32</v>
      </c>
      <c r="E195">
        <v>0</v>
      </c>
      <c r="F195">
        <v>8500000</v>
      </c>
      <c r="G195">
        <v>0</v>
      </c>
      <c r="H195">
        <f>(E195*5%)*10</f>
        <v>0</v>
      </c>
      <c r="I195">
        <v>0</v>
      </c>
      <c r="J195">
        <f>E195+H195</f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58" si="3">F195</f>
        <v>8500000</v>
      </c>
      <c r="T195">
        <v>1500000</v>
      </c>
      <c r="U195">
        <f>3%*E195</f>
        <v>0</v>
      </c>
      <c r="V195">
        <f>1%*E195</f>
        <v>0</v>
      </c>
      <c r="W195">
        <v>0</v>
      </c>
      <c r="X195">
        <v>0</v>
      </c>
      <c r="Y195">
        <f>3%*E195</f>
        <v>0</v>
      </c>
      <c r="Z195">
        <v>0</v>
      </c>
      <c r="AA195">
        <f>3%*E195</f>
        <v>0</v>
      </c>
      <c r="AB195">
        <v>0</v>
      </c>
      <c r="AC195">
        <f>S195-SUM(T195:AB195)</f>
        <v>7000000</v>
      </c>
    </row>
    <row r="196" spans="1:29" x14ac:dyDescent="0.3">
      <c r="A196">
        <v>195</v>
      </c>
      <c r="B196">
        <v>11338</v>
      </c>
      <c r="C196" t="s">
        <v>224</v>
      </c>
      <c r="D196" t="s">
        <v>32</v>
      </c>
      <c r="E196">
        <v>0</v>
      </c>
      <c r="F196">
        <v>8500000</v>
      </c>
      <c r="G196">
        <v>0</v>
      </c>
      <c r="H196">
        <f>(E196*5%)*10</f>
        <v>0</v>
      </c>
      <c r="I196">
        <v>0</v>
      </c>
      <c r="J196">
        <f>E196+H196</f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3"/>
        <v>8500000</v>
      </c>
      <c r="T196">
        <v>1500000</v>
      </c>
      <c r="U196">
        <f>3%*E196</f>
        <v>0</v>
      </c>
      <c r="V196">
        <f>1%*E196</f>
        <v>0</v>
      </c>
      <c r="W196">
        <v>0</v>
      </c>
      <c r="X196">
        <v>0</v>
      </c>
      <c r="Y196">
        <f>3%*E196</f>
        <v>0</v>
      </c>
      <c r="Z196">
        <v>0</v>
      </c>
      <c r="AA196">
        <f>3%*E196</f>
        <v>0</v>
      </c>
      <c r="AB196">
        <v>0</v>
      </c>
      <c r="AC196">
        <f>S196-SUM(T196:AB196)</f>
        <v>7000000</v>
      </c>
    </row>
    <row r="197" spans="1:29" x14ac:dyDescent="0.3">
      <c r="A197">
        <v>196</v>
      </c>
      <c r="B197">
        <v>11339</v>
      </c>
      <c r="C197" t="s">
        <v>225</v>
      </c>
      <c r="D197" t="s">
        <v>32</v>
      </c>
      <c r="E197">
        <v>0</v>
      </c>
      <c r="F197">
        <v>8500000</v>
      </c>
      <c r="G197">
        <v>0</v>
      </c>
      <c r="H197">
        <f>(E197*5%)*10</f>
        <v>0</v>
      </c>
      <c r="I197">
        <v>0</v>
      </c>
      <c r="J197">
        <f>E197+H197</f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8500000</v>
      </c>
      <c r="T197">
        <v>1500000</v>
      </c>
      <c r="U197">
        <f>3%*E197</f>
        <v>0</v>
      </c>
      <c r="V197">
        <f>1%*E197</f>
        <v>0</v>
      </c>
      <c r="W197">
        <v>0</v>
      </c>
      <c r="X197">
        <v>0</v>
      </c>
      <c r="Y197">
        <f>3%*E197</f>
        <v>0</v>
      </c>
      <c r="Z197">
        <v>0</v>
      </c>
      <c r="AA197">
        <f>3%*E197</f>
        <v>0</v>
      </c>
      <c r="AB197">
        <v>0</v>
      </c>
      <c r="AC197">
        <f>S197-SUM(T197:AB197)</f>
        <v>7000000</v>
      </c>
    </row>
    <row r="198" spans="1:29" x14ac:dyDescent="0.3">
      <c r="A198">
        <v>197</v>
      </c>
      <c r="B198">
        <v>11341</v>
      </c>
      <c r="C198" t="s">
        <v>226</v>
      </c>
      <c r="D198" t="s">
        <v>32</v>
      </c>
      <c r="E198">
        <v>0</v>
      </c>
      <c r="F198">
        <v>8500000</v>
      </c>
      <c r="G198">
        <v>0</v>
      </c>
      <c r="H198">
        <f>(E198*5%)*10</f>
        <v>0</v>
      </c>
      <c r="I198">
        <v>0</v>
      </c>
      <c r="J198">
        <f>E198+H198</f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3"/>
        <v>8500000</v>
      </c>
      <c r="T198">
        <v>1500000</v>
      </c>
      <c r="U198">
        <f>3%*E198</f>
        <v>0</v>
      </c>
      <c r="V198">
        <f>1%*E198</f>
        <v>0</v>
      </c>
      <c r="W198">
        <v>0</v>
      </c>
      <c r="X198">
        <v>0</v>
      </c>
      <c r="Y198">
        <f>3%*E198</f>
        <v>0</v>
      </c>
      <c r="Z198">
        <v>0</v>
      </c>
      <c r="AA198">
        <f>3%*E198</f>
        <v>0</v>
      </c>
      <c r="AB198">
        <v>0</v>
      </c>
      <c r="AC198">
        <f>S198-SUM(T198:AB198)</f>
        <v>7000000</v>
      </c>
    </row>
    <row r="199" spans="1:29" x14ac:dyDescent="0.3">
      <c r="A199">
        <v>198</v>
      </c>
      <c r="B199">
        <v>11344</v>
      </c>
      <c r="C199" t="s">
        <v>227</v>
      </c>
      <c r="D199" t="s">
        <v>32</v>
      </c>
      <c r="E199">
        <v>0</v>
      </c>
      <c r="F199">
        <v>8500000</v>
      </c>
      <c r="G199">
        <v>0</v>
      </c>
      <c r="H199">
        <f>(E199*5%)*10</f>
        <v>0</v>
      </c>
      <c r="I199">
        <v>0</v>
      </c>
      <c r="J199">
        <f>E199+H199</f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3"/>
        <v>8500000</v>
      </c>
      <c r="T199">
        <v>1500000</v>
      </c>
      <c r="U199">
        <f>3%*E199</f>
        <v>0</v>
      </c>
      <c r="V199">
        <f>1%*E199</f>
        <v>0</v>
      </c>
      <c r="W199">
        <v>0</v>
      </c>
      <c r="X199">
        <v>0</v>
      </c>
      <c r="Y199">
        <f>3%*E199</f>
        <v>0</v>
      </c>
      <c r="Z199">
        <v>0</v>
      </c>
      <c r="AA199">
        <f>3%*E199</f>
        <v>0</v>
      </c>
      <c r="AB199">
        <v>0</v>
      </c>
      <c r="AC199">
        <f>S199-SUM(T199:AB199)</f>
        <v>7000000</v>
      </c>
    </row>
    <row r="200" spans="1:29" x14ac:dyDescent="0.3">
      <c r="A200">
        <v>199</v>
      </c>
      <c r="B200">
        <v>11345</v>
      </c>
      <c r="C200" t="s">
        <v>228</v>
      </c>
      <c r="D200" t="s">
        <v>32</v>
      </c>
      <c r="E200">
        <v>0</v>
      </c>
      <c r="F200">
        <v>8500000</v>
      </c>
      <c r="G200">
        <v>0</v>
      </c>
      <c r="H200">
        <f>(E200*5%)*10</f>
        <v>0</v>
      </c>
      <c r="I200">
        <v>0</v>
      </c>
      <c r="J200">
        <f>E200+H200</f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3"/>
        <v>8500000</v>
      </c>
      <c r="T200">
        <v>1500000</v>
      </c>
      <c r="U200">
        <f>3%*E200</f>
        <v>0</v>
      </c>
      <c r="V200">
        <f>1%*E200</f>
        <v>0</v>
      </c>
      <c r="W200">
        <v>0</v>
      </c>
      <c r="X200">
        <v>0</v>
      </c>
      <c r="Y200">
        <f>3%*E200</f>
        <v>0</v>
      </c>
      <c r="Z200">
        <v>0</v>
      </c>
      <c r="AA200">
        <f>3%*E200</f>
        <v>0</v>
      </c>
      <c r="AB200">
        <v>0</v>
      </c>
      <c r="AC200">
        <f>S200-SUM(T200:AB200)</f>
        <v>7000000</v>
      </c>
    </row>
    <row r="201" spans="1:29" x14ac:dyDescent="0.3">
      <c r="A201">
        <v>200</v>
      </c>
      <c r="B201">
        <v>11346</v>
      </c>
      <c r="C201" t="s">
        <v>229</v>
      </c>
      <c r="D201" t="s">
        <v>32</v>
      </c>
      <c r="E201">
        <v>0</v>
      </c>
      <c r="F201">
        <v>8500000</v>
      </c>
      <c r="G201">
        <v>0</v>
      </c>
      <c r="H201">
        <f>(E201*5%)*10</f>
        <v>0</v>
      </c>
      <c r="I201">
        <v>0</v>
      </c>
      <c r="J201">
        <f>E201+H201</f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3"/>
        <v>8500000</v>
      </c>
      <c r="T201">
        <v>1500000</v>
      </c>
      <c r="U201">
        <f>3%*E201</f>
        <v>0</v>
      </c>
      <c r="V201">
        <f>1%*E201</f>
        <v>0</v>
      </c>
      <c r="W201">
        <v>0</v>
      </c>
      <c r="X201">
        <v>0</v>
      </c>
      <c r="Y201">
        <f>3%*E201</f>
        <v>0</v>
      </c>
      <c r="Z201">
        <v>0</v>
      </c>
      <c r="AA201">
        <f>3%*E201</f>
        <v>0</v>
      </c>
      <c r="AB201">
        <v>0</v>
      </c>
      <c r="AC201">
        <f>S201-SUM(T201:AB201)</f>
        <v>7000000</v>
      </c>
    </row>
    <row r="202" spans="1:29" x14ac:dyDescent="0.3">
      <c r="A202">
        <v>201</v>
      </c>
      <c r="B202">
        <v>11347</v>
      </c>
      <c r="C202" t="s">
        <v>230</v>
      </c>
      <c r="D202" t="s">
        <v>32</v>
      </c>
      <c r="E202">
        <v>0</v>
      </c>
      <c r="F202">
        <v>8500000</v>
      </c>
      <c r="G202">
        <v>0</v>
      </c>
      <c r="H202">
        <f>(E202*5%)*10</f>
        <v>0</v>
      </c>
      <c r="I202">
        <v>0</v>
      </c>
      <c r="J202">
        <f>E202+H202</f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3"/>
        <v>8500000</v>
      </c>
      <c r="T202">
        <v>1500000</v>
      </c>
      <c r="U202">
        <f>3%*E202</f>
        <v>0</v>
      </c>
      <c r="V202">
        <f>1%*E202</f>
        <v>0</v>
      </c>
      <c r="W202">
        <v>0</v>
      </c>
      <c r="X202">
        <v>0</v>
      </c>
      <c r="Y202">
        <f>3%*E202</f>
        <v>0</v>
      </c>
      <c r="Z202">
        <v>0</v>
      </c>
      <c r="AA202">
        <f>3%*E202</f>
        <v>0</v>
      </c>
      <c r="AB202">
        <v>0</v>
      </c>
      <c r="AC202">
        <f>S202-SUM(T202:AB202)</f>
        <v>7000000</v>
      </c>
    </row>
    <row r="203" spans="1:29" x14ac:dyDescent="0.3">
      <c r="A203">
        <v>202</v>
      </c>
      <c r="B203">
        <v>11348</v>
      </c>
      <c r="C203" t="s">
        <v>231</v>
      </c>
      <c r="D203" t="s">
        <v>32</v>
      </c>
      <c r="E203">
        <v>0</v>
      </c>
      <c r="F203">
        <v>8500000</v>
      </c>
      <c r="G203">
        <v>0</v>
      </c>
      <c r="H203">
        <f>(E203*5%)*10</f>
        <v>0</v>
      </c>
      <c r="I203">
        <v>0</v>
      </c>
      <c r="J203">
        <f>E203+H203</f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8500000</v>
      </c>
      <c r="T203">
        <v>1500000</v>
      </c>
      <c r="U203">
        <f>3%*E203</f>
        <v>0</v>
      </c>
      <c r="V203">
        <f>1%*E203</f>
        <v>0</v>
      </c>
      <c r="W203">
        <v>0</v>
      </c>
      <c r="X203">
        <v>0</v>
      </c>
      <c r="Y203">
        <f>3%*E203</f>
        <v>0</v>
      </c>
      <c r="Z203">
        <v>0</v>
      </c>
      <c r="AA203">
        <f>3%*E203</f>
        <v>0</v>
      </c>
      <c r="AB203">
        <v>0</v>
      </c>
      <c r="AC203">
        <f>S203-SUM(T203:AB203)</f>
        <v>7000000</v>
      </c>
    </row>
    <row r="204" spans="1:29" x14ac:dyDescent="0.3">
      <c r="A204">
        <v>203</v>
      </c>
      <c r="B204">
        <v>11349</v>
      </c>
      <c r="C204" t="s">
        <v>232</v>
      </c>
      <c r="D204" t="s">
        <v>32</v>
      </c>
      <c r="E204">
        <v>0</v>
      </c>
      <c r="F204">
        <v>8500000</v>
      </c>
      <c r="G204">
        <v>0</v>
      </c>
      <c r="H204">
        <f>(E204*5%)*10</f>
        <v>0</v>
      </c>
      <c r="I204">
        <v>0</v>
      </c>
      <c r="J204">
        <f>E204+H204</f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3"/>
        <v>8500000</v>
      </c>
      <c r="T204">
        <v>1500000</v>
      </c>
      <c r="U204">
        <f>3%*E204</f>
        <v>0</v>
      </c>
      <c r="V204">
        <f>1%*E204</f>
        <v>0</v>
      </c>
      <c r="W204">
        <v>0</v>
      </c>
      <c r="X204">
        <v>0</v>
      </c>
      <c r="Y204">
        <f>3%*E204</f>
        <v>0</v>
      </c>
      <c r="Z204">
        <v>0</v>
      </c>
      <c r="AA204">
        <f>3%*E204</f>
        <v>0</v>
      </c>
      <c r="AB204">
        <v>0</v>
      </c>
      <c r="AC204">
        <f>S204-SUM(T204:AB204)</f>
        <v>7000000</v>
      </c>
    </row>
    <row r="205" spans="1:29" x14ac:dyDescent="0.3">
      <c r="A205">
        <v>204</v>
      </c>
      <c r="B205">
        <v>11350</v>
      </c>
      <c r="C205" t="s">
        <v>233</v>
      </c>
      <c r="D205" t="s">
        <v>32</v>
      </c>
      <c r="E205">
        <v>0</v>
      </c>
      <c r="F205">
        <v>8500000</v>
      </c>
      <c r="G205">
        <v>0</v>
      </c>
      <c r="H205">
        <f>(E205*5%)*10</f>
        <v>0</v>
      </c>
      <c r="I205">
        <v>0</v>
      </c>
      <c r="J205">
        <f>E205+H205</f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3"/>
        <v>8500000</v>
      </c>
      <c r="T205">
        <v>1500000</v>
      </c>
      <c r="U205">
        <f>3%*E205</f>
        <v>0</v>
      </c>
      <c r="V205">
        <f>1%*E205</f>
        <v>0</v>
      </c>
      <c r="W205">
        <v>0</v>
      </c>
      <c r="X205">
        <v>0</v>
      </c>
      <c r="Y205">
        <f>3%*E205</f>
        <v>0</v>
      </c>
      <c r="Z205">
        <v>0</v>
      </c>
      <c r="AA205">
        <f>3%*E205</f>
        <v>0</v>
      </c>
      <c r="AB205">
        <v>0</v>
      </c>
      <c r="AC205">
        <f>S205-SUM(T205:AB205)</f>
        <v>7000000</v>
      </c>
    </row>
    <row r="206" spans="1:29" x14ac:dyDescent="0.3">
      <c r="A206">
        <v>205</v>
      </c>
      <c r="B206">
        <v>11351</v>
      </c>
      <c r="C206" t="s">
        <v>234</v>
      </c>
      <c r="D206" t="s">
        <v>32</v>
      </c>
      <c r="E206">
        <v>0</v>
      </c>
      <c r="F206">
        <v>8500000</v>
      </c>
      <c r="G206">
        <v>0</v>
      </c>
      <c r="H206">
        <f>(E206*5%)*10</f>
        <v>0</v>
      </c>
      <c r="I206">
        <v>0</v>
      </c>
      <c r="J206">
        <f>E206+H206</f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3"/>
        <v>8500000</v>
      </c>
      <c r="T206">
        <v>1500000</v>
      </c>
      <c r="U206">
        <f>3%*E206</f>
        <v>0</v>
      </c>
      <c r="V206">
        <f>1%*E206</f>
        <v>0</v>
      </c>
      <c r="W206">
        <v>0</v>
      </c>
      <c r="X206">
        <v>0</v>
      </c>
      <c r="Y206">
        <f>3%*E206</f>
        <v>0</v>
      </c>
      <c r="Z206">
        <v>0</v>
      </c>
      <c r="AA206">
        <f>3%*E206</f>
        <v>0</v>
      </c>
      <c r="AB206">
        <v>0</v>
      </c>
      <c r="AC206">
        <f>S206-SUM(T206:AB206)</f>
        <v>7000000</v>
      </c>
    </row>
    <row r="207" spans="1:29" x14ac:dyDescent="0.3">
      <c r="A207">
        <v>206</v>
      </c>
      <c r="B207">
        <v>11352</v>
      </c>
      <c r="C207" t="s">
        <v>235</v>
      </c>
      <c r="D207" t="s">
        <v>32</v>
      </c>
      <c r="E207">
        <v>0</v>
      </c>
      <c r="F207">
        <v>8500000</v>
      </c>
      <c r="G207">
        <v>0</v>
      </c>
      <c r="H207">
        <f>(E207*5%)*10</f>
        <v>0</v>
      </c>
      <c r="I207">
        <v>0</v>
      </c>
      <c r="J207">
        <f>E207+H207</f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8500000</v>
      </c>
      <c r="T207">
        <v>1500000</v>
      </c>
      <c r="U207">
        <f>3%*E207</f>
        <v>0</v>
      </c>
      <c r="V207">
        <f>1%*E207</f>
        <v>0</v>
      </c>
      <c r="W207">
        <v>0</v>
      </c>
      <c r="X207">
        <v>0</v>
      </c>
      <c r="Y207">
        <f>3%*E207</f>
        <v>0</v>
      </c>
      <c r="Z207">
        <v>0</v>
      </c>
      <c r="AA207">
        <f>3%*E207</f>
        <v>0</v>
      </c>
      <c r="AB207">
        <v>0</v>
      </c>
      <c r="AC207">
        <f>S207-SUM(T207:AB207)</f>
        <v>7000000</v>
      </c>
    </row>
    <row r="208" spans="1:29" x14ac:dyDescent="0.3">
      <c r="A208">
        <v>207</v>
      </c>
      <c r="B208">
        <v>11353</v>
      </c>
      <c r="C208" t="s">
        <v>236</v>
      </c>
      <c r="D208" t="s">
        <v>32</v>
      </c>
      <c r="E208">
        <v>0</v>
      </c>
      <c r="F208">
        <v>8500000</v>
      </c>
      <c r="G208">
        <v>0</v>
      </c>
      <c r="H208">
        <f>(E208*5%)*10</f>
        <v>0</v>
      </c>
      <c r="I208">
        <v>0</v>
      </c>
      <c r="J208">
        <f>E208+H208</f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8500000</v>
      </c>
      <c r="T208">
        <v>1500000</v>
      </c>
      <c r="U208">
        <f>3%*E208</f>
        <v>0</v>
      </c>
      <c r="V208">
        <f>1%*E208</f>
        <v>0</v>
      </c>
      <c r="W208">
        <v>0</v>
      </c>
      <c r="X208">
        <v>0</v>
      </c>
      <c r="Y208">
        <f>3%*E208</f>
        <v>0</v>
      </c>
      <c r="Z208">
        <v>0</v>
      </c>
      <c r="AA208">
        <f>3%*E208</f>
        <v>0</v>
      </c>
      <c r="AB208">
        <v>0</v>
      </c>
      <c r="AC208">
        <f>S208-SUM(T208:AB208)</f>
        <v>7000000</v>
      </c>
    </row>
    <row r="209" spans="1:29" x14ac:dyDescent="0.3">
      <c r="A209">
        <v>208</v>
      </c>
      <c r="B209">
        <v>11355</v>
      </c>
      <c r="C209" t="s">
        <v>237</v>
      </c>
      <c r="D209" t="s">
        <v>32</v>
      </c>
      <c r="E209">
        <v>0</v>
      </c>
      <c r="F209">
        <v>8500000</v>
      </c>
      <c r="G209">
        <v>0</v>
      </c>
      <c r="H209">
        <f>(E209*5%)*10</f>
        <v>0</v>
      </c>
      <c r="I209">
        <v>0</v>
      </c>
      <c r="J209">
        <f>E209+H209</f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8500000</v>
      </c>
      <c r="T209">
        <v>1500000</v>
      </c>
      <c r="U209">
        <f>3%*E209</f>
        <v>0</v>
      </c>
      <c r="V209">
        <f>1%*E209</f>
        <v>0</v>
      </c>
      <c r="W209">
        <v>0</v>
      </c>
      <c r="X209">
        <v>0</v>
      </c>
      <c r="Y209">
        <f>3%*E209</f>
        <v>0</v>
      </c>
      <c r="Z209">
        <v>0</v>
      </c>
      <c r="AA209">
        <f>3%*E209</f>
        <v>0</v>
      </c>
      <c r="AB209">
        <v>0</v>
      </c>
      <c r="AC209">
        <f>S209-SUM(T209:AB209)</f>
        <v>7000000</v>
      </c>
    </row>
    <row r="210" spans="1:29" x14ac:dyDescent="0.3">
      <c r="A210">
        <v>209</v>
      </c>
      <c r="B210">
        <v>11356</v>
      </c>
      <c r="C210" t="s">
        <v>238</v>
      </c>
      <c r="D210" t="s">
        <v>32</v>
      </c>
      <c r="E210">
        <v>0</v>
      </c>
      <c r="F210">
        <v>8500000</v>
      </c>
      <c r="G210">
        <v>0</v>
      </c>
      <c r="H210">
        <f>(E210*5%)*10</f>
        <v>0</v>
      </c>
      <c r="I210">
        <v>0</v>
      </c>
      <c r="J210">
        <f>E210+H210</f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8500000</v>
      </c>
      <c r="T210">
        <v>1500000</v>
      </c>
      <c r="U210">
        <f>3%*E210</f>
        <v>0</v>
      </c>
      <c r="V210">
        <f>1%*E210</f>
        <v>0</v>
      </c>
      <c r="W210">
        <v>0</v>
      </c>
      <c r="X210">
        <v>0</v>
      </c>
      <c r="Y210">
        <f>3%*E210</f>
        <v>0</v>
      </c>
      <c r="Z210">
        <v>0</v>
      </c>
      <c r="AA210">
        <f>3%*E210</f>
        <v>0</v>
      </c>
      <c r="AB210">
        <v>0</v>
      </c>
      <c r="AC210">
        <f>S210-SUM(T210:AB210)</f>
        <v>7000000</v>
      </c>
    </row>
    <row r="211" spans="1:29" x14ac:dyDescent="0.3">
      <c r="A211">
        <v>210</v>
      </c>
      <c r="B211">
        <v>11357</v>
      </c>
      <c r="C211" t="s">
        <v>239</v>
      </c>
      <c r="D211" t="s">
        <v>32</v>
      </c>
      <c r="E211">
        <v>0</v>
      </c>
      <c r="F211">
        <v>8500000</v>
      </c>
      <c r="G211">
        <v>0</v>
      </c>
      <c r="H211">
        <f>(E211*5%)*10</f>
        <v>0</v>
      </c>
      <c r="I211">
        <v>0</v>
      </c>
      <c r="J211">
        <f>E211+H211</f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"/>
        <v>8500000</v>
      </c>
      <c r="T211">
        <v>1500000</v>
      </c>
      <c r="U211">
        <f>3%*E211</f>
        <v>0</v>
      </c>
      <c r="V211">
        <f>1%*E211</f>
        <v>0</v>
      </c>
      <c r="W211">
        <v>0</v>
      </c>
      <c r="X211">
        <v>0</v>
      </c>
      <c r="Y211">
        <f>3%*E211</f>
        <v>0</v>
      </c>
      <c r="Z211">
        <v>0</v>
      </c>
      <c r="AA211">
        <f>3%*E211</f>
        <v>0</v>
      </c>
      <c r="AB211">
        <v>0</v>
      </c>
      <c r="AC211">
        <f>S211-SUM(T211:AB211)</f>
        <v>7000000</v>
      </c>
    </row>
    <row r="212" spans="1:29" x14ac:dyDescent="0.3">
      <c r="A212">
        <v>211</v>
      </c>
      <c r="B212">
        <v>11359</v>
      </c>
      <c r="C212" t="s">
        <v>240</v>
      </c>
      <c r="D212" t="s">
        <v>32</v>
      </c>
      <c r="E212">
        <v>0</v>
      </c>
      <c r="F212">
        <v>8500000</v>
      </c>
      <c r="G212">
        <v>0</v>
      </c>
      <c r="H212">
        <f>(E212*5%)*10</f>
        <v>0</v>
      </c>
      <c r="I212">
        <v>0</v>
      </c>
      <c r="J212">
        <f>E212+H212</f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3"/>
        <v>8500000</v>
      </c>
      <c r="T212">
        <v>1500000</v>
      </c>
      <c r="U212">
        <f>3%*E212</f>
        <v>0</v>
      </c>
      <c r="V212">
        <f>1%*E212</f>
        <v>0</v>
      </c>
      <c r="W212">
        <v>0</v>
      </c>
      <c r="X212">
        <v>0</v>
      </c>
      <c r="Y212">
        <f>3%*E212</f>
        <v>0</v>
      </c>
      <c r="Z212">
        <v>0</v>
      </c>
      <c r="AA212">
        <f>3%*E212</f>
        <v>0</v>
      </c>
      <c r="AB212">
        <v>0</v>
      </c>
      <c r="AC212">
        <f>S212-SUM(T212:AB212)</f>
        <v>7000000</v>
      </c>
    </row>
    <row r="213" spans="1:29" x14ac:dyDescent="0.3">
      <c r="A213">
        <v>212</v>
      </c>
      <c r="B213">
        <v>11360</v>
      </c>
      <c r="C213" t="s">
        <v>241</v>
      </c>
      <c r="D213" t="s">
        <v>32</v>
      </c>
      <c r="E213">
        <v>0</v>
      </c>
      <c r="F213">
        <v>8500000</v>
      </c>
      <c r="G213">
        <v>0</v>
      </c>
      <c r="H213">
        <f>(E213*5%)*10</f>
        <v>0</v>
      </c>
      <c r="I213">
        <v>0</v>
      </c>
      <c r="J213">
        <f>E213+H213</f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3"/>
        <v>8500000</v>
      </c>
      <c r="T213">
        <v>1500000</v>
      </c>
      <c r="U213">
        <f>3%*E213</f>
        <v>0</v>
      </c>
      <c r="V213">
        <f>1%*E213</f>
        <v>0</v>
      </c>
      <c r="W213">
        <v>0</v>
      </c>
      <c r="X213">
        <v>0</v>
      </c>
      <c r="Y213">
        <f>3%*E213</f>
        <v>0</v>
      </c>
      <c r="Z213">
        <v>0</v>
      </c>
      <c r="AA213">
        <f>3%*E213</f>
        <v>0</v>
      </c>
      <c r="AB213">
        <v>0</v>
      </c>
      <c r="AC213">
        <f>S213-SUM(T213:AB213)</f>
        <v>7000000</v>
      </c>
    </row>
    <row r="214" spans="1:29" x14ac:dyDescent="0.3">
      <c r="A214">
        <v>213</v>
      </c>
      <c r="B214">
        <v>11361</v>
      </c>
      <c r="C214" t="s">
        <v>242</v>
      </c>
      <c r="D214" t="s">
        <v>32</v>
      </c>
      <c r="E214">
        <v>0</v>
      </c>
      <c r="F214">
        <v>8500000</v>
      </c>
      <c r="G214">
        <v>0</v>
      </c>
      <c r="H214">
        <f>(E214*5%)*10</f>
        <v>0</v>
      </c>
      <c r="I214">
        <v>0</v>
      </c>
      <c r="J214">
        <f>E214+H214</f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3"/>
        <v>8500000</v>
      </c>
      <c r="T214">
        <v>1500000</v>
      </c>
      <c r="U214">
        <f>3%*E214</f>
        <v>0</v>
      </c>
      <c r="V214">
        <f>1%*E214</f>
        <v>0</v>
      </c>
      <c r="W214">
        <v>0</v>
      </c>
      <c r="X214">
        <v>0</v>
      </c>
      <c r="Y214">
        <f>3%*E214</f>
        <v>0</v>
      </c>
      <c r="Z214">
        <v>0</v>
      </c>
      <c r="AA214">
        <f>3%*E214</f>
        <v>0</v>
      </c>
      <c r="AB214">
        <v>0</v>
      </c>
      <c r="AC214">
        <f>S214-SUM(T214:AB214)</f>
        <v>7000000</v>
      </c>
    </row>
    <row r="215" spans="1:29" x14ac:dyDescent="0.3">
      <c r="A215">
        <v>214</v>
      </c>
      <c r="B215">
        <v>11363</v>
      </c>
      <c r="C215" t="s">
        <v>243</v>
      </c>
      <c r="D215" t="s">
        <v>32</v>
      </c>
      <c r="E215">
        <v>0</v>
      </c>
      <c r="F215">
        <v>8500000</v>
      </c>
      <c r="G215">
        <v>0</v>
      </c>
      <c r="H215">
        <f>(E215*5%)*10</f>
        <v>0</v>
      </c>
      <c r="I215">
        <v>0</v>
      </c>
      <c r="J215">
        <f>E215+H215</f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3"/>
        <v>8500000</v>
      </c>
      <c r="T215">
        <v>1500000</v>
      </c>
      <c r="U215">
        <f>3%*E215</f>
        <v>0</v>
      </c>
      <c r="V215">
        <f>1%*E215</f>
        <v>0</v>
      </c>
      <c r="W215">
        <v>0</v>
      </c>
      <c r="X215">
        <v>0</v>
      </c>
      <c r="Y215">
        <f>3%*E215</f>
        <v>0</v>
      </c>
      <c r="Z215">
        <v>0</v>
      </c>
      <c r="AA215">
        <f>3%*E215</f>
        <v>0</v>
      </c>
      <c r="AB215">
        <v>0</v>
      </c>
      <c r="AC215">
        <f>S215-SUM(T215:AB215)</f>
        <v>7000000</v>
      </c>
    </row>
    <row r="216" spans="1:29" x14ac:dyDescent="0.3">
      <c r="A216">
        <v>215</v>
      </c>
      <c r="B216">
        <v>11364</v>
      </c>
      <c r="C216" t="s">
        <v>244</v>
      </c>
      <c r="D216" t="s">
        <v>32</v>
      </c>
      <c r="E216">
        <v>0</v>
      </c>
      <c r="F216">
        <v>8500000</v>
      </c>
      <c r="G216">
        <v>0</v>
      </c>
      <c r="H216">
        <f>(E216*5%)*10</f>
        <v>0</v>
      </c>
      <c r="I216">
        <v>0</v>
      </c>
      <c r="J216">
        <f>E216+H216</f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3"/>
        <v>8500000</v>
      </c>
      <c r="T216">
        <v>1500000</v>
      </c>
      <c r="U216">
        <f>3%*E216</f>
        <v>0</v>
      </c>
      <c r="V216">
        <f>1%*E216</f>
        <v>0</v>
      </c>
      <c r="W216">
        <v>0</v>
      </c>
      <c r="X216">
        <v>0</v>
      </c>
      <c r="Y216">
        <f>3%*E216</f>
        <v>0</v>
      </c>
      <c r="Z216">
        <v>0</v>
      </c>
      <c r="AA216">
        <f>3%*E216</f>
        <v>0</v>
      </c>
      <c r="AB216">
        <v>0</v>
      </c>
      <c r="AC216">
        <f>S216-SUM(T216:AB216)</f>
        <v>7000000</v>
      </c>
    </row>
    <row r="217" spans="1:29" x14ac:dyDescent="0.3">
      <c r="A217">
        <v>216</v>
      </c>
      <c r="B217">
        <v>11365</v>
      </c>
      <c r="C217" t="s">
        <v>245</v>
      </c>
      <c r="D217" t="s">
        <v>32</v>
      </c>
      <c r="E217">
        <v>0</v>
      </c>
      <c r="F217">
        <v>8500000</v>
      </c>
      <c r="G217">
        <v>0</v>
      </c>
      <c r="H217">
        <f>(E217*5%)*10</f>
        <v>0</v>
      </c>
      <c r="I217">
        <v>0</v>
      </c>
      <c r="J217">
        <f>E217+H217</f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3"/>
        <v>8500000</v>
      </c>
      <c r="T217">
        <v>1500000</v>
      </c>
      <c r="U217">
        <f>3%*E217</f>
        <v>0</v>
      </c>
      <c r="V217">
        <f>1%*E217</f>
        <v>0</v>
      </c>
      <c r="W217">
        <v>0</v>
      </c>
      <c r="X217">
        <v>0</v>
      </c>
      <c r="Y217">
        <f>3%*E217</f>
        <v>0</v>
      </c>
      <c r="Z217">
        <v>0</v>
      </c>
      <c r="AA217">
        <f>3%*E217</f>
        <v>0</v>
      </c>
      <c r="AB217">
        <v>0</v>
      </c>
      <c r="AC217">
        <f>S217-SUM(T217:AB217)</f>
        <v>7000000</v>
      </c>
    </row>
    <row r="218" spans="1:29" x14ac:dyDescent="0.3">
      <c r="A218">
        <v>217</v>
      </c>
      <c r="B218">
        <v>11366</v>
      </c>
      <c r="C218" t="s">
        <v>246</v>
      </c>
      <c r="D218" t="s">
        <v>32</v>
      </c>
      <c r="E218">
        <v>0</v>
      </c>
      <c r="F218">
        <v>8500000</v>
      </c>
      <c r="G218">
        <v>0</v>
      </c>
      <c r="H218">
        <f>(E218*5%)*10</f>
        <v>0</v>
      </c>
      <c r="I218">
        <v>0</v>
      </c>
      <c r="J218">
        <f>E218+H218</f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3"/>
        <v>8500000</v>
      </c>
      <c r="T218">
        <v>1500000</v>
      </c>
      <c r="U218">
        <f>3%*E218</f>
        <v>0</v>
      </c>
      <c r="V218">
        <f>1%*E218</f>
        <v>0</v>
      </c>
      <c r="W218">
        <v>0</v>
      </c>
      <c r="X218">
        <v>0</v>
      </c>
      <c r="Y218">
        <f>3%*E218</f>
        <v>0</v>
      </c>
      <c r="Z218">
        <v>0</v>
      </c>
      <c r="AA218">
        <f>3%*E218</f>
        <v>0</v>
      </c>
      <c r="AB218">
        <v>0</v>
      </c>
      <c r="AC218">
        <f>S218-SUM(T218:AB218)</f>
        <v>7000000</v>
      </c>
    </row>
    <row r="219" spans="1:29" x14ac:dyDescent="0.3">
      <c r="A219">
        <v>218</v>
      </c>
      <c r="B219">
        <v>11367</v>
      </c>
      <c r="C219" t="s">
        <v>247</v>
      </c>
      <c r="D219" t="s">
        <v>32</v>
      </c>
      <c r="E219">
        <v>0</v>
      </c>
      <c r="F219">
        <v>8500000</v>
      </c>
      <c r="G219">
        <v>0</v>
      </c>
      <c r="H219">
        <f>(E219*5%)*10</f>
        <v>0</v>
      </c>
      <c r="I219">
        <v>0</v>
      </c>
      <c r="J219">
        <f>E219+H219</f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"/>
        <v>8500000</v>
      </c>
      <c r="T219">
        <v>1500000</v>
      </c>
      <c r="U219">
        <f>3%*E219</f>
        <v>0</v>
      </c>
      <c r="V219">
        <f>1%*E219</f>
        <v>0</v>
      </c>
      <c r="W219">
        <v>0</v>
      </c>
      <c r="X219">
        <v>0</v>
      </c>
      <c r="Y219">
        <f>3%*E219</f>
        <v>0</v>
      </c>
      <c r="Z219">
        <v>0</v>
      </c>
      <c r="AA219">
        <f>3%*E219</f>
        <v>0</v>
      </c>
      <c r="AB219">
        <v>0</v>
      </c>
      <c r="AC219">
        <f>S219-SUM(T219:AB219)</f>
        <v>7000000</v>
      </c>
    </row>
    <row r="220" spans="1:29" x14ac:dyDescent="0.3">
      <c r="A220">
        <v>219</v>
      </c>
      <c r="B220">
        <v>11368</v>
      </c>
      <c r="C220" t="s">
        <v>248</v>
      </c>
      <c r="D220" t="s">
        <v>32</v>
      </c>
      <c r="E220">
        <v>0</v>
      </c>
      <c r="F220">
        <v>8500000</v>
      </c>
      <c r="G220">
        <v>0</v>
      </c>
      <c r="H220">
        <f>(E220*5%)*10</f>
        <v>0</v>
      </c>
      <c r="I220">
        <v>0</v>
      </c>
      <c r="J220">
        <f>E220+H220</f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"/>
        <v>8500000</v>
      </c>
      <c r="T220">
        <v>1500000</v>
      </c>
      <c r="U220">
        <f>3%*E220</f>
        <v>0</v>
      </c>
      <c r="V220">
        <f>1%*E220</f>
        <v>0</v>
      </c>
      <c r="W220">
        <v>0</v>
      </c>
      <c r="X220">
        <v>0</v>
      </c>
      <c r="Y220">
        <f>3%*E220</f>
        <v>0</v>
      </c>
      <c r="Z220">
        <v>0</v>
      </c>
      <c r="AA220">
        <f>3%*E220</f>
        <v>0</v>
      </c>
      <c r="AB220">
        <v>0</v>
      </c>
      <c r="AC220">
        <f>S220-SUM(T220:AB220)</f>
        <v>7000000</v>
      </c>
    </row>
    <row r="221" spans="1:29" x14ac:dyDescent="0.3">
      <c r="A221">
        <v>220</v>
      </c>
      <c r="B221">
        <v>11369</v>
      </c>
      <c r="C221" t="s">
        <v>249</v>
      </c>
      <c r="D221" t="s">
        <v>32</v>
      </c>
      <c r="E221">
        <v>0</v>
      </c>
      <c r="F221">
        <v>8500000</v>
      </c>
      <c r="G221">
        <v>0</v>
      </c>
      <c r="H221">
        <f>(E221*5%)*10</f>
        <v>0</v>
      </c>
      <c r="I221">
        <v>0</v>
      </c>
      <c r="J221">
        <f>E221+H221</f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8500000</v>
      </c>
      <c r="T221">
        <v>1500000</v>
      </c>
      <c r="U221">
        <f>3%*E221</f>
        <v>0</v>
      </c>
      <c r="V221">
        <f>1%*E221</f>
        <v>0</v>
      </c>
      <c r="W221">
        <v>0</v>
      </c>
      <c r="X221">
        <v>0</v>
      </c>
      <c r="Y221">
        <f>3%*E221</f>
        <v>0</v>
      </c>
      <c r="Z221">
        <v>0</v>
      </c>
      <c r="AA221">
        <f>3%*E221</f>
        <v>0</v>
      </c>
      <c r="AB221">
        <v>0</v>
      </c>
      <c r="AC221">
        <f>S221-SUM(T221:AB221)</f>
        <v>7000000</v>
      </c>
    </row>
    <row r="222" spans="1:29" x14ac:dyDescent="0.3">
      <c r="A222">
        <v>221</v>
      </c>
      <c r="B222">
        <v>11373</v>
      </c>
      <c r="C222" t="s">
        <v>250</v>
      </c>
      <c r="D222" t="s">
        <v>32</v>
      </c>
      <c r="E222">
        <v>0</v>
      </c>
      <c r="F222">
        <v>8500000</v>
      </c>
      <c r="G222">
        <v>0</v>
      </c>
      <c r="H222">
        <f>(E222*5%)*10</f>
        <v>0</v>
      </c>
      <c r="I222">
        <v>0</v>
      </c>
      <c r="J222">
        <f>E222+H222</f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8500000</v>
      </c>
      <c r="T222">
        <v>1500000</v>
      </c>
      <c r="U222">
        <f>3%*E222</f>
        <v>0</v>
      </c>
      <c r="V222">
        <f>1%*E222</f>
        <v>0</v>
      </c>
      <c r="W222">
        <v>0</v>
      </c>
      <c r="X222">
        <v>0</v>
      </c>
      <c r="Y222">
        <f>3%*E222</f>
        <v>0</v>
      </c>
      <c r="Z222">
        <v>0</v>
      </c>
      <c r="AA222">
        <f>3%*E222</f>
        <v>0</v>
      </c>
      <c r="AB222">
        <v>0</v>
      </c>
      <c r="AC222">
        <f>S222-SUM(T222:AB222)</f>
        <v>7000000</v>
      </c>
    </row>
    <row r="223" spans="1:29" x14ac:dyDescent="0.3">
      <c r="A223">
        <v>222</v>
      </c>
      <c r="B223">
        <v>11374</v>
      </c>
      <c r="C223" t="s">
        <v>251</v>
      </c>
      <c r="D223" t="s">
        <v>32</v>
      </c>
      <c r="E223">
        <v>0</v>
      </c>
      <c r="F223">
        <v>8500000</v>
      </c>
      <c r="G223">
        <v>0</v>
      </c>
      <c r="H223">
        <f>(E223*5%)*10</f>
        <v>0</v>
      </c>
      <c r="I223">
        <v>0</v>
      </c>
      <c r="J223">
        <f>E223+H223</f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8500000</v>
      </c>
      <c r="T223">
        <v>1500000</v>
      </c>
      <c r="U223">
        <f>3%*E223</f>
        <v>0</v>
      </c>
      <c r="V223">
        <f>1%*E223</f>
        <v>0</v>
      </c>
      <c r="W223">
        <v>0</v>
      </c>
      <c r="X223">
        <v>0</v>
      </c>
      <c r="Y223">
        <f>3%*E223</f>
        <v>0</v>
      </c>
      <c r="Z223">
        <v>0</v>
      </c>
      <c r="AA223">
        <f>3%*E223</f>
        <v>0</v>
      </c>
      <c r="AB223">
        <v>0</v>
      </c>
      <c r="AC223">
        <f>S223-SUM(T223:AB223)</f>
        <v>7000000</v>
      </c>
    </row>
    <row r="224" spans="1:29" x14ac:dyDescent="0.3">
      <c r="A224">
        <v>223</v>
      </c>
      <c r="B224">
        <v>11376</v>
      </c>
      <c r="C224" t="s">
        <v>252</v>
      </c>
      <c r="D224" t="s">
        <v>32</v>
      </c>
      <c r="E224">
        <v>0</v>
      </c>
      <c r="F224">
        <v>8500000</v>
      </c>
      <c r="G224">
        <v>0</v>
      </c>
      <c r="H224">
        <f>(E224*5%)*10</f>
        <v>0</v>
      </c>
      <c r="I224">
        <v>0</v>
      </c>
      <c r="J224">
        <f>E224+H224</f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"/>
        <v>8500000</v>
      </c>
      <c r="T224">
        <v>1500000</v>
      </c>
      <c r="U224">
        <f>3%*E224</f>
        <v>0</v>
      </c>
      <c r="V224">
        <f>1%*E224</f>
        <v>0</v>
      </c>
      <c r="W224">
        <v>0</v>
      </c>
      <c r="X224">
        <v>0</v>
      </c>
      <c r="Y224">
        <f>3%*E224</f>
        <v>0</v>
      </c>
      <c r="Z224">
        <v>0</v>
      </c>
      <c r="AA224">
        <f>3%*E224</f>
        <v>0</v>
      </c>
      <c r="AB224">
        <v>0</v>
      </c>
      <c r="AC224">
        <f>S224-SUM(T224:AB224)</f>
        <v>7000000</v>
      </c>
    </row>
    <row r="225" spans="1:29" x14ac:dyDescent="0.3">
      <c r="A225">
        <v>224</v>
      </c>
      <c r="B225">
        <v>11378</v>
      </c>
      <c r="C225" t="s">
        <v>253</v>
      </c>
      <c r="D225" t="s">
        <v>32</v>
      </c>
      <c r="E225">
        <v>0</v>
      </c>
      <c r="F225">
        <v>8500000</v>
      </c>
      <c r="G225">
        <v>0</v>
      </c>
      <c r="H225">
        <f>(E225*5%)*10</f>
        <v>0</v>
      </c>
      <c r="I225">
        <v>0</v>
      </c>
      <c r="J225">
        <f>E225+H225</f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3"/>
        <v>8500000</v>
      </c>
      <c r="T225">
        <v>1500000</v>
      </c>
      <c r="U225">
        <f>3%*E225</f>
        <v>0</v>
      </c>
      <c r="V225">
        <f>1%*E225</f>
        <v>0</v>
      </c>
      <c r="W225">
        <v>0</v>
      </c>
      <c r="X225">
        <v>0</v>
      </c>
      <c r="Y225">
        <f>3%*E225</f>
        <v>0</v>
      </c>
      <c r="Z225">
        <v>0</v>
      </c>
      <c r="AA225">
        <f>3%*E225</f>
        <v>0</v>
      </c>
      <c r="AB225">
        <v>0</v>
      </c>
      <c r="AC225">
        <f>S225-SUM(T225:AB225)</f>
        <v>7000000</v>
      </c>
    </row>
    <row r="226" spans="1:29" x14ac:dyDescent="0.3">
      <c r="A226">
        <v>225</v>
      </c>
      <c r="B226">
        <v>11379</v>
      </c>
      <c r="C226" t="s">
        <v>254</v>
      </c>
      <c r="D226" t="s">
        <v>32</v>
      </c>
      <c r="E226">
        <v>0</v>
      </c>
      <c r="F226">
        <v>8500000</v>
      </c>
      <c r="G226">
        <v>0</v>
      </c>
      <c r="H226">
        <f>(E226*5%)*10</f>
        <v>0</v>
      </c>
      <c r="I226">
        <v>0</v>
      </c>
      <c r="J226">
        <f>E226+H226</f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8500000</v>
      </c>
      <c r="T226">
        <v>1500000</v>
      </c>
      <c r="U226">
        <f>3%*E226</f>
        <v>0</v>
      </c>
      <c r="V226">
        <f>1%*E226</f>
        <v>0</v>
      </c>
      <c r="W226">
        <v>0</v>
      </c>
      <c r="X226">
        <v>0</v>
      </c>
      <c r="Y226">
        <f>3%*E226</f>
        <v>0</v>
      </c>
      <c r="Z226">
        <v>0</v>
      </c>
      <c r="AA226">
        <f>3%*E226</f>
        <v>0</v>
      </c>
      <c r="AB226">
        <v>0</v>
      </c>
      <c r="AC226">
        <f>S226-SUM(T226:AB226)</f>
        <v>7000000</v>
      </c>
    </row>
    <row r="227" spans="1:29" x14ac:dyDescent="0.3">
      <c r="A227">
        <v>226</v>
      </c>
      <c r="B227">
        <v>11380</v>
      </c>
      <c r="C227" t="s">
        <v>255</v>
      </c>
      <c r="D227" t="s">
        <v>32</v>
      </c>
      <c r="E227">
        <v>0</v>
      </c>
      <c r="F227">
        <v>8500000</v>
      </c>
      <c r="G227">
        <v>0</v>
      </c>
      <c r="H227">
        <f>(E227*5%)*10</f>
        <v>0</v>
      </c>
      <c r="I227">
        <v>0</v>
      </c>
      <c r="J227">
        <f>E227+H227</f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8500000</v>
      </c>
      <c r="T227">
        <v>1500000</v>
      </c>
      <c r="U227">
        <f>3%*E227</f>
        <v>0</v>
      </c>
      <c r="V227">
        <f>1%*E227</f>
        <v>0</v>
      </c>
      <c r="W227">
        <v>0</v>
      </c>
      <c r="X227">
        <v>0</v>
      </c>
      <c r="Y227">
        <f>3%*E227</f>
        <v>0</v>
      </c>
      <c r="Z227">
        <v>0</v>
      </c>
      <c r="AA227">
        <f>3%*E227</f>
        <v>0</v>
      </c>
      <c r="AB227">
        <v>0</v>
      </c>
      <c r="AC227">
        <f>S227-SUM(T227:AB227)</f>
        <v>7000000</v>
      </c>
    </row>
    <row r="228" spans="1:29" x14ac:dyDescent="0.3">
      <c r="A228">
        <v>227</v>
      </c>
      <c r="B228">
        <v>11381</v>
      </c>
      <c r="C228" t="s">
        <v>256</v>
      </c>
      <c r="D228" t="s">
        <v>32</v>
      </c>
      <c r="E228">
        <v>0</v>
      </c>
      <c r="F228">
        <v>8500000</v>
      </c>
      <c r="G228">
        <v>0</v>
      </c>
      <c r="H228">
        <f>(E228*5%)*10</f>
        <v>0</v>
      </c>
      <c r="I228">
        <v>0</v>
      </c>
      <c r="J228">
        <f>E228+H228</f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3"/>
        <v>8500000</v>
      </c>
      <c r="T228">
        <v>1500000</v>
      </c>
      <c r="U228">
        <f>3%*E228</f>
        <v>0</v>
      </c>
      <c r="V228">
        <f>1%*E228</f>
        <v>0</v>
      </c>
      <c r="W228">
        <v>0</v>
      </c>
      <c r="X228">
        <v>0</v>
      </c>
      <c r="Y228">
        <f>3%*E228</f>
        <v>0</v>
      </c>
      <c r="Z228">
        <v>0</v>
      </c>
      <c r="AA228">
        <f>3%*E228</f>
        <v>0</v>
      </c>
      <c r="AB228">
        <v>0</v>
      </c>
      <c r="AC228">
        <f>S228-SUM(T228:AB228)</f>
        <v>7000000</v>
      </c>
    </row>
    <row r="229" spans="1:29" x14ac:dyDescent="0.3">
      <c r="A229">
        <v>228</v>
      </c>
      <c r="B229">
        <v>11382</v>
      </c>
      <c r="C229" t="s">
        <v>257</v>
      </c>
      <c r="D229" t="s">
        <v>32</v>
      </c>
      <c r="E229">
        <v>0</v>
      </c>
      <c r="F229">
        <v>8500000</v>
      </c>
      <c r="G229">
        <v>0</v>
      </c>
      <c r="H229">
        <f>(E229*5%)*10</f>
        <v>0</v>
      </c>
      <c r="I229">
        <v>0</v>
      </c>
      <c r="J229">
        <f>E229+H229</f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3"/>
        <v>8500000</v>
      </c>
      <c r="T229">
        <v>1500000</v>
      </c>
      <c r="U229">
        <f>3%*E229</f>
        <v>0</v>
      </c>
      <c r="V229">
        <f>1%*E229</f>
        <v>0</v>
      </c>
      <c r="W229">
        <v>0</v>
      </c>
      <c r="X229">
        <v>0</v>
      </c>
      <c r="Y229">
        <f>3%*E229</f>
        <v>0</v>
      </c>
      <c r="Z229">
        <v>0</v>
      </c>
      <c r="AA229">
        <f>3%*E229</f>
        <v>0</v>
      </c>
      <c r="AB229">
        <v>0</v>
      </c>
      <c r="AC229">
        <f>S229-SUM(T229:AB229)</f>
        <v>7000000</v>
      </c>
    </row>
    <row r="230" spans="1:29" x14ac:dyDescent="0.3">
      <c r="A230">
        <v>229</v>
      </c>
      <c r="B230">
        <v>11384</v>
      </c>
      <c r="C230" t="s">
        <v>258</v>
      </c>
      <c r="D230" t="s">
        <v>32</v>
      </c>
      <c r="E230">
        <v>0</v>
      </c>
      <c r="F230">
        <v>8500000</v>
      </c>
      <c r="G230">
        <v>0</v>
      </c>
      <c r="H230">
        <f>(E230*5%)*10</f>
        <v>0</v>
      </c>
      <c r="I230">
        <v>0</v>
      </c>
      <c r="J230">
        <f>E230+H230</f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8500000</v>
      </c>
      <c r="T230">
        <v>1500000</v>
      </c>
      <c r="U230">
        <f>3%*E230</f>
        <v>0</v>
      </c>
      <c r="V230">
        <f>1%*E230</f>
        <v>0</v>
      </c>
      <c r="W230">
        <v>0</v>
      </c>
      <c r="X230">
        <v>0</v>
      </c>
      <c r="Y230">
        <f>3%*E230</f>
        <v>0</v>
      </c>
      <c r="Z230">
        <v>0</v>
      </c>
      <c r="AA230">
        <f>3%*E230</f>
        <v>0</v>
      </c>
      <c r="AB230">
        <v>0</v>
      </c>
      <c r="AC230">
        <f>S230-SUM(T230:AB230)</f>
        <v>7000000</v>
      </c>
    </row>
    <row r="231" spans="1:29" x14ac:dyDescent="0.3">
      <c r="A231">
        <v>230</v>
      </c>
      <c r="B231">
        <v>11385</v>
      </c>
      <c r="C231" t="s">
        <v>259</v>
      </c>
      <c r="D231" t="s">
        <v>32</v>
      </c>
      <c r="E231">
        <v>0</v>
      </c>
      <c r="F231">
        <v>8500000</v>
      </c>
      <c r="G231">
        <v>0</v>
      </c>
      <c r="H231">
        <f>(E231*5%)*10</f>
        <v>0</v>
      </c>
      <c r="I231">
        <v>0</v>
      </c>
      <c r="J231">
        <f>E231+H231</f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3"/>
        <v>8500000</v>
      </c>
      <c r="T231">
        <v>1500000</v>
      </c>
      <c r="U231">
        <f>3%*E231</f>
        <v>0</v>
      </c>
      <c r="V231">
        <f>1%*E231</f>
        <v>0</v>
      </c>
      <c r="W231">
        <v>0</v>
      </c>
      <c r="X231">
        <v>0</v>
      </c>
      <c r="Y231">
        <f>3%*E231</f>
        <v>0</v>
      </c>
      <c r="Z231">
        <v>0</v>
      </c>
      <c r="AA231">
        <f>3%*E231</f>
        <v>0</v>
      </c>
      <c r="AB231">
        <v>0</v>
      </c>
      <c r="AC231">
        <f>S231-SUM(T231:AB231)</f>
        <v>7000000</v>
      </c>
    </row>
    <row r="232" spans="1:29" x14ac:dyDescent="0.3">
      <c r="A232">
        <v>231</v>
      </c>
      <c r="B232">
        <v>11386</v>
      </c>
      <c r="C232" t="s">
        <v>260</v>
      </c>
      <c r="D232" t="s">
        <v>32</v>
      </c>
      <c r="E232">
        <v>0</v>
      </c>
      <c r="F232">
        <v>8500000</v>
      </c>
      <c r="G232">
        <v>0</v>
      </c>
      <c r="H232">
        <f>(E232*5%)*10</f>
        <v>0</v>
      </c>
      <c r="I232">
        <v>0</v>
      </c>
      <c r="J232">
        <f>E232+H232</f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3"/>
        <v>8500000</v>
      </c>
      <c r="T232">
        <v>1500000</v>
      </c>
      <c r="U232">
        <f>3%*E232</f>
        <v>0</v>
      </c>
      <c r="V232">
        <f>1%*E232</f>
        <v>0</v>
      </c>
      <c r="W232">
        <v>0</v>
      </c>
      <c r="X232">
        <v>0</v>
      </c>
      <c r="Y232">
        <f>3%*E232</f>
        <v>0</v>
      </c>
      <c r="Z232">
        <v>0</v>
      </c>
      <c r="AA232">
        <f>3%*E232</f>
        <v>0</v>
      </c>
      <c r="AB232">
        <v>0</v>
      </c>
      <c r="AC232">
        <f>S232-SUM(T232:AB232)</f>
        <v>7000000</v>
      </c>
    </row>
    <row r="233" spans="1:29" x14ac:dyDescent="0.3">
      <c r="A233">
        <v>232</v>
      </c>
      <c r="B233">
        <v>11387</v>
      </c>
      <c r="C233" t="s">
        <v>261</v>
      </c>
      <c r="D233" t="s">
        <v>32</v>
      </c>
      <c r="E233">
        <v>0</v>
      </c>
      <c r="F233">
        <v>8500000</v>
      </c>
      <c r="G233">
        <v>0</v>
      </c>
      <c r="H233">
        <f>(E233*5%)*10</f>
        <v>0</v>
      </c>
      <c r="I233">
        <v>0</v>
      </c>
      <c r="J233">
        <f>E233+H233</f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8500000</v>
      </c>
      <c r="T233">
        <v>1500000</v>
      </c>
      <c r="U233">
        <f>3%*E233</f>
        <v>0</v>
      </c>
      <c r="V233">
        <f>1%*E233</f>
        <v>0</v>
      </c>
      <c r="W233">
        <v>0</v>
      </c>
      <c r="X233">
        <v>0</v>
      </c>
      <c r="Y233">
        <f>3%*E233</f>
        <v>0</v>
      </c>
      <c r="Z233">
        <v>0</v>
      </c>
      <c r="AA233">
        <f>3%*E233</f>
        <v>0</v>
      </c>
      <c r="AB233">
        <v>0</v>
      </c>
      <c r="AC233">
        <f>S233-SUM(T233:AB233)</f>
        <v>7000000</v>
      </c>
    </row>
    <row r="234" spans="1:29" x14ac:dyDescent="0.3">
      <c r="A234">
        <v>233</v>
      </c>
      <c r="B234">
        <v>11388</v>
      </c>
      <c r="C234" t="s">
        <v>262</v>
      </c>
      <c r="D234" t="s">
        <v>32</v>
      </c>
      <c r="E234">
        <v>0</v>
      </c>
      <c r="F234">
        <v>8500000</v>
      </c>
      <c r="G234">
        <v>0</v>
      </c>
      <c r="H234">
        <f>(E234*5%)*10</f>
        <v>0</v>
      </c>
      <c r="I234">
        <v>0</v>
      </c>
      <c r="J234">
        <f>E234+H234</f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3"/>
        <v>8500000</v>
      </c>
      <c r="T234">
        <v>1500000</v>
      </c>
      <c r="U234">
        <f>3%*E234</f>
        <v>0</v>
      </c>
      <c r="V234">
        <f>1%*E234</f>
        <v>0</v>
      </c>
      <c r="W234">
        <v>0</v>
      </c>
      <c r="X234">
        <v>0</v>
      </c>
      <c r="Y234">
        <f>3%*E234</f>
        <v>0</v>
      </c>
      <c r="Z234">
        <v>0</v>
      </c>
      <c r="AA234">
        <f>3%*E234</f>
        <v>0</v>
      </c>
      <c r="AB234">
        <v>0</v>
      </c>
      <c r="AC234">
        <f>S234-SUM(T234:AB234)</f>
        <v>7000000</v>
      </c>
    </row>
    <row r="235" spans="1:29" x14ac:dyDescent="0.3">
      <c r="A235">
        <v>234</v>
      </c>
      <c r="B235">
        <v>11389</v>
      </c>
      <c r="C235" t="s">
        <v>263</v>
      </c>
      <c r="D235" t="s">
        <v>32</v>
      </c>
      <c r="E235">
        <v>0</v>
      </c>
      <c r="F235">
        <v>8500000</v>
      </c>
      <c r="G235">
        <v>0</v>
      </c>
      <c r="H235">
        <f>(E235*5%)*10</f>
        <v>0</v>
      </c>
      <c r="I235">
        <v>0</v>
      </c>
      <c r="J235">
        <f>E235+H235</f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3"/>
        <v>8500000</v>
      </c>
      <c r="T235">
        <v>1500000</v>
      </c>
      <c r="U235">
        <f>3%*E235</f>
        <v>0</v>
      </c>
      <c r="V235">
        <f>1%*E235</f>
        <v>0</v>
      </c>
      <c r="W235">
        <v>0</v>
      </c>
      <c r="X235">
        <v>0</v>
      </c>
      <c r="Y235">
        <f>3%*E235</f>
        <v>0</v>
      </c>
      <c r="Z235">
        <v>0</v>
      </c>
      <c r="AA235">
        <f>3%*E235</f>
        <v>0</v>
      </c>
      <c r="AB235">
        <v>0</v>
      </c>
      <c r="AC235">
        <f>S235-SUM(T235:AB235)</f>
        <v>7000000</v>
      </c>
    </row>
    <row r="236" spans="1:29" x14ac:dyDescent="0.3">
      <c r="A236">
        <v>235</v>
      </c>
      <c r="B236">
        <v>11390</v>
      </c>
      <c r="C236" t="s">
        <v>39</v>
      </c>
      <c r="D236" t="s">
        <v>32</v>
      </c>
      <c r="E236">
        <v>0</v>
      </c>
      <c r="F236">
        <v>8500000</v>
      </c>
      <c r="G236">
        <v>0</v>
      </c>
      <c r="H236">
        <f>(E236*5%)*10</f>
        <v>0</v>
      </c>
      <c r="I236">
        <v>0</v>
      </c>
      <c r="J236">
        <f>E236+H236</f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3"/>
        <v>8500000</v>
      </c>
      <c r="T236">
        <v>1500000</v>
      </c>
      <c r="U236">
        <f>3%*E236</f>
        <v>0</v>
      </c>
      <c r="V236">
        <f>1%*E236</f>
        <v>0</v>
      </c>
      <c r="W236">
        <v>0</v>
      </c>
      <c r="X236">
        <v>0</v>
      </c>
      <c r="Y236">
        <f>3%*E236</f>
        <v>0</v>
      </c>
      <c r="Z236">
        <v>0</v>
      </c>
      <c r="AA236">
        <f>3%*E236</f>
        <v>0</v>
      </c>
      <c r="AB236">
        <v>0</v>
      </c>
      <c r="AC236">
        <f>S236-SUM(T236:AB236)</f>
        <v>7000000</v>
      </c>
    </row>
    <row r="237" spans="1:29" x14ac:dyDescent="0.3">
      <c r="A237">
        <v>236</v>
      </c>
      <c r="B237">
        <v>11391</v>
      </c>
      <c r="C237" t="s">
        <v>264</v>
      </c>
      <c r="D237" t="s">
        <v>32</v>
      </c>
      <c r="E237">
        <v>0</v>
      </c>
      <c r="F237">
        <v>8500000</v>
      </c>
      <c r="G237">
        <v>0</v>
      </c>
      <c r="H237">
        <f>(E237*5%)*10</f>
        <v>0</v>
      </c>
      <c r="I237">
        <v>0</v>
      </c>
      <c r="J237">
        <f>E237+H237</f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3"/>
        <v>8500000</v>
      </c>
      <c r="T237">
        <v>1500000</v>
      </c>
      <c r="U237">
        <f>3%*E237</f>
        <v>0</v>
      </c>
      <c r="V237">
        <f>1%*E237</f>
        <v>0</v>
      </c>
      <c r="W237">
        <v>0</v>
      </c>
      <c r="X237">
        <v>0</v>
      </c>
      <c r="Y237">
        <f>3%*E237</f>
        <v>0</v>
      </c>
      <c r="Z237">
        <v>0</v>
      </c>
      <c r="AA237">
        <f>3%*E237</f>
        <v>0</v>
      </c>
      <c r="AB237">
        <v>0</v>
      </c>
      <c r="AC237">
        <f>S237-SUM(T237:AB237)</f>
        <v>7000000</v>
      </c>
    </row>
    <row r="238" spans="1:29" x14ac:dyDescent="0.3">
      <c r="A238">
        <v>237</v>
      </c>
      <c r="B238">
        <v>11392</v>
      </c>
      <c r="C238" t="s">
        <v>265</v>
      </c>
      <c r="D238" t="s">
        <v>32</v>
      </c>
      <c r="E238">
        <v>0</v>
      </c>
      <c r="F238">
        <v>8500000</v>
      </c>
      <c r="G238">
        <v>0</v>
      </c>
      <c r="H238">
        <f>(E238*5%)*10</f>
        <v>0</v>
      </c>
      <c r="I238">
        <v>0</v>
      </c>
      <c r="J238">
        <f>E238+H238</f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3"/>
        <v>8500000</v>
      </c>
      <c r="T238">
        <v>1500000</v>
      </c>
      <c r="U238">
        <f>3%*E238</f>
        <v>0</v>
      </c>
      <c r="V238">
        <f>1%*E238</f>
        <v>0</v>
      </c>
      <c r="W238">
        <v>0</v>
      </c>
      <c r="X238">
        <v>0</v>
      </c>
      <c r="Y238">
        <f>3%*E238</f>
        <v>0</v>
      </c>
      <c r="Z238">
        <v>0</v>
      </c>
      <c r="AA238">
        <f>3%*E238</f>
        <v>0</v>
      </c>
      <c r="AB238">
        <v>0</v>
      </c>
      <c r="AC238">
        <f>S238-SUM(T238:AB238)</f>
        <v>7000000</v>
      </c>
    </row>
    <row r="239" spans="1:29" x14ac:dyDescent="0.3">
      <c r="A239">
        <v>238</v>
      </c>
      <c r="B239">
        <v>11393</v>
      </c>
      <c r="C239" t="s">
        <v>266</v>
      </c>
      <c r="D239" t="s">
        <v>32</v>
      </c>
      <c r="E239">
        <v>0</v>
      </c>
      <c r="F239">
        <v>8500000</v>
      </c>
      <c r="G239">
        <v>0</v>
      </c>
      <c r="H239">
        <f>(E239*5%)*10</f>
        <v>0</v>
      </c>
      <c r="I239">
        <v>0</v>
      </c>
      <c r="J239">
        <f>E239+H239</f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8500000</v>
      </c>
      <c r="T239">
        <v>1500000</v>
      </c>
      <c r="U239">
        <f>3%*E239</f>
        <v>0</v>
      </c>
      <c r="V239">
        <f>1%*E239</f>
        <v>0</v>
      </c>
      <c r="W239">
        <v>0</v>
      </c>
      <c r="X239">
        <v>0</v>
      </c>
      <c r="Y239">
        <f>3%*E239</f>
        <v>0</v>
      </c>
      <c r="Z239">
        <v>0</v>
      </c>
      <c r="AA239">
        <f>3%*E239</f>
        <v>0</v>
      </c>
      <c r="AB239">
        <v>0</v>
      </c>
      <c r="AC239">
        <f>S239-SUM(T239:AB239)</f>
        <v>7000000</v>
      </c>
    </row>
    <row r="240" spans="1:29" x14ac:dyDescent="0.3">
      <c r="A240">
        <v>239</v>
      </c>
      <c r="B240">
        <v>11394</v>
      </c>
      <c r="C240" t="s">
        <v>267</v>
      </c>
      <c r="D240" t="s">
        <v>32</v>
      </c>
      <c r="E240">
        <v>0</v>
      </c>
      <c r="F240">
        <v>8500000</v>
      </c>
      <c r="G240">
        <v>0</v>
      </c>
      <c r="H240">
        <f>(E240*5%)*10</f>
        <v>0</v>
      </c>
      <c r="I240">
        <v>0</v>
      </c>
      <c r="J240">
        <f>E240+H240</f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3"/>
        <v>8500000</v>
      </c>
      <c r="T240">
        <v>1500000</v>
      </c>
      <c r="U240">
        <f>3%*E240</f>
        <v>0</v>
      </c>
      <c r="V240">
        <f>1%*E240</f>
        <v>0</v>
      </c>
      <c r="W240">
        <v>0</v>
      </c>
      <c r="X240">
        <v>0</v>
      </c>
      <c r="Y240">
        <f>3%*E240</f>
        <v>0</v>
      </c>
      <c r="Z240">
        <v>0</v>
      </c>
      <c r="AA240">
        <f>3%*E240</f>
        <v>0</v>
      </c>
      <c r="AB240">
        <v>0</v>
      </c>
      <c r="AC240">
        <f>S240-SUM(T240:AB240)</f>
        <v>7000000</v>
      </c>
    </row>
    <row r="241" spans="1:29" x14ac:dyDescent="0.3">
      <c r="A241">
        <v>240</v>
      </c>
      <c r="B241">
        <v>11395</v>
      </c>
      <c r="C241" t="s">
        <v>268</v>
      </c>
      <c r="D241" t="s">
        <v>32</v>
      </c>
      <c r="E241">
        <v>0</v>
      </c>
      <c r="F241">
        <v>8500000</v>
      </c>
      <c r="G241">
        <v>0</v>
      </c>
      <c r="H241">
        <f>(E241*5%)*10</f>
        <v>0</v>
      </c>
      <c r="I241">
        <v>0</v>
      </c>
      <c r="J241">
        <f>E241+H241</f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3"/>
        <v>8500000</v>
      </c>
      <c r="T241">
        <v>1500000</v>
      </c>
      <c r="U241">
        <f>3%*E241</f>
        <v>0</v>
      </c>
      <c r="V241">
        <f>1%*E241</f>
        <v>0</v>
      </c>
      <c r="W241">
        <v>0</v>
      </c>
      <c r="X241">
        <v>0</v>
      </c>
      <c r="Y241">
        <f>3%*E241</f>
        <v>0</v>
      </c>
      <c r="Z241">
        <v>0</v>
      </c>
      <c r="AA241">
        <f>3%*E241</f>
        <v>0</v>
      </c>
      <c r="AB241">
        <v>0</v>
      </c>
      <c r="AC241">
        <f>S241-SUM(T241:AB241)</f>
        <v>7000000</v>
      </c>
    </row>
    <row r="242" spans="1:29" x14ac:dyDescent="0.3">
      <c r="A242">
        <v>241</v>
      </c>
      <c r="B242">
        <v>11396</v>
      </c>
      <c r="C242" t="s">
        <v>269</v>
      </c>
      <c r="D242" t="s">
        <v>32</v>
      </c>
      <c r="E242">
        <v>0</v>
      </c>
      <c r="F242">
        <v>8500000</v>
      </c>
      <c r="G242">
        <v>0</v>
      </c>
      <c r="H242">
        <f>(E242*5%)*10</f>
        <v>0</v>
      </c>
      <c r="I242">
        <v>0</v>
      </c>
      <c r="J242">
        <f>E242+H242</f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3"/>
        <v>8500000</v>
      </c>
      <c r="T242">
        <v>1500000</v>
      </c>
      <c r="U242">
        <f>3%*E242</f>
        <v>0</v>
      </c>
      <c r="V242">
        <f>1%*E242</f>
        <v>0</v>
      </c>
      <c r="W242">
        <v>0</v>
      </c>
      <c r="X242">
        <v>0</v>
      </c>
      <c r="Y242">
        <f>3%*E242</f>
        <v>0</v>
      </c>
      <c r="Z242">
        <v>0</v>
      </c>
      <c r="AA242">
        <f>3%*E242</f>
        <v>0</v>
      </c>
      <c r="AB242">
        <v>0</v>
      </c>
      <c r="AC242">
        <f>S242-SUM(T242:AB242)</f>
        <v>7000000</v>
      </c>
    </row>
    <row r="243" spans="1:29" x14ac:dyDescent="0.3">
      <c r="A243">
        <v>242</v>
      </c>
      <c r="B243">
        <v>11397</v>
      </c>
      <c r="C243" t="s">
        <v>270</v>
      </c>
      <c r="D243" t="s">
        <v>32</v>
      </c>
      <c r="E243">
        <v>0</v>
      </c>
      <c r="F243">
        <v>8500000</v>
      </c>
      <c r="G243">
        <v>0</v>
      </c>
      <c r="H243">
        <f>(E243*5%)*10</f>
        <v>0</v>
      </c>
      <c r="I243">
        <v>0</v>
      </c>
      <c r="J243">
        <f>E243+H243</f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8500000</v>
      </c>
      <c r="T243">
        <v>1500000</v>
      </c>
      <c r="U243">
        <f>3%*E243</f>
        <v>0</v>
      </c>
      <c r="V243">
        <f>1%*E243</f>
        <v>0</v>
      </c>
      <c r="W243">
        <v>0</v>
      </c>
      <c r="X243">
        <v>0</v>
      </c>
      <c r="Y243">
        <f>3%*E243</f>
        <v>0</v>
      </c>
      <c r="Z243">
        <v>0</v>
      </c>
      <c r="AA243">
        <f>3%*E243</f>
        <v>0</v>
      </c>
      <c r="AB243">
        <v>0</v>
      </c>
      <c r="AC243">
        <f>S243-SUM(T243:AB243)</f>
        <v>7000000</v>
      </c>
    </row>
    <row r="244" spans="1:29" x14ac:dyDescent="0.3">
      <c r="A244">
        <v>243</v>
      </c>
      <c r="B244">
        <v>11398</v>
      </c>
      <c r="C244" t="s">
        <v>271</v>
      </c>
      <c r="D244" t="s">
        <v>32</v>
      </c>
      <c r="E244">
        <v>0</v>
      </c>
      <c r="F244">
        <v>8500000</v>
      </c>
      <c r="G244">
        <v>0</v>
      </c>
      <c r="H244">
        <f>(E244*5%)*10</f>
        <v>0</v>
      </c>
      <c r="I244">
        <v>0</v>
      </c>
      <c r="J244">
        <f>E244+H244</f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8500000</v>
      </c>
      <c r="T244">
        <v>1500000</v>
      </c>
      <c r="U244">
        <f>3%*E244</f>
        <v>0</v>
      </c>
      <c r="V244">
        <f>1%*E244</f>
        <v>0</v>
      </c>
      <c r="W244">
        <v>0</v>
      </c>
      <c r="X244">
        <v>0</v>
      </c>
      <c r="Y244">
        <f>3%*E244</f>
        <v>0</v>
      </c>
      <c r="Z244">
        <v>0</v>
      </c>
      <c r="AA244">
        <f>3%*E244</f>
        <v>0</v>
      </c>
      <c r="AB244">
        <v>0</v>
      </c>
      <c r="AC244">
        <f>S244-SUM(T244:AB244)</f>
        <v>7000000</v>
      </c>
    </row>
    <row r="245" spans="1:29" x14ac:dyDescent="0.3">
      <c r="A245">
        <v>244</v>
      </c>
      <c r="B245">
        <v>11399</v>
      </c>
      <c r="C245" t="s">
        <v>272</v>
      </c>
      <c r="D245" t="s">
        <v>32</v>
      </c>
      <c r="E245">
        <v>0</v>
      </c>
      <c r="F245">
        <v>8500000</v>
      </c>
      <c r="G245">
        <v>0</v>
      </c>
      <c r="H245">
        <f>(E245*5%)*10</f>
        <v>0</v>
      </c>
      <c r="I245">
        <v>0</v>
      </c>
      <c r="J245">
        <f>E245+H245</f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8500000</v>
      </c>
      <c r="T245">
        <v>1500000</v>
      </c>
      <c r="U245">
        <f>3%*E245</f>
        <v>0</v>
      </c>
      <c r="V245">
        <f>1%*E245</f>
        <v>0</v>
      </c>
      <c r="W245">
        <v>0</v>
      </c>
      <c r="X245">
        <v>0</v>
      </c>
      <c r="Y245">
        <f>3%*E245</f>
        <v>0</v>
      </c>
      <c r="Z245">
        <v>0</v>
      </c>
      <c r="AA245">
        <f>3%*E245</f>
        <v>0</v>
      </c>
      <c r="AB245">
        <v>0</v>
      </c>
      <c r="AC245">
        <f>S245-SUM(T245:AB245)</f>
        <v>7000000</v>
      </c>
    </row>
    <row r="246" spans="1:29" x14ac:dyDescent="0.3">
      <c r="A246">
        <v>245</v>
      </c>
      <c r="B246">
        <v>11400</v>
      </c>
      <c r="C246" t="s">
        <v>273</v>
      </c>
      <c r="D246" t="s">
        <v>32</v>
      </c>
      <c r="E246">
        <v>0</v>
      </c>
      <c r="F246">
        <v>8500000</v>
      </c>
      <c r="G246">
        <v>0</v>
      </c>
      <c r="H246">
        <f>(E246*5%)*10</f>
        <v>0</v>
      </c>
      <c r="I246">
        <v>0</v>
      </c>
      <c r="J246">
        <f>E246+H246</f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8500000</v>
      </c>
      <c r="T246">
        <v>1500000</v>
      </c>
      <c r="U246">
        <f>3%*E246</f>
        <v>0</v>
      </c>
      <c r="V246">
        <f>1%*E246</f>
        <v>0</v>
      </c>
      <c r="W246">
        <v>0</v>
      </c>
      <c r="X246">
        <v>0</v>
      </c>
      <c r="Y246">
        <f>3%*E246</f>
        <v>0</v>
      </c>
      <c r="Z246">
        <v>0</v>
      </c>
      <c r="AA246">
        <f>3%*E246</f>
        <v>0</v>
      </c>
      <c r="AB246">
        <v>0</v>
      </c>
      <c r="AC246">
        <f>S246-SUM(T246:AB246)</f>
        <v>7000000</v>
      </c>
    </row>
    <row r="247" spans="1:29" x14ac:dyDescent="0.3">
      <c r="A247">
        <v>246</v>
      </c>
      <c r="B247">
        <v>11401</v>
      </c>
      <c r="C247" t="s">
        <v>274</v>
      </c>
      <c r="D247" t="s">
        <v>32</v>
      </c>
      <c r="E247">
        <v>0</v>
      </c>
      <c r="F247">
        <v>8500000</v>
      </c>
      <c r="G247">
        <v>0</v>
      </c>
      <c r="H247">
        <f>(E247*5%)*10</f>
        <v>0</v>
      </c>
      <c r="I247">
        <v>0</v>
      </c>
      <c r="J247">
        <f>E247+H247</f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8500000</v>
      </c>
      <c r="T247">
        <v>1500000</v>
      </c>
      <c r="U247">
        <f>3%*E247</f>
        <v>0</v>
      </c>
      <c r="V247">
        <f>1%*E247</f>
        <v>0</v>
      </c>
      <c r="W247">
        <v>0</v>
      </c>
      <c r="X247">
        <v>0</v>
      </c>
      <c r="Y247">
        <f>3%*E247</f>
        <v>0</v>
      </c>
      <c r="Z247">
        <v>0</v>
      </c>
      <c r="AA247">
        <f>3%*E247</f>
        <v>0</v>
      </c>
      <c r="AB247">
        <v>0</v>
      </c>
      <c r="AC247">
        <f>S247-SUM(T247:AB247)</f>
        <v>7000000</v>
      </c>
    </row>
    <row r="248" spans="1:29" x14ac:dyDescent="0.3">
      <c r="A248">
        <v>247</v>
      </c>
      <c r="B248">
        <v>11403</v>
      </c>
      <c r="C248" t="s">
        <v>275</v>
      </c>
      <c r="D248" t="s">
        <v>32</v>
      </c>
      <c r="E248">
        <v>0</v>
      </c>
      <c r="F248">
        <v>8500000</v>
      </c>
      <c r="G248">
        <v>0</v>
      </c>
      <c r="H248">
        <f>(E248*5%)*10</f>
        <v>0</v>
      </c>
      <c r="I248">
        <v>0</v>
      </c>
      <c r="J248">
        <f>E248+H248</f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3"/>
        <v>8500000</v>
      </c>
      <c r="T248">
        <v>1500000</v>
      </c>
      <c r="U248">
        <f>3%*E248</f>
        <v>0</v>
      </c>
      <c r="V248">
        <f>1%*E248</f>
        <v>0</v>
      </c>
      <c r="W248">
        <v>0</v>
      </c>
      <c r="X248">
        <v>0</v>
      </c>
      <c r="Y248">
        <f>3%*E248</f>
        <v>0</v>
      </c>
      <c r="Z248">
        <v>0</v>
      </c>
      <c r="AA248">
        <f>3%*E248</f>
        <v>0</v>
      </c>
      <c r="AB248">
        <v>0</v>
      </c>
      <c r="AC248">
        <f>S248-SUM(T248:AB248)</f>
        <v>7000000</v>
      </c>
    </row>
    <row r="249" spans="1:29" x14ac:dyDescent="0.3">
      <c r="A249">
        <v>248</v>
      </c>
      <c r="B249">
        <v>11404</v>
      </c>
      <c r="C249" t="s">
        <v>276</v>
      </c>
      <c r="D249" t="s">
        <v>32</v>
      </c>
      <c r="E249">
        <v>0</v>
      </c>
      <c r="F249">
        <v>8500000</v>
      </c>
      <c r="G249">
        <v>0</v>
      </c>
      <c r="H249">
        <f>(E249*5%)*10</f>
        <v>0</v>
      </c>
      <c r="I249">
        <v>0</v>
      </c>
      <c r="J249">
        <f>E249+H249</f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8500000</v>
      </c>
      <c r="T249">
        <v>1500000</v>
      </c>
      <c r="U249">
        <f>3%*E249</f>
        <v>0</v>
      </c>
      <c r="V249">
        <f>1%*E249</f>
        <v>0</v>
      </c>
      <c r="W249">
        <v>0</v>
      </c>
      <c r="X249">
        <v>0</v>
      </c>
      <c r="Y249">
        <f>3%*E249</f>
        <v>0</v>
      </c>
      <c r="Z249">
        <v>0</v>
      </c>
      <c r="AA249">
        <f>3%*E249</f>
        <v>0</v>
      </c>
      <c r="AB249">
        <v>0</v>
      </c>
      <c r="AC249">
        <f>S249-SUM(T249:AB249)</f>
        <v>7000000</v>
      </c>
    </row>
    <row r="250" spans="1:29" x14ac:dyDescent="0.3">
      <c r="A250">
        <v>249</v>
      </c>
      <c r="B250">
        <v>11405</v>
      </c>
      <c r="C250" t="s">
        <v>277</v>
      </c>
      <c r="D250" t="s">
        <v>32</v>
      </c>
      <c r="E250">
        <v>0</v>
      </c>
      <c r="F250">
        <v>8500000</v>
      </c>
      <c r="G250">
        <v>0</v>
      </c>
      <c r="H250">
        <f>(E250*5%)*10</f>
        <v>0</v>
      </c>
      <c r="I250">
        <v>0</v>
      </c>
      <c r="J250">
        <f>E250+H250</f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3"/>
        <v>8500000</v>
      </c>
      <c r="T250">
        <v>1500000</v>
      </c>
      <c r="U250">
        <f>3%*E250</f>
        <v>0</v>
      </c>
      <c r="V250">
        <f>1%*E250</f>
        <v>0</v>
      </c>
      <c r="W250">
        <v>0</v>
      </c>
      <c r="X250">
        <v>0</v>
      </c>
      <c r="Y250">
        <f>3%*E250</f>
        <v>0</v>
      </c>
      <c r="Z250">
        <v>0</v>
      </c>
      <c r="AA250">
        <f>3%*E250</f>
        <v>0</v>
      </c>
      <c r="AB250">
        <v>0</v>
      </c>
      <c r="AC250">
        <f>S250-SUM(T250:AB250)</f>
        <v>7000000</v>
      </c>
    </row>
    <row r="251" spans="1:29" x14ac:dyDescent="0.3">
      <c r="A251">
        <v>250</v>
      </c>
      <c r="B251">
        <v>11406</v>
      </c>
      <c r="C251" t="s">
        <v>278</v>
      </c>
      <c r="D251" t="s">
        <v>32</v>
      </c>
      <c r="E251">
        <v>0</v>
      </c>
      <c r="F251">
        <v>8500000</v>
      </c>
      <c r="G251">
        <v>0</v>
      </c>
      <c r="H251">
        <f>(E251*5%)*10</f>
        <v>0</v>
      </c>
      <c r="I251">
        <v>0</v>
      </c>
      <c r="J251">
        <f>E251+H251</f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3"/>
        <v>8500000</v>
      </c>
      <c r="T251">
        <v>1500000</v>
      </c>
      <c r="U251">
        <f>3%*E251</f>
        <v>0</v>
      </c>
      <c r="V251">
        <f>1%*E251</f>
        <v>0</v>
      </c>
      <c r="W251">
        <v>0</v>
      </c>
      <c r="X251">
        <v>0</v>
      </c>
      <c r="Y251">
        <f>3%*E251</f>
        <v>0</v>
      </c>
      <c r="Z251">
        <v>0</v>
      </c>
      <c r="AA251">
        <f>3%*E251</f>
        <v>0</v>
      </c>
      <c r="AB251">
        <v>0</v>
      </c>
      <c r="AC251">
        <f>S251-SUM(T251:AB251)</f>
        <v>7000000</v>
      </c>
    </row>
    <row r="252" spans="1:29" x14ac:dyDescent="0.3">
      <c r="A252">
        <v>251</v>
      </c>
      <c r="B252">
        <v>11407</v>
      </c>
      <c r="C252" t="s">
        <v>279</v>
      </c>
      <c r="D252" t="s">
        <v>32</v>
      </c>
      <c r="E252">
        <v>0</v>
      </c>
      <c r="F252">
        <v>8500000</v>
      </c>
      <c r="G252">
        <v>0</v>
      </c>
      <c r="H252">
        <f>(E252*5%)*10</f>
        <v>0</v>
      </c>
      <c r="I252">
        <v>0</v>
      </c>
      <c r="J252">
        <f>E252+H252</f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3"/>
        <v>8500000</v>
      </c>
      <c r="T252">
        <v>1500000</v>
      </c>
      <c r="U252">
        <f>3%*E252</f>
        <v>0</v>
      </c>
      <c r="V252">
        <f>1%*E252</f>
        <v>0</v>
      </c>
      <c r="W252">
        <v>0</v>
      </c>
      <c r="X252">
        <v>0</v>
      </c>
      <c r="Y252">
        <f>3%*E252</f>
        <v>0</v>
      </c>
      <c r="Z252">
        <v>0</v>
      </c>
      <c r="AA252">
        <f>3%*E252</f>
        <v>0</v>
      </c>
      <c r="AB252">
        <v>0</v>
      </c>
      <c r="AC252">
        <f>S252-SUM(T252:AB252)</f>
        <v>7000000</v>
      </c>
    </row>
    <row r="253" spans="1:29" x14ac:dyDescent="0.3">
      <c r="A253">
        <v>252</v>
      </c>
      <c r="B253">
        <v>11408</v>
      </c>
      <c r="C253" t="s">
        <v>280</v>
      </c>
      <c r="D253" t="s">
        <v>32</v>
      </c>
      <c r="E253">
        <v>0</v>
      </c>
      <c r="F253">
        <v>8500000</v>
      </c>
      <c r="G253">
        <v>0</v>
      </c>
      <c r="H253">
        <f>(E253*5%)*10</f>
        <v>0</v>
      </c>
      <c r="I253">
        <v>0</v>
      </c>
      <c r="J253">
        <f>E253+H253</f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3"/>
        <v>8500000</v>
      </c>
      <c r="T253">
        <v>1500000</v>
      </c>
      <c r="U253">
        <f>3%*E253</f>
        <v>0</v>
      </c>
      <c r="V253">
        <f>1%*E253</f>
        <v>0</v>
      </c>
      <c r="W253">
        <v>0</v>
      </c>
      <c r="X253">
        <v>0</v>
      </c>
      <c r="Y253">
        <f>3%*E253</f>
        <v>0</v>
      </c>
      <c r="Z253">
        <v>0</v>
      </c>
      <c r="AA253">
        <f>3%*E253</f>
        <v>0</v>
      </c>
      <c r="AB253">
        <v>0</v>
      </c>
      <c r="AC253">
        <f>S253-SUM(T253:AB253)</f>
        <v>7000000</v>
      </c>
    </row>
    <row r="254" spans="1:29" x14ac:dyDescent="0.3">
      <c r="A254">
        <v>253</v>
      </c>
      <c r="B254">
        <v>11409</v>
      </c>
      <c r="C254" t="s">
        <v>281</v>
      </c>
      <c r="D254" t="s">
        <v>32</v>
      </c>
      <c r="E254">
        <v>0</v>
      </c>
      <c r="F254">
        <v>8500000</v>
      </c>
      <c r="G254">
        <v>0</v>
      </c>
      <c r="H254">
        <f>(E254*5%)*10</f>
        <v>0</v>
      </c>
      <c r="I254">
        <v>0</v>
      </c>
      <c r="J254">
        <f>E254+H254</f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3"/>
        <v>8500000</v>
      </c>
      <c r="T254">
        <v>1500000</v>
      </c>
      <c r="U254">
        <f>3%*E254</f>
        <v>0</v>
      </c>
      <c r="V254">
        <f>1%*E254</f>
        <v>0</v>
      </c>
      <c r="W254">
        <v>0</v>
      </c>
      <c r="X254">
        <v>0</v>
      </c>
      <c r="Y254">
        <f>3%*E254</f>
        <v>0</v>
      </c>
      <c r="Z254">
        <v>0</v>
      </c>
      <c r="AA254">
        <f>3%*E254</f>
        <v>0</v>
      </c>
      <c r="AB254">
        <v>0</v>
      </c>
      <c r="AC254">
        <f>S254-SUM(T254:AB254)</f>
        <v>7000000</v>
      </c>
    </row>
    <row r="255" spans="1:29" x14ac:dyDescent="0.3">
      <c r="A255">
        <v>254</v>
      </c>
      <c r="B255">
        <v>11411</v>
      </c>
      <c r="C255" t="s">
        <v>282</v>
      </c>
      <c r="D255" t="s">
        <v>32</v>
      </c>
      <c r="E255">
        <v>0</v>
      </c>
      <c r="F255">
        <v>8500000</v>
      </c>
      <c r="G255">
        <v>0</v>
      </c>
      <c r="H255">
        <f>(E255*5%)*10</f>
        <v>0</v>
      </c>
      <c r="I255">
        <v>0</v>
      </c>
      <c r="J255">
        <f>E255+H255</f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3"/>
        <v>8500000</v>
      </c>
      <c r="T255">
        <v>1500000</v>
      </c>
      <c r="U255">
        <f>3%*E255</f>
        <v>0</v>
      </c>
      <c r="V255">
        <f>1%*E255</f>
        <v>0</v>
      </c>
      <c r="W255">
        <v>0</v>
      </c>
      <c r="X255">
        <v>0</v>
      </c>
      <c r="Y255">
        <f>3%*E255</f>
        <v>0</v>
      </c>
      <c r="Z255">
        <v>0</v>
      </c>
      <c r="AA255">
        <f>3%*E255</f>
        <v>0</v>
      </c>
      <c r="AB255">
        <v>0</v>
      </c>
      <c r="AC255">
        <f>S255-SUM(T255:AB255)</f>
        <v>7000000</v>
      </c>
    </row>
    <row r="256" spans="1:29" x14ac:dyDescent="0.3">
      <c r="A256">
        <v>255</v>
      </c>
      <c r="B256">
        <v>11412</v>
      </c>
      <c r="C256" t="s">
        <v>283</v>
      </c>
      <c r="D256" t="s">
        <v>32</v>
      </c>
      <c r="E256">
        <v>0</v>
      </c>
      <c r="F256">
        <v>8500000</v>
      </c>
      <c r="G256">
        <v>0</v>
      </c>
      <c r="H256">
        <f>(E256*5%)*10</f>
        <v>0</v>
      </c>
      <c r="I256">
        <v>0</v>
      </c>
      <c r="J256">
        <f>E256+H256</f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3"/>
        <v>8500000</v>
      </c>
      <c r="T256">
        <v>1500000</v>
      </c>
      <c r="U256">
        <f>3%*E256</f>
        <v>0</v>
      </c>
      <c r="V256">
        <f>1%*E256</f>
        <v>0</v>
      </c>
      <c r="W256">
        <v>0</v>
      </c>
      <c r="X256">
        <v>0</v>
      </c>
      <c r="Y256">
        <f>3%*E256</f>
        <v>0</v>
      </c>
      <c r="Z256">
        <v>0</v>
      </c>
      <c r="AA256">
        <f>3%*E256</f>
        <v>0</v>
      </c>
      <c r="AB256">
        <v>0</v>
      </c>
      <c r="AC256">
        <f>S256-SUM(T256:AB256)</f>
        <v>7000000</v>
      </c>
    </row>
    <row r="257" spans="1:29" x14ac:dyDescent="0.3">
      <c r="A257">
        <v>256</v>
      </c>
      <c r="B257">
        <v>11413</v>
      </c>
      <c r="C257" t="s">
        <v>284</v>
      </c>
      <c r="D257" t="s">
        <v>32</v>
      </c>
      <c r="E257">
        <v>0</v>
      </c>
      <c r="F257">
        <v>8500000</v>
      </c>
      <c r="G257">
        <v>0</v>
      </c>
      <c r="H257">
        <f>(E257*5%)*10</f>
        <v>0</v>
      </c>
      <c r="I257">
        <v>0</v>
      </c>
      <c r="J257">
        <f>E257+H257</f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3"/>
        <v>8500000</v>
      </c>
      <c r="T257">
        <v>1500000</v>
      </c>
      <c r="U257">
        <f>3%*E257</f>
        <v>0</v>
      </c>
      <c r="V257">
        <f>1%*E257</f>
        <v>0</v>
      </c>
      <c r="W257">
        <v>0</v>
      </c>
      <c r="X257">
        <v>0</v>
      </c>
      <c r="Y257">
        <f>3%*E257</f>
        <v>0</v>
      </c>
      <c r="Z257">
        <v>0</v>
      </c>
      <c r="AA257">
        <f>3%*E257</f>
        <v>0</v>
      </c>
      <c r="AB257">
        <v>0</v>
      </c>
      <c r="AC257">
        <f>S257-SUM(T257:AB257)</f>
        <v>7000000</v>
      </c>
    </row>
    <row r="258" spans="1:29" x14ac:dyDescent="0.3">
      <c r="A258">
        <v>257</v>
      </c>
      <c r="B258">
        <v>11422</v>
      </c>
      <c r="C258" t="s">
        <v>285</v>
      </c>
      <c r="D258" t="s">
        <v>32</v>
      </c>
      <c r="E258">
        <v>0</v>
      </c>
      <c r="F258">
        <v>8500000</v>
      </c>
      <c r="G258">
        <v>0</v>
      </c>
      <c r="H258">
        <f>(E258*5%)*10</f>
        <v>0</v>
      </c>
      <c r="I258">
        <v>0</v>
      </c>
      <c r="J258">
        <f>E258+H258</f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3"/>
        <v>8500000</v>
      </c>
      <c r="T258">
        <v>1500000</v>
      </c>
      <c r="U258">
        <f>3%*E258</f>
        <v>0</v>
      </c>
      <c r="V258">
        <f>1%*E258</f>
        <v>0</v>
      </c>
      <c r="W258">
        <v>0</v>
      </c>
      <c r="X258">
        <v>0</v>
      </c>
      <c r="Y258">
        <f>3%*E258</f>
        <v>0</v>
      </c>
      <c r="Z258">
        <v>0</v>
      </c>
      <c r="AA258">
        <f>3%*E258</f>
        <v>0</v>
      </c>
      <c r="AB258">
        <v>0</v>
      </c>
      <c r="AC258">
        <f>S258-SUM(T258:AB258)</f>
        <v>7000000</v>
      </c>
    </row>
    <row r="259" spans="1:29" x14ac:dyDescent="0.3">
      <c r="A259">
        <v>258</v>
      </c>
      <c r="B259">
        <v>11425</v>
      </c>
      <c r="C259" t="s">
        <v>286</v>
      </c>
      <c r="D259" t="s">
        <v>32</v>
      </c>
      <c r="E259">
        <v>0</v>
      </c>
      <c r="F259">
        <v>8500000</v>
      </c>
      <c r="G259">
        <v>0</v>
      </c>
      <c r="H259">
        <f>(E259*5%)*10</f>
        <v>0</v>
      </c>
      <c r="I259">
        <v>0</v>
      </c>
      <c r="J259">
        <f>E259+H259</f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03" si="4">F259</f>
        <v>8500000</v>
      </c>
      <c r="T259">
        <v>1500000</v>
      </c>
      <c r="U259">
        <f>3%*E259</f>
        <v>0</v>
      </c>
      <c r="V259">
        <f>1%*E259</f>
        <v>0</v>
      </c>
      <c r="W259">
        <v>0</v>
      </c>
      <c r="X259">
        <v>0</v>
      </c>
      <c r="Y259">
        <f>3%*E259</f>
        <v>0</v>
      </c>
      <c r="Z259">
        <v>0</v>
      </c>
      <c r="AA259">
        <f>3%*E259</f>
        <v>0</v>
      </c>
      <c r="AB259">
        <v>0</v>
      </c>
      <c r="AC259">
        <f>S259-SUM(T259:AB259)</f>
        <v>7000000</v>
      </c>
    </row>
    <row r="260" spans="1:29" x14ac:dyDescent="0.3">
      <c r="A260">
        <v>259</v>
      </c>
      <c r="B260">
        <v>11426</v>
      </c>
      <c r="C260" t="s">
        <v>287</v>
      </c>
      <c r="D260" t="s">
        <v>32</v>
      </c>
      <c r="E260">
        <v>0</v>
      </c>
      <c r="F260">
        <v>8500000</v>
      </c>
      <c r="G260">
        <v>0</v>
      </c>
      <c r="H260">
        <f>(E260*5%)*10</f>
        <v>0</v>
      </c>
      <c r="I260">
        <v>0</v>
      </c>
      <c r="J260">
        <f>E260+H260</f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4"/>
        <v>8500000</v>
      </c>
      <c r="T260">
        <v>1500000</v>
      </c>
      <c r="U260">
        <f>3%*E260</f>
        <v>0</v>
      </c>
      <c r="V260">
        <f>1%*E260</f>
        <v>0</v>
      </c>
      <c r="W260">
        <v>0</v>
      </c>
      <c r="X260">
        <v>0</v>
      </c>
      <c r="Y260">
        <f>3%*E260</f>
        <v>0</v>
      </c>
      <c r="Z260">
        <v>0</v>
      </c>
      <c r="AA260">
        <f>3%*E260</f>
        <v>0</v>
      </c>
      <c r="AB260">
        <v>0</v>
      </c>
      <c r="AC260">
        <f>S260-SUM(T260:AB260)</f>
        <v>7000000</v>
      </c>
    </row>
    <row r="261" spans="1:29" x14ac:dyDescent="0.3">
      <c r="A261">
        <v>260</v>
      </c>
      <c r="B261">
        <v>11427</v>
      </c>
      <c r="C261" t="s">
        <v>288</v>
      </c>
      <c r="D261" t="s">
        <v>32</v>
      </c>
      <c r="E261">
        <v>0</v>
      </c>
      <c r="F261">
        <v>8500000</v>
      </c>
      <c r="G261">
        <v>0</v>
      </c>
      <c r="H261">
        <f>(E261*5%)*10</f>
        <v>0</v>
      </c>
      <c r="I261">
        <v>0</v>
      </c>
      <c r="J261">
        <f>E261+H261</f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4"/>
        <v>8500000</v>
      </c>
      <c r="T261">
        <v>1500000</v>
      </c>
      <c r="U261">
        <f>3%*E261</f>
        <v>0</v>
      </c>
      <c r="V261">
        <f>1%*E261</f>
        <v>0</v>
      </c>
      <c r="W261">
        <v>0</v>
      </c>
      <c r="X261">
        <v>0</v>
      </c>
      <c r="Y261">
        <f>3%*E261</f>
        <v>0</v>
      </c>
      <c r="Z261">
        <v>0</v>
      </c>
      <c r="AA261">
        <f>3%*E261</f>
        <v>0</v>
      </c>
      <c r="AB261">
        <v>0</v>
      </c>
      <c r="AC261">
        <f>S261-SUM(T261:AB261)</f>
        <v>7000000</v>
      </c>
    </row>
    <row r="262" spans="1:29" x14ac:dyDescent="0.3">
      <c r="A262">
        <v>261</v>
      </c>
      <c r="B262">
        <v>11428</v>
      </c>
      <c r="C262" t="s">
        <v>289</v>
      </c>
      <c r="D262" t="s">
        <v>32</v>
      </c>
      <c r="E262">
        <v>0</v>
      </c>
      <c r="F262">
        <v>8500000</v>
      </c>
      <c r="G262">
        <v>0</v>
      </c>
      <c r="H262">
        <f>(E262*5%)*10</f>
        <v>0</v>
      </c>
      <c r="I262">
        <v>0</v>
      </c>
      <c r="J262">
        <f>E262+H262</f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4"/>
        <v>8500000</v>
      </c>
      <c r="T262">
        <v>1500000</v>
      </c>
      <c r="U262">
        <f>3%*E262</f>
        <v>0</v>
      </c>
      <c r="V262">
        <f>1%*E262</f>
        <v>0</v>
      </c>
      <c r="W262">
        <v>0</v>
      </c>
      <c r="X262">
        <v>0</v>
      </c>
      <c r="Y262">
        <f>3%*E262</f>
        <v>0</v>
      </c>
      <c r="Z262">
        <v>0</v>
      </c>
      <c r="AA262">
        <f>3%*E262</f>
        <v>0</v>
      </c>
      <c r="AB262">
        <v>0</v>
      </c>
      <c r="AC262">
        <f>S262-SUM(T262:AB262)</f>
        <v>7000000</v>
      </c>
    </row>
    <row r="263" spans="1:29" x14ac:dyDescent="0.3">
      <c r="A263">
        <v>262</v>
      </c>
      <c r="B263">
        <v>11429</v>
      </c>
      <c r="C263" t="s">
        <v>290</v>
      </c>
      <c r="D263" t="s">
        <v>32</v>
      </c>
      <c r="E263">
        <v>0</v>
      </c>
      <c r="F263">
        <v>8500000</v>
      </c>
      <c r="G263">
        <v>0</v>
      </c>
      <c r="H263">
        <f>(E263*5%)*10</f>
        <v>0</v>
      </c>
      <c r="I263">
        <v>0</v>
      </c>
      <c r="J263">
        <f>E263+H263</f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4"/>
        <v>8500000</v>
      </c>
      <c r="T263">
        <v>1500000</v>
      </c>
      <c r="U263">
        <f>3%*E263</f>
        <v>0</v>
      </c>
      <c r="V263">
        <f>1%*E263</f>
        <v>0</v>
      </c>
      <c r="W263">
        <v>0</v>
      </c>
      <c r="X263">
        <v>0</v>
      </c>
      <c r="Y263">
        <f>3%*E263</f>
        <v>0</v>
      </c>
      <c r="Z263">
        <v>0</v>
      </c>
      <c r="AA263">
        <f>3%*E263</f>
        <v>0</v>
      </c>
      <c r="AB263">
        <v>0</v>
      </c>
      <c r="AC263">
        <f>S263-SUM(T263:AB263)</f>
        <v>7000000</v>
      </c>
    </row>
    <row r="264" spans="1:29" x14ac:dyDescent="0.3">
      <c r="A264">
        <v>263</v>
      </c>
      <c r="B264">
        <v>11430</v>
      </c>
      <c r="C264" t="s">
        <v>291</v>
      </c>
      <c r="D264" t="s">
        <v>32</v>
      </c>
      <c r="E264">
        <v>0</v>
      </c>
      <c r="F264">
        <v>8500000</v>
      </c>
      <c r="G264">
        <v>0</v>
      </c>
      <c r="H264">
        <f>(E264*5%)*10</f>
        <v>0</v>
      </c>
      <c r="I264">
        <v>0</v>
      </c>
      <c r="J264">
        <f>E264+H264</f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4"/>
        <v>8500000</v>
      </c>
      <c r="T264">
        <v>1500000</v>
      </c>
      <c r="U264">
        <f>3%*E264</f>
        <v>0</v>
      </c>
      <c r="V264">
        <f>1%*E264</f>
        <v>0</v>
      </c>
      <c r="W264">
        <v>0</v>
      </c>
      <c r="X264">
        <v>0</v>
      </c>
      <c r="Y264">
        <f>3%*E264</f>
        <v>0</v>
      </c>
      <c r="Z264">
        <v>0</v>
      </c>
      <c r="AA264">
        <f>3%*E264</f>
        <v>0</v>
      </c>
      <c r="AB264">
        <v>0</v>
      </c>
      <c r="AC264">
        <f>S264-SUM(T264:AB264)</f>
        <v>7000000</v>
      </c>
    </row>
    <row r="265" spans="1:29" x14ac:dyDescent="0.3">
      <c r="A265">
        <v>264</v>
      </c>
      <c r="B265">
        <v>11431</v>
      </c>
      <c r="C265" t="s">
        <v>292</v>
      </c>
      <c r="D265" t="s">
        <v>32</v>
      </c>
      <c r="E265">
        <v>0</v>
      </c>
      <c r="F265">
        <v>8500000</v>
      </c>
      <c r="G265">
        <v>0</v>
      </c>
      <c r="H265">
        <f>(E265*5%)*10</f>
        <v>0</v>
      </c>
      <c r="I265">
        <v>0</v>
      </c>
      <c r="J265">
        <f>E265+H265</f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4"/>
        <v>8500000</v>
      </c>
      <c r="T265">
        <v>1500000</v>
      </c>
      <c r="U265">
        <f>3%*E265</f>
        <v>0</v>
      </c>
      <c r="V265">
        <f>1%*E265</f>
        <v>0</v>
      </c>
      <c r="W265">
        <v>0</v>
      </c>
      <c r="X265">
        <v>0</v>
      </c>
      <c r="Y265">
        <f>3%*E265</f>
        <v>0</v>
      </c>
      <c r="Z265">
        <v>0</v>
      </c>
      <c r="AA265">
        <f>3%*E265</f>
        <v>0</v>
      </c>
      <c r="AB265">
        <v>0</v>
      </c>
      <c r="AC265">
        <f>S265-SUM(T265:AB265)</f>
        <v>7000000</v>
      </c>
    </row>
    <row r="266" spans="1:29" x14ac:dyDescent="0.3">
      <c r="A266">
        <v>265</v>
      </c>
      <c r="B266">
        <v>11432</v>
      </c>
      <c r="C266" t="s">
        <v>293</v>
      </c>
      <c r="D266" t="s">
        <v>32</v>
      </c>
      <c r="E266">
        <v>0</v>
      </c>
      <c r="F266">
        <v>8500000</v>
      </c>
      <c r="G266">
        <v>0</v>
      </c>
      <c r="H266">
        <f>(E266*5%)*10</f>
        <v>0</v>
      </c>
      <c r="I266">
        <v>0</v>
      </c>
      <c r="J266">
        <f>E266+H266</f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4"/>
        <v>8500000</v>
      </c>
      <c r="T266">
        <v>1500000</v>
      </c>
      <c r="U266">
        <f>3%*E266</f>
        <v>0</v>
      </c>
      <c r="V266">
        <f>1%*E266</f>
        <v>0</v>
      </c>
      <c r="W266">
        <v>0</v>
      </c>
      <c r="X266">
        <v>0</v>
      </c>
      <c r="Y266">
        <f>3%*E266</f>
        <v>0</v>
      </c>
      <c r="Z266">
        <v>0</v>
      </c>
      <c r="AA266">
        <f>3%*E266</f>
        <v>0</v>
      </c>
      <c r="AB266">
        <v>0</v>
      </c>
      <c r="AC266">
        <f>S266-SUM(T266:AB266)</f>
        <v>7000000</v>
      </c>
    </row>
    <row r="267" spans="1:29" x14ac:dyDescent="0.3">
      <c r="A267">
        <v>266</v>
      </c>
      <c r="B267">
        <v>11433</v>
      </c>
      <c r="C267" t="s">
        <v>294</v>
      </c>
      <c r="D267" t="s">
        <v>32</v>
      </c>
      <c r="E267">
        <v>0</v>
      </c>
      <c r="F267">
        <v>8500000</v>
      </c>
      <c r="G267">
        <v>0</v>
      </c>
      <c r="H267">
        <f>(E267*5%)*10</f>
        <v>0</v>
      </c>
      <c r="I267">
        <v>0</v>
      </c>
      <c r="J267">
        <f>E267+H267</f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4"/>
        <v>8500000</v>
      </c>
      <c r="T267">
        <v>1500000</v>
      </c>
      <c r="U267">
        <f>3%*E267</f>
        <v>0</v>
      </c>
      <c r="V267">
        <f>1%*E267</f>
        <v>0</v>
      </c>
      <c r="W267">
        <v>0</v>
      </c>
      <c r="X267">
        <v>0</v>
      </c>
      <c r="Y267">
        <f>3%*E267</f>
        <v>0</v>
      </c>
      <c r="Z267">
        <v>0</v>
      </c>
      <c r="AA267">
        <f>3%*E267</f>
        <v>0</v>
      </c>
      <c r="AB267">
        <v>0</v>
      </c>
      <c r="AC267">
        <f>S267-SUM(T267:AB267)</f>
        <v>7000000</v>
      </c>
    </row>
    <row r="268" spans="1:29" x14ac:dyDescent="0.3">
      <c r="A268">
        <v>267</v>
      </c>
      <c r="B268">
        <v>11434</v>
      </c>
      <c r="C268" t="s">
        <v>295</v>
      </c>
      <c r="D268" t="s">
        <v>32</v>
      </c>
      <c r="E268">
        <v>0</v>
      </c>
      <c r="F268">
        <v>8500000</v>
      </c>
      <c r="G268">
        <v>0</v>
      </c>
      <c r="H268">
        <f>(E268*5%)*10</f>
        <v>0</v>
      </c>
      <c r="I268">
        <v>0</v>
      </c>
      <c r="J268">
        <f>E268+H268</f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4"/>
        <v>8500000</v>
      </c>
      <c r="T268">
        <v>1500000</v>
      </c>
      <c r="U268">
        <f>3%*E268</f>
        <v>0</v>
      </c>
      <c r="V268">
        <f>1%*E268</f>
        <v>0</v>
      </c>
      <c r="W268">
        <v>0</v>
      </c>
      <c r="X268">
        <v>0</v>
      </c>
      <c r="Y268">
        <f>3%*E268</f>
        <v>0</v>
      </c>
      <c r="Z268">
        <v>0</v>
      </c>
      <c r="AA268">
        <f>3%*E268</f>
        <v>0</v>
      </c>
      <c r="AB268">
        <v>0</v>
      </c>
      <c r="AC268">
        <f>S268-SUM(T268:AB268)</f>
        <v>7000000</v>
      </c>
    </row>
    <row r="269" spans="1:29" x14ac:dyDescent="0.3">
      <c r="A269">
        <v>268</v>
      </c>
      <c r="B269">
        <v>11435</v>
      </c>
      <c r="C269" t="s">
        <v>296</v>
      </c>
      <c r="D269" t="s">
        <v>32</v>
      </c>
      <c r="E269">
        <v>0</v>
      </c>
      <c r="F269">
        <v>8500000</v>
      </c>
      <c r="G269">
        <v>0</v>
      </c>
      <c r="H269">
        <f>(E269*5%)*10</f>
        <v>0</v>
      </c>
      <c r="I269">
        <v>0</v>
      </c>
      <c r="J269">
        <f>E269+H269</f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4"/>
        <v>8500000</v>
      </c>
      <c r="T269">
        <v>1500000</v>
      </c>
      <c r="U269">
        <f>3%*E269</f>
        <v>0</v>
      </c>
      <c r="V269">
        <f>1%*E269</f>
        <v>0</v>
      </c>
      <c r="W269">
        <v>0</v>
      </c>
      <c r="X269">
        <v>0</v>
      </c>
      <c r="Y269">
        <f>3%*E269</f>
        <v>0</v>
      </c>
      <c r="Z269">
        <v>0</v>
      </c>
      <c r="AA269">
        <f>3%*E269</f>
        <v>0</v>
      </c>
      <c r="AB269">
        <v>0</v>
      </c>
      <c r="AC269">
        <f>S269-SUM(T269:AB269)</f>
        <v>7000000</v>
      </c>
    </row>
    <row r="270" spans="1:29" x14ac:dyDescent="0.3">
      <c r="A270">
        <v>269</v>
      </c>
      <c r="B270">
        <v>11436</v>
      </c>
      <c r="C270" t="s">
        <v>297</v>
      </c>
      <c r="D270" t="s">
        <v>32</v>
      </c>
      <c r="E270">
        <v>0</v>
      </c>
      <c r="F270">
        <v>8500000</v>
      </c>
      <c r="G270">
        <v>0</v>
      </c>
      <c r="H270">
        <f>(E270*5%)*10</f>
        <v>0</v>
      </c>
      <c r="I270">
        <v>0</v>
      </c>
      <c r="J270">
        <f>E270+H270</f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4"/>
        <v>8500000</v>
      </c>
      <c r="T270">
        <v>1500000</v>
      </c>
      <c r="U270">
        <f>3%*E270</f>
        <v>0</v>
      </c>
      <c r="V270">
        <f>1%*E270</f>
        <v>0</v>
      </c>
      <c r="W270">
        <v>0</v>
      </c>
      <c r="X270">
        <v>0</v>
      </c>
      <c r="Y270">
        <f>3%*E270</f>
        <v>0</v>
      </c>
      <c r="Z270">
        <v>0</v>
      </c>
      <c r="AA270">
        <f>3%*E270</f>
        <v>0</v>
      </c>
      <c r="AB270">
        <v>0</v>
      </c>
      <c r="AC270">
        <f>S270-SUM(T270:AB270)</f>
        <v>7000000</v>
      </c>
    </row>
    <row r="271" spans="1:29" x14ac:dyDescent="0.3">
      <c r="A271">
        <v>270</v>
      </c>
      <c r="B271">
        <v>11437</v>
      </c>
      <c r="C271" t="s">
        <v>298</v>
      </c>
      <c r="D271" t="s">
        <v>32</v>
      </c>
      <c r="E271">
        <v>0</v>
      </c>
      <c r="F271">
        <v>8500000</v>
      </c>
      <c r="G271">
        <v>0</v>
      </c>
      <c r="H271">
        <f>(E271*5%)*10</f>
        <v>0</v>
      </c>
      <c r="I271">
        <v>0</v>
      </c>
      <c r="J271">
        <f>E271+H271</f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4"/>
        <v>8500000</v>
      </c>
      <c r="T271">
        <v>1500000</v>
      </c>
      <c r="U271">
        <f>3%*E271</f>
        <v>0</v>
      </c>
      <c r="V271">
        <f>1%*E271</f>
        <v>0</v>
      </c>
      <c r="W271">
        <v>0</v>
      </c>
      <c r="X271">
        <v>0</v>
      </c>
      <c r="Y271">
        <f>3%*E271</f>
        <v>0</v>
      </c>
      <c r="Z271">
        <v>0</v>
      </c>
      <c r="AA271">
        <f>3%*E271</f>
        <v>0</v>
      </c>
      <c r="AB271">
        <v>0</v>
      </c>
      <c r="AC271">
        <f>S271-SUM(T271:AB271)</f>
        <v>7000000</v>
      </c>
    </row>
    <row r="272" spans="1:29" x14ac:dyDescent="0.3">
      <c r="A272">
        <v>271</v>
      </c>
      <c r="B272">
        <v>11438</v>
      </c>
      <c r="C272" t="s">
        <v>299</v>
      </c>
      <c r="D272" t="s">
        <v>32</v>
      </c>
      <c r="E272">
        <v>0</v>
      </c>
      <c r="F272">
        <v>8500000</v>
      </c>
      <c r="G272">
        <v>0</v>
      </c>
      <c r="H272">
        <f>(E272*5%)*10</f>
        <v>0</v>
      </c>
      <c r="I272">
        <v>0</v>
      </c>
      <c r="J272">
        <f>E272+H272</f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4"/>
        <v>8500000</v>
      </c>
      <c r="T272">
        <v>1500000</v>
      </c>
      <c r="U272">
        <f>3%*E272</f>
        <v>0</v>
      </c>
      <c r="V272">
        <f>1%*E272</f>
        <v>0</v>
      </c>
      <c r="W272">
        <v>0</v>
      </c>
      <c r="X272">
        <v>0</v>
      </c>
      <c r="Y272">
        <f>3%*E272</f>
        <v>0</v>
      </c>
      <c r="Z272">
        <v>0</v>
      </c>
      <c r="AA272">
        <f>3%*E272</f>
        <v>0</v>
      </c>
      <c r="AB272">
        <v>0</v>
      </c>
      <c r="AC272">
        <f>S272-SUM(T272:AB272)</f>
        <v>7000000</v>
      </c>
    </row>
    <row r="273" spans="1:29" x14ac:dyDescent="0.3">
      <c r="A273">
        <v>272</v>
      </c>
      <c r="B273">
        <v>11439</v>
      </c>
      <c r="C273" t="s">
        <v>300</v>
      </c>
      <c r="D273" t="s">
        <v>32</v>
      </c>
      <c r="E273">
        <v>0</v>
      </c>
      <c r="F273">
        <v>8500000</v>
      </c>
      <c r="G273">
        <v>0</v>
      </c>
      <c r="H273">
        <f>(E273*5%)*10</f>
        <v>0</v>
      </c>
      <c r="I273">
        <v>0</v>
      </c>
      <c r="J273">
        <f>E273+H273</f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 t="shared" si="4"/>
        <v>8500000</v>
      </c>
      <c r="T273">
        <v>1500000</v>
      </c>
      <c r="U273">
        <f>3%*E273</f>
        <v>0</v>
      </c>
      <c r="V273">
        <f>1%*E273</f>
        <v>0</v>
      </c>
      <c r="W273">
        <v>0</v>
      </c>
      <c r="X273">
        <v>0</v>
      </c>
      <c r="Y273">
        <f>3%*E273</f>
        <v>0</v>
      </c>
      <c r="Z273">
        <v>0</v>
      </c>
      <c r="AA273">
        <f>3%*E273</f>
        <v>0</v>
      </c>
      <c r="AB273">
        <v>0</v>
      </c>
      <c r="AC273">
        <f>S273-SUM(T273:AB273)</f>
        <v>7000000</v>
      </c>
    </row>
    <row r="274" spans="1:29" x14ac:dyDescent="0.3">
      <c r="A274">
        <v>273</v>
      </c>
      <c r="B274">
        <v>11440</v>
      </c>
      <c r="C274" t="s">
        <v>301</v>
      </c>
      <c r="D274" t="s">
        <v>32</v>
      </c>
      <c r="E274">
        <v>0</v>
      </c>
      <c r="F274">
        <v>8500000</v>
      </c>
      <c r="G274">
        <v>0</v>
      </c>
      <c r="H274">
        <f>(E274*5%)*10</f>
        <v>0</v>
      </c>
      <c r="I274">
        <v>0</v>
      </c>
      <c r="J274">
        <f>E274+H274</f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4"/>
        <v>8500000</v>
      </c>
      <c r="T274">
        <v>1500000</v>
      </c>
      <c r="U274">
        <f>3%*E274</f>
        <v>0</v>
      </c>
      <c r="V274">
        <f>1%*E274</f>
        <v>0</v>
      </c>
      <c r="W274">
        <v>0</v>
      </c>
      <c r="X274">
        <v>0</v>
      </c>
      <c r="Y274">
        <f>3%*E274</f>
        <v>0</v>
      </c>
      <c r="Z274">
        <v>0</v>
      </c>
      <c r="AA274">
        <f>3%*E274</f>
        <v>0</v>
      </c>
      <c r="AB274">
        <v>0</v>
      </c>
      <c r="AC274">
        <f>S274-SUM(T274:AB274)</f>
        <v>7000000</v>
      </c>
    </row>
    <row r="275" spans="1:29" x14ac:dyDescent="0.3">
      <c r="A275">
        <v>274</v>
      </c>
      <c r="B275">
        <v>11441</v>
      </c>
      <c r="C275" t="s">
        <v>302</v>
      </c>
      <c r="D275" t="s">
        <v>32</v>
      </c>
      <c r="E275">
        <v>0</v>
      </c>
      <c r="F275">
        <v>8500000</v>
      </c>
      <c r="G275">
        <v>0</v>
      </c>
      <c r="H275">
        <f>(E275*5%)*10</f>
        <v>0</v>
      </c>
      <c r="I275">
        <v>0</v>
      </c>
      <c r="J275">
        <f>E275+H275</f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4"/>
        <v>8500000</v>
      </c>
      <c r="T275">
        <v>1500000</v>
      </c>
      <c r="U275">
        <f>3%*E275</f>
        <v>0</v>
      </c>
      <c r="V275">
        <f>1%*E275</f>
        <v>0</v>
      </c>
      <c r="W275">
        <v>0</v>
      </c>
      <c r="X275">
        <v>0</v>
      </c>
      <c r="Y275">
        <f>3%*E275</f>
        <v>0</v>
      </c>
      <c r="Z275">
        <v>0</v>
      </c>
      <c r="AA275">
        <f>3%*E275</f>
        <v>0</v>
      </c>
      <c r="AB275">
        <v>0</v>
      </c>
      <c r="AC275">
        <f>S275-SUM(T275:AB275)</f>
        <v>7000000</v>
      </c>
    </row>
    <row r="276" spans="1:29" x14ac:dyDescent="0.3">
      <c r="A276">
        <v>275</v>
      </c>
      <c r="B276">
        <v>11442</v>
      </c>
      <c r="C276" t="s">
        <v>303</v>
      </c>
      <c r="D276" t="s">
        <v>32</v>
      </c>
      <c r="E276">
        <v>0</v>
      </c>
      <c r="F276">
        <v>8500000</v>
      </c>
      <c r="G276">
        <v>0</v>
      </c>
      <c r="H276">
        <f>(E276*5%)*10</f>
        <v>0</v>
      </c>
      <c r="I276">
        <v>0</v>
      </c>
      <c r="J276">
        <f>E276+H276</f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4"/>
        <v>8500000</v>
      </c>
      <c r="T276">
        <v>1500000</v>
      </c>
      <c r="U276">
        <f>3%*E276</f>
        <v>0</v>
      </c>
      <c r="V276">
        <f>1%*E276</f>
        <v>0</v>
      </c>
      <c r="W276">
        <v>0</v>
      </c>
      <c r="X276">
        <v>0</v>
      </c>
      <c r="Y276">
        <f>3%*E276</f>
        <v>0</v>
      </c>
      <c r="Z276">
        <v>0</v>
      </c>
      <c r="AA276">
        <f>3%*E276</f>
        <v>0</v>
      </c>
      <c r="AB276">
        <v>0</v>
      </c>
      <c r="AC276">
        <f>S276-SUM(T276:AB276)</f>
        <v>7000000</v>
      </c>
    </row>
    <row r="277" spans="1:29" x14ac:dyDescent="0.3">
      <c r="A277">
        <v>276</v>
      </c>
      <c r="B277">
        <v>11443</v>
      </c>
      <c r="C277" t="s">
        <v>304</v>
      </c>
      <c r="D277" t="s">
        <v>32</v>
      </c>
      <c r="E277">
        <v>0</v>
      </c>
      <c r="F277">
        <v>8500000</v>
      </c>
      <c r="G277">
        <v>0</v>
      </c>
      <c r="H277">
        <f>(E277*5%)*10</f>
        <v>0</v>
      </c>
      <c r="I277">
        <v>0</v>
      </c>
      <c r="J277">
        <f>E277+H277</f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4"/>
        <v>8500000</v>
      </c>
      <c r="T277">
        <v>1500000</v>
      </c>
      <c r="U277">
        <f>3%*E277</f>
        <v>0</v>
      </c>
      <c r="V277">
        <f>1%*E277</f>
        <v>0</v>
      </c>
      <c r="W277">
        <v>0</v>
      </c>
      <c r="X277">
        <v>0</v>
      </c>
      <c r="Y277">
        <f>3%*E277</f>
        <v>0</v>
      </c>
      <c r="Z277">
        <v>0</v>
      </c>
      <c r="AA277">
        <f>3%*E277</f>
        <v>0</v>
      </c>
      <c r="AB277">
        <v>0</v>
      </c>
      <c r="AC277">
        <f>S277-SUM(T277:AB277)</f>
        <v>7000000</v>
      </c>
    </row>
    <row r="278" spans="1:29" x14ac:dyDescent="0.3">
      <c r="A278">
        <v>277</v>
      </c>
      <c r="B278">
        <v>11444</v>
      </c>
      <c r="C278" t="s">
        <v>305</v>
      </c>
      <c r="D278" t="s">
        <v>32</v>
      </c>
      <c r="E278">
        <v>0</v>
      </c>
      <c r="F278">
        <v>8500000</v>
      </c>
      <c r="G278">
        <v>0</v>
      </c>
      <c r="H278">
        <f>(E278*5%)*10</f>
        <v>0</v>
      </c>
      <c r="I278">
        <v>0</v>
      </c>
      <c r="J278">
        <f>E278+H278</f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4"/>
        <v>8500000</v>
      </c>
      <c r="T278">
        <v>1500000</v>
      </c>
      <c r="U278">
        <f>3%*E278</f>
        <v>0</v>
      </c>
      <c r="V278">
        <f>1%*E278</f>
        <v>0</v>
      </c>
      <c r="W278">
        <v>0</v>
      </c>
      <c r="X278">
        <v>0</v>
      </c>
      <c r="Y278">
        <f>3%*E278</f>
        <v>0</v>
      </c>
      <c r="Z278">
        <v>0</v>
      </c>
      <c r="AA278">
        <f>3%*E278</f>
        <v>0</v>
      </c>
      <c r="AB278">
        <v>0</v>
      </c>
      <c r="AC278">
        <f>S278-SUM(T278:AB278)</f>
        <v>7000000</v>
      </c>
    </row>
    <row r="279" spans="1:29" x14ac:dyDescent="0.3">
      <c r="A279">
        <v>278</v>
      </c>
      <c r="B279">
        <v>11444</v>
      </c>
      <c r="C279" t="s">
        <v>305</v>
      </c>
      <c r="D279" t="s">
        <v>32</v>
      </c>
      <c r="E279">
        <v>0</v>
      </c>
      <c r="F279">
        <v>8500000</v>
      </c>
      <c r="G279">
        <v>0</v>
      </c>
      <c r="H279">
        <f>(E279*5%)*10</f>
        <v>0</v>
      </c>
      <c r="I279">
        <v>0</v>
      </c>
      <c r="J279">
        <f>E279+H279</f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 t="shared" si="4"/>
        <v>8500000</v>
      </c>
      <c r="T279">
        <v>1500000</v>
      </c>
      <c r="U279">
        <f>3%*E279</f>
        <v>0</v>
      </c>
      <c r="V279">
        <f>1%*E279</f>
        <v>0</v>
      </c>
      <c r="W279">
        <v>0</v>
      </c>
      <c r="X279">
        <v>0</v>
      </c>
      <c r="Y279">
        <f>3%*E279</f>
        <v>0</v>
      </c>
      <c r="Z279">
        <v>0</v>
      </c>
      <c r="AA279">
        <f>3%*E279</f>
        <v>0</v>
      </c>
      <c r="AB279">
        <v>0</v>
      </c>
      <c r="AC279">
        <f>S279-SUM(T279:AB279)</f>
        <v>7000000</v>
      </c>
    </row>
    <row r="280" spans="1:29" x14ac:dyDescent="0.3">
      <c r="A280">
        <v>279</v>
      </c>
      <c r="B280">
        <v>11445</v>
      </c>
      <c r="C280" t="s">
        <v>306</v>
      </c>
      <c r="D280" t="s">
        <v>32</v>
      </c>
      <c r="E280">
        <v>0</v>
      </c>
      <c r="F280">
        <v>8500000</v>
      </c>
      <c r="G280">
        <v>0</v>
      </c>
      <c r="H280">
        <f>(E280*5%)*10</f>
        <v>0</v>
      </c>
      <c r="I280">
        <v>0</v>
      </c>
      <c r="J280">
        <f>E280+H280</f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 t="shared" si="4"/>
        <v>8500000</v>
      </c>
      <c r="T280">
        <v>1500000</v>
      </c>
      <c r="U280">
        <f>3%*E280</f>
        <v>0</v>
      </c>
      <c r="V280">
        <f>1%*E280</f>
        <v>0</v>
      </c>
      <c r="W280">
        <v>0</v>
      </c>
      <c r="X280">
        <v>0</v>
      </c>
      <c r="Y280">
        <f>3%*E280</f>
        <v>0</v>
      </c>
      <c r="Z280">
        <v>0</v>
      </c>
      <c r="AA280">
        <f>3%*E280</f>
        <v>0</v>
      </c>
      <c r="AB280">
        <v>0</v>
      </c>
      <c r="AC280">
        <f>S280-SUM(T280:AB280)</f>
        <v>7000000</v>
      </c>
    </row>
    <row r="281" spans="1:29" x14ac:dyDescent="0.3">
      <c r="A281">
        <v>280</v>
      </c>
      <c r="B281">
        <v>11445</v>
      </c>
      <c r="C281" t="s">
        <v>306</v>
      </c>
      <c r="D281" t="s">
        <v>32</v>
      </c>
      <c r="E281">
        <v>0</v>
      </c>
      <c r="F281">
        <v>8500000</v>
      </c>
      <c r="G281">
        <v>0</v>
      </c>
      <c r="H281">
        <f>(E281*5%)*10</f>
        <v>0</v>
      </c>
      <c r="I281">
        <v>0</v>
      </c>
      <c r="J281">
        <f>E281+H281</f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4"/>
        <v>8500000</v>
      </c>
      <c r="T281">
        <v>1500000</v>
      </c>
      <c r="U281">
        <f>3%*E281</f>
        <v>0</v>
      </c>
      <c r="V281">
        <f>1%*E281</f>
        <v>0</v>
      </c>
      <c r="W281">
        <v>0</v>
      </c>
      <c r="X281">
        <v>0</v>
      </c>
      <c r="Y281">
        <f>3%*E281</f>
        <v>0</v>
      </c>
      <c r="Z281">
        <v>0</v>
      </c>
      <c r="AA281">
        <f>3%*E281</f>
        <v>0</v>
      </c>
      <c r="AB281">
        <v>0</v>
      </c>
      <c r="AC281">
        <f>S281-SUM(T281:AB281)</f>
        <v>7000000</v>
      </c>
    </row>
    <row r="282" spans="1:29" x14ac:dyDescent="0.3">
      <c r="A282">
        <v>281</v>
      </c>
      <c r="B282">
        <v>11446</v>
      </c>
      <c r="C282" t="s">
        <v>307</v>
      </c>
      <c r="D282" t="s">
        <v>32</v>
      </c>
      <c r="E282">
        <v>0</v>
      </c>
      <c r="F282">
        <v>8500000</v>
      </c>
      <c r="G282">
        <v>0</v>
      </c>
      <c r="H282">
        <f>(E282*5%)*10</f>
        <v>0</v>
      </c>
      <c r="I282">
        <v>0</v>
      </c>
      <c r="J282">
        <f>E282+H282</f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4"/>
        <v>8500000</v>
      </c>
      <c r="T282">
        <v>1500000</v>
      </c>
      <c r="U282">
        <f>3%*E282</f>
        <v>0</v>
      </c>
      <c r="V282">
        <f>1%*E282</f>
        <v>0</v>
      </c>
      <c r="W282">
        <v>0</v>
      </c>
      <c r="X282">
        <v>0</v>
      </c>
      <c r="Y282">
        <f>3%*E282</f>
        <v>0</v>
      </c>
      <c r="Z282">
        <v>0</v>
      </c>
      <c r="AA282">
        <f>3%*E282</f>
        <v>0</v>
      </c>
      <c r="AB282">
        <v>0</v>
      </c>
      <c r="AC282">
        <f>S282-SUM(T282:AB282)</f>
        <v>7000000</v>
      </c>
    </row>
    <row r="283" spans="1:29" x14ac:dyDescent="0.3">
      <c r="A283">
        <v>282</v>
      </c>
      <c r="B283">
        <v>11446</v>
      </c>
      <c r="C283" t="s">
        <v>307</v>
      </c>
      <c r="D283" t="s">
        <v>32</v>
      </c>
      <c r="E283">
        <v>0</v>
      </c>
      <c r="F283">
        <v>8500000</v>
      </c>
      <c r="G283">
        <v>0</v>
      </c>
      <c r="H283">
        <f>(E283*5%)*10</f>
        <v>0</v>
      </c>
      <c r="I283">
        <v>0</v>
      </c>
      <c r="J283">
        <f>E283+H283</f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4"/>
        <v>8500000</v>
      </c>
      <c r="T283">
        <v>1500000</v>
      </c>
      <c r="U283">
        <f>3%*E283</f>
        <v>0</v>
      </c>
      <c r="V283">
        <f>1%*E283</f>
        <v>0</v>
      </c>
      <c r="W283">
        <v>0</v>
      </c>
      <c r="X283">
        <v>0</v>
      </c>
      <c r="Y283">
        <f>3%*E283</f>
        <v>0</v>
      </c>
      <c r="Z283">
        <v>0</v>
      </c>
      <c r="AA283">
        <f>3%*E283</f>
        <v>0</v>
      </c>
      <c r="AB283">
        <v>0</v>
      </c>
      <c r="AC283">
        <f>S283-SUM(T283:AB283)</f>
        <v>7000000</v>
      </c>
    </row>
    <row r="284" spans="1:29" x14ac:dyDescent="0.3">
      <c r="A284">
        <v>283</v>
      </c>
      <c r="B284">
        <v>11446</v>
      </c>
      <c r="C284" t="s">
        <v>308</v>
      </c>
      <c r="D284" t="s">
        <v>32</v>
      </c>
      <c r="E284">
        <v>0</v>
      </c>
      <c r="F284">
        <v>8500000</v>
      </c>
      <c r="G284">
        <v>0</v>
      </c>
      <c r="H284">
        <f>(E284*5%)*10</f>
        <v>0</v>
      </c>
      <c r="I284">
        <v>0</v>
      </c>
      <c r="J284">
        <f>E284+H284</f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 t="shared" si="4"/>
        <v>8500000</v>
      </c>
      <c r="T284">
        <v>1500000</v>
      </c>
      <c r="U284">
        <f>3%*E284</f>
        <v>0</v>
      </c>
      <c r="V284">
        <f>1%*E284</f>
        <v>0</v>
      </c>
      <c r="W284">
        <v>0</v>
      </c>
      <c r="X284">
        <v>0</v>
      </c>
      <c r="Y284">
        <f>3%*E284</f>
        <v>0</v>
      </c>
      <c r="Z284">
        <v>0</v>
      </c>
      <c r="AA284">
        <f>3%*E284</f>
        <v>0</v>
      </c>
      <c r="AB284">
        <v>0</v>
      </c>
      <c r="AC284">
        <f>S284-SUM(T284:AB284)</f>
        <v>7000000</v>
      </c>
    </row>
    <row r="285" spans="1:29" x14ac:dyDescent="0.3">
      <c r="A285">
        <v>284</v>
      </c>
      <c r="B285">
        <v>11448</v>
      </c>
      <c r="C285" t="s">
        <v>309</v>
      </c>
      <c r="D285" t="s">
        <v>32</v>
      </c>
      <c r="E285">
        <v>0</v>
      </c>
      <c r="F285">
        <v>8500000</v>
      </c>
      <c r="G285">
        <v>0</v>
      </c>
      <c r="H285">
        <f>(E285*5%)*10</f>
        <v>0</v>
      </c>
      <c r="I285">
        <v>0</v>
      </c>
      <c r="J285">
        <f>E285+H285</f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 t="shared" si="4"/>
        <v>8500000</v>
      </c>
      <c r="T285">
        <v>1500000</v>
      </c>
      <c r="U285">
        <f>3%*E285</f>
        <v>0</v>
      </c>
      <c r="V285">
        <f>1%*E285</f>
        <v>0</v>
      </c>
      <c r="W285">
        <v>0</v>
      </c>
      <c r="X285">
        <v>0</v>
      </c>
      <c r="Y285">
        <f>3%*E285</f>
        <v>0</v>
      </c>
      <c r="Z285">
        <v>0</v>
      </c>
      <c r="AA285">
        <f>3%*E285</f>
        <v>0</v>
      </c>
      <c r="AB285">
        <v>0</v>
      </c>
      <c r="AC285">
        <f>S285-SUM(T285:AB285)</f>
        <v>7000000</v>
      </c>
    </row>
    <row r="286" spans="1:29" x14ac:dyDescent="0.3">
      <c r="A286">
        <v>285</v>
      </c>
      <c r="B286">
        <v>11449</v>
      </c>
      <c r="C286" t="s">
        <v>310</v>
      </c>
      <c r="D286" t="s">
        <v>32</v>
      </c>
      <c r="E286">
        <v>0</v>
      </c>
      <c r="F286">
        <v>8500000</v>
      </c>
      <c r="G286">
        <v>0</v>
      </c>
      <c r="H286">
        <f>(E286*5%)*10</f>
        <v>0</v>
      </c>
      <c r="I286">
        <v>0</v>
      </c>
      <c r="J286">
        <f>E286+H286</f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4"/>
        <v>8500000</v>
      </c>
      <c r="T286">
        <v>1500000</v>
      </c>
      <c r="U286">
        <f>3%*E286</f>
        <v>0</v>
      </c>
      <c r="V286">
        <f>1%*E286</f>
        <v>0</v>
      </c>
      <c r="W286">
        <v>0</v>
      </c>
      <c r="X286">
        <v>0</v>
      </c>
      <c r="Y286">
        <f>3%*E286</f>
        <v>0</v>
      </c>
      <c r="Z286">
        <v>0</v>
      </c>
      <c r="AA286">
        <f>3%*E286</f>
        <v>0</v>
      </c>
      <c r="AB286">
        <v>0</v>
      </c>
      <c r="AC286">
        <f>S286-SUM(T286:AB286)</f>
        <v>7000000</v>
      </c>
    </row>
    <row r="287" spans="1:29" x14ac:dyDescent="0.3">
      <c r="A287">
        <v>286</v>
      </c>
      <c r="B287">
        <v>11450</v>
      </c>
      <c r="C287" t="s">
        <v>311</v>
      </c>
      <c r="D287" t="s">
        <v>32</v>
      </c>
      <c r="E287">
        <v>0</v>
      </c>
      <c r="F287">
        <v>8500000</v>
      </c>
      <c r="G287">
        <v>0</v>
      </c>
      <c r="H287">
        <f>(E287*5%)*10</f>
        <v>0</v>
      </c>
      <c r="I287">
        <v>0</v>
      </c>
      <c r="J287">
        <f>E287+H287</f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 t="shared" si="4"/>
        <v>8500000</v>
      </c>
      <c r="T287">
        <v>1500000</v>
      </c>
      <c r="U287">
        <f>3%*E287</f>
        <v>0</v>
      </c>
      <c r="V287">
        <f>1%*E287</f>
        <v>0</v>
      </c>
      <c r="W287">
        <v>0</v>
      </c>
      <c r="X287">
        <v>0</v>
      </c>
      <c r="Y287">
        <f>3%*E287</f>
        <v>0</v>
      </c>
      <c r="Z287">
        <v>0</v>
      </c>
      <c r="AA287">
        <f>3%*E287</f>
        <v>0</v>
      </c>
      <c r="AB287">
        <v>0</v>
      </c>
      <c r="AC287">
        <f>S287-SUM(T287:AB287)</f>
        <v>7000000</v>
      </c>
    </row>
    <row r="288" spans="1:29" x14ac:dyDescent="0.3">
      <c r="A288">
        <v>287</v>
      </c>
      <c r="B288">
        <v>11453</v>
      </c>
      <c r="C288" t="s">
        <v>312</v>
      </c>
      <c r="D288" t="s">
        <v>32</v>
      </c>
      <c r="E288">
        <v>0</v>
      </c>
      <c r="F288">
        <v>8500000</v>
      </c>
      <c r="G288">
        <v>0</v>
      </c>
      <c r="H288">
        <f>(E288*5%)*10</f>
        <v>0</v>
      </c>
      <c r="I288">
        <v>0</v>
      </c>
      <c r="J288">
        <f>E288+H288</f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4"/>
        <v>8500000</v>
      </c>
      <c r="T288">
        <v>1500000</v>
      </c>
      <c r="U288">
        <f>3%*E288</f>
        <v>0</v>
      </c>
      <c r="V288">
        <f>1%*E288</f>
        <v>0</v>
      </c>
      <c r="W288">
        <v>0</v>
      </c>
      <c r="X288">
        <v>0</v>
      </c>
      <c r="Y288">
        <f>3%*E288</f>
        <v>0</v>
      </c>
      <c r="Z288">
        <v>0</v>
      </c>
      <c r="AA288">
        <f>3%*E288</f>
        <v>0</v>
      </c>
      <c r="AB288">
        <v>0</v>
      </c>
      <c r="AC288">
        <f>S288-SUM(T288:AB288)</f>
        <v>7000000</v>
      </c>
    </row>
    <row r="289" spans="1:29" x14ac:dyDescent="0.3">
      <c r="A289">
        <v>288</v>
      </c>
      <c r="B289">
        <v>15781</v>
      </c>
      <c r="C289" t="s">
        <v>313</v>
      </c>
      <c r="D289" t="s">
        <v>32</v>
      </c>
      <c r="E289">
        <v>0</v>
      </c>
      <c r="F289">
        <v>8500000</v>
      </c>
      <c r="G289">
        <v>0</v>
      </c>
      <c r="H289">
        <f>(E289*5%)*10</f>
        <v>0</v>
      </c>
      <c r="I289">
        <v>0</v>
      </c>
      <c r="J289">
        <f>E289+H289</f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4"/>
        <v>8500000</v>
      </c>
      <c r="T289">
        <v>1500000</v>
      </c>
      <c r="U289">
        <f>3%*E289</f>
        <v>0</v>
      </c>
      <c r="V289">
        <f>1%*E289</f>
        <v>0</v>
      </c>
      <c r="W289">
        <v>0</v>
      </c>
      <c r="X289">
        <v>0</v>
      </c>
      <c r="Y289">
        <f>3%*E289</f>
        <v>0</v>
      </c>
      <c r="Z289">
        <v>0</v>
      </c>
      <c r="AA289">
        <f>3%*E289</f>
        <v>0</v>
      </c>
      <c r="AB289">
        <v>0</v>
      </c>
      <c r="AC289">
        <f>S289-SUM(T289:AB289)</f>
        <v>7000000</v>
      </c>
    </row>
    <row r="290" spans="1:29" x14ac:dyDescent="0.3">
      <c r="A290">
        <v>289</v>
      </c>
      <c r="B290">
        <v>15782</v>
      </c>
      <c r="C290" t="s">
        <v>314</v>
      </c>
      <c r="D290" t="s">
        <v>32</v>
      </c>
      <c r="E290">
        <v>0</v>
      </c>
      <c r="F290">
        <v>8500000</v>
      </c>
      <c r="G290">
        <v>0</v>
      </c>
      <c r="H290">
        <f>(E290*5%)*10</f>
        <v>0</v>
      </c>
      <c r="I290">
        <v>0</v>
      </c>
      <c r="J290">
        <f>E290+H290</f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4"/>
        <v>8500000</v>
      </c>
      <c r="T290">
        <v>1500000</v>
      </c>
      <c r="U290">
        <f>3%*E290</f>
        <v>0</v>
      </c>
      <c r="V290">
        <f>1%*E290</f>
        <v>0</v>
      </c>
      <c r="W290">
        <v>0</v>
      </c>
      <c r="X290">
        <v>0</v>
      </c>
      <c r="Y290">
        <f>3%*E290</f>
        <v>0</v>
      </c>
      <c r="Z290">
        <v>0</v>
      </c>
      <c r="AA290">
        <f>3%*E290</f>
        <v>0</v>
      </c>
      <c r="AB290">
        <v>0</v>
      </c>
      <c r="AC290">
        <f>S290-SUM(T290:AB290)</f>
        <v>7000000</v>
      </c>
    </row>
    <row r="291" spans="1:29" x14ac:dyDescent="0.3">
      <c r="A291">
        <v>290</v>
      </c>
      <c r="B291">
        <v>15783</v>
      </c>
      <c r="C291" t="s">
        <v>315</v>
      </c>
      <c r="D291" t="s">
        <v>32</v>
      </c>
      <c r="E291">
        <v>0</v>
      </c>
      <c r="F291">
        <v>8500000</v>
      </c>
      <c r="G291">
        <v>0</v>
      </c>
      <c r="H291">
        <f>(E291*5%)*10</f>
        <v>0</v>
      </c>
      <c r="I291">
        <v>0</v>
      </c>
      <c r="J291">
        <f>E291+H291</f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4"/>
        <v>8500000</v>
      </c>
      <c r="T291">
        <v>1500000</v>
      </c>
      <c r="U291">
        <f>3%*E291</f>
        <v>0</v>
      </c>
      <c r="V291">
        <f>1%*E291</f>
        <v>0</v>
      </c>
      <c r="W291">
        <v>0</v>
      </c>
      <c r="X291">
        <v>0</v>
      </c>
      <c r="Y291">
        <f>3%*E291</f>
        <v>0</v>
      </c>
      <c r="Z291">
        <v>0</v>
      </c>
      <c r="AA291">
        <f>3%*E291</f>
        <v>0</v>
      </c>
      <c r="AB291">
        <v>0</v>
      </c>
      <c r="AC291">
        <f>S291-SUM(T291:AB291)</f>
        <v>7000000</v>
      </c>
    </row>
    <row r="292" spans="1:29" x14ac:dyDescent="0.3">
      <c r="A292">
        <v>291</v>
      </c>
      <c r="B292">
        <v>15784</v>
      </c>
      <c r="C292" t="s">
        <v>316</v>
      </c>
      <c r="D292" t="s">
        <v>32</v>
      </c>
      <c r="E292">
        <v>0</v>
      </c>
      <c r="F292">
        <v>8500000</v>
      </c>
      <c r="G292">
        <v>0</v>
      </c>
      <c r="H292">
        <f>(E292*5%)*10</f>
        <v>0</v>
      </c>
      <c r="I292">
        <v>0</v>
      </c>
      <c r="J292">
        <f>E292+H292</f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 t="shared" si="4"/>
        <v>8500000</v>
      </c>
      <c r="T292">
        <v>1500000</v>
      </c>
      <c r="U292">
        <f>3%*E292</f>
        <v>0</v>
      </c>
      <c r="V292">
        <f>1%*E292</f>
        <v>0</v>
      </c>
      <c r="W292">
        <v>0</v>
      </c>
      <c r="X292">
        <v>0</v>
      </c>
      <c r="Y292">
        <f>3%*E292</f>
        <v>0</v>
      </c>
      <c r="Z292">
        <v>0</v>
      </c>
      <c r="AA292">
        <f>3%*E292</f>
        <v>0</v>
      </c>
      <c r="AB292">
        <v>0</v>
      </c>
      <c r="AC292">
        <f>S292-SUM(T292:AB292)</f>
        <v>7000000</v>
      </c>
    </row>
    <row r="293" spans="1:29" x14ac:dyDescent="0.3">
      <c r="A293">
        <v>292</v>
      </c>
      <c r="B293">
        <v>15785</v>
      </c>
      <c r="C293" t="s">
        <v>317</v>
      </c>
      <c r="D293" t="s">
        <v>32</v>
      </c>
      <c r="E293">
        <v>0</v>
      </c>
      <c r="F293">
        <v>8500000</v>
      </c>
      <c r="G293">
        <v>0</v>
      </c>
      <c r="H293">
        <f>(E293*5%)*10</f>
        <v>0</v>
      </c>
      <c r="I293">
        <v>0</v>
      </c>
      <c r="J293">
        <f>E293+H293</f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4"/>
        <v>8500000</v>
      </c>
      <c r="T293">
        <v>1500000</v>
      </c>
      <c r="U293">
        <f>3%*E293</f>
        <v>0</v>
      </c>
      <c r="V293">
        <f>1%*E293</f>
        <v>0</v>
      </c>
      <c r="W293">
        <v>0</v>
      </c>
      <c r="X293">
        <v>0</v>
      </c>
      <c r="Y293">
        <f>3%*E293</f>
        <v>0</v>
      </c>
      <c r="Z293">
        <v>0</v>
      </c>
      <c r="AA293">
        <f>3%*E293</f>
        <v>0</v>
      </c>
      <c r="AB293">
        <v>0</v>
      </c>
      <c r="AC293">
        <f>S293-SUM(T293:AB293)</f>
        <v>7000000</v>
      </c>
    </row>
    <row r="294" spans="1:29" x14ac:dyDescent="0.3">
      <c r="A294">
        <v>293</v>
      </c>
      <c r="B294">
        <v>15786</v>
      </c>
      <c r="C294" t="s">
        <v>318</v>
      </c>
      <c r="D294" t="s">
        <v>32</v>
      </c>
      <c r="E294">
        <v>0</v>
      </c>
      <c r="F294">
        <v>8500000</v>
      </c>
      <c r="G294">
        <v>0</v>
      </c>
      <c r="H294">
        <f>(E294*5%)*10</f>
        <v>0</v>
      </c>
      <c r="I294">
        <v>0</v>
      </c>
      <c r="J294">
        <f>E294+H294</f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4"/>
        <v>8500000</v>
      </c>
      <c r="T294">
        <v>1500000</v>
      </c>
      <c r="U294">
        <f>3%*E294</f>
        <v>0</v>
      </c>
      <c r="V294">
        <f>1%*E294</f>
        <v>0</v>
      </c>
      <c r="W294">
        <v>0</v>
      </c>
      <c r="X294">
        <v>0</v>
      </c>
      <c r="Y294">
        <f>3%*E294</f>
        <v>0</v>
      </c>
      <c r="Z294">
        <v>0</v>
      </c>
      <c r="AA294">
        <f>3%*E294</f>
        <v>0</v>
      </c>
      <c r="AB294">
        <v>0</v>
      </c>
      <c r="AC294">
        <f>S294-SUM(T294:AB294)</f>
        <v>7000000</v>
      </c>
    </row>
    <row r="295" spans="1:29" x14ac:dyDescent="0.3">
      <c r="A295">
        <v>294</v>
      </c>
      <c r="B295">
        <v>15787</v>
      </c>
      <c r="C295" t="s">
        <v>319</v>
      </c>
      <c r="D295" t="s">
        <v>32</v>
      </c>
      <c r="E295">
        <v>0</v>
      </c>
      <c r="F295">
        <v>8500000</v>
      </c>
      <c r="G295">
        <v>0</v>
      </c>
      <c r="H295">
        <f>(E295*5%)*10</f>
        <v>0</v>
      </c>
      <c r="I295">
        <v>0</v>
      </c>
      <c r="J295">
        <f>E295+H295</f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 t="shared" si="4"/>
        <v>8500000</v>
      </c>
      <c r="T295">
        <v>1500000</v>
      </c>
      <c r="U295">
        <f>3%*E295</f>
        <v>0</v>
      </c>
      <c r="V295">
        <f>1%*E295</f>
        <v>0</v>
      </c>
      <c r="W295">
        <v>0</v>
      </c>
      <c r="X295">
        <v>0</v>
      </c>
      <c r="Y295">
        <f>3%*E295</f>
        <v>0</v>
      </c>
      <c r="Z295">
        <v>0</v>
      </c>
      <c r="AA295">
        <f>3%*E295</f>
        <v>0</v>
      </c>
      <c r="AB295">
        <v>0</v>
      </c>
      <c r="AC295">
        <f>S295-SUM(T295:AB295)</f>
        <v>7000000</v>
      </c>
    </row>
    <row r="296" spans="1:29" x14ac:dyDescent="0.3">
      <c r="A296">
        <v>295</v>
      </c>
      <c r="B296">
        <v>15788</v>
      </c>
      <c r="C296" t="s">
        <v>320</v>
      </c>
      <c r="D296" t="s">
        <v>32</v>
      </c>
      <c r="E296">
        <v>0</v>
      </c>
      <c r="F296">
        <v>8500000</v>
      </c>
      <c r="G296">
        <v>0</v>
      </c>
      <c r="H296">
        <f>(E296*5%)*10</f>
        <v>0</v>
      </c>
      <c r="I296">
        <v>0</v>
      </c>
      <c r="J296">
        <f>E296+H296</f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 t="shared" si="4"/>
        <v>8500000</v>
      </c>
      <c r="T296">
        <v>1500000</v>
      </c>
      <c r="U296">
        <f>3%*E296</f>
        <v>0</v>
      </c>
      <c r="V296">
        <f>1%*E296</f>
        <v>0</v>
      </c>
      <c r="W296">
        <v>0</v>
      </c>
      <c r="X296">
        <v>0</v>
      </c>
      <c r="Y296">
        <f>3%*E296</f>
        <v>0</v>
      </c>
      <c r="Z296">
        <v>0</v>
      </c>
      <c r="AA296">
        <f>3%*E296</f>
        <v>0</v>
      </c>
      <c r="AB296">
        <v>0</v>
      </c>
      <c r="AC296">
        <f>S296-SUM(T296:AB296)</f>
        <v>7000000</v>
      </c>
    </row>
    <row r="297" spans="1:29" x14ac:dyDescent="0.3">
      <c r="A297">
        <v>296</v>
      </c>
      <c r="B297">
        <v>15788</v>
      </c>
      <c r="C297" t="s">
        <v>320</v>
      </c>
      <c r="D297" t="s">
        <v>32</v>
      </c>
      <c r="E297">
        <v>0</v>
      </c>
      <c r="F297">
        <v>8500000</v>
      </c>
      <c r="G297">
        <v>0</v>
      </c>
      <c r="H297">
        <f>(E297*5%)*10</f>
        <v>0</v>
      </c>
      <c r="I297">
        <v>0</v>
      </c>
      <c r="J297">
        <f>E297+H297</f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4"/>
        <v>8500000</v>
      </c>
      <c r="T297">
        <v>1500000</v>
      </c>
      <c r="U297">
        <f>3%*E297</f>
        <v>0</v>
      </c>
      <c r="V297">
        <f>1%*E297</f>
        <v>0</v>
      </c>
      <c r="W297">
        <v>0</v>
      </c>
      <c r="X297">
        <v>0</v>
      </c>
      <c r="Y297">
        <f>3%*E297</f>
        <v>0</v>
      </c>
      <c r="Z297">
        <v>0</v>
      </c>
      <c r="AA297">
        <f>3%*E297</f>
        <v>0</v>
      </c>
      <c r="AB297">
        <v>0</v>
      </c>
      <c r="AC297">
        <f>S297-SUM(T297:AB297)</f>
        <v>7000000</v>
      </c>
    </row>
    <row r="298" spans="1:29" x14ac:dyDescent="0.3">
      <c r="A298">
        <v>297</v>
      </c>
      <c r="B298">
        <v>15789</v>
      </c>
      <c r="C298" t="s">
        <v>321</v>
      </c>
      <c r="D298" t="s">
        <v>32</v>
      </c>
      <c r="E298">
        <v>0</v>
      </c>
      <c r="F298">
        <v>8500000</v>
      </c>
      <c r="G298">
        <v>0</v>
      </c>
      <c r="H298">
        <f>(E298*5%)*10</f>
        <v>0</v>
      </c>
      <c r="I298">
        <v>0</v>
      </c>
      <c r="J298">
        <f>E298+H298</f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 t="shared" si="4"/>
        <v>8500000</v>
      </c>
      <c r="T298">
        <v>1500000</v>
      </c>
      <c r="U298">
        <f>3%*E298</f>
        <v>0</v>
      </c>
      <c r="V298">
        <f>1%*E298</f>
        <v>0</v>
      </c>
      <c r="W298">
        <v>0</v>
      </c>
      <c r="X298">
        <v>0</v>
      </c>
      <c r="Y298">
        <f>3%*E298</f>
        <v>0</v>
      </c>
      <c r="Z298">
        <v>0</v>
      </c>
      <c r="AA298">
        <f>3%*E298</f>
        <v>0</v>
      </c>
      <c r="AB298">
        <v>0</v>
      </c>
      <c r="AC298">
        <f>S298-SUM(T298:AB298)</f>
        <v>7000000</v>
      </c>
    </row>
    <row r="299" spans="1:29" x14ac:dyDescent="0.3">
      <c r="A299">
        <v>298</v>
      </c>
      <c r="B299">
        <v>15789</v>
      </c>
      <c r="C299" t="s">
        <v>321</v>
      </c>
      <c r="D299" t="s">
        <v>32</v>
      </c>
      <c r="E299">
        <v>0</v>
      </c>
      <c r="F299">
        <v>8500000</v>
      </c>
      <c r="G299">
        <v>0</v>
      </c>
      <c r="H299">
        <f>(E299*5%)*10</f>
        <v>0</v>
      </c>
      <c r="I299">
        <v>0</v>
      </c>
      <c r="J299">
        <f>E299+H299</f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4"/>
        <v>8500000</v>
      </c>
      <c r="T299">
        <v>1500000</v>
      </c>
      <c r="U299">
        <f>3%*E299</f>
        <v>0</v>
      </c>
      <c r="V299">
        <f>1%*E299</f>
        <v>0</v>
      </c>
      <c r="W299">
        <v>0</v>
      </c>
      <c r="X299">
        <v>0</v>
      </c>
      <c r="Y299">
        <f>3%*E299</f>
        <v>0</v>
      </c>
      <c r="Z299">
        <v>0</v>
      </c>
      <c r="AA299">
        <f>3%*E299</f>
        <v>0</v>
      </c>
      <c r="AB299">
        <v>0</v>
      </c>
      <c r="AC299">
        <f>S299-SUM(T299:AB299)</f>
        <v>7000000</v>
      </c>
    </row>
    <row r="300" spans="1:29" x14ac:dyDescent="0.3">
      <c r="A300">
        <v>299</v>
      </c>
      <c r="B300">
        <v>15790</v>
      </c>
      <c r="C300" t="s">
        <v>322</v>
      </c>
      <c r="D300" t="s">
        <v>32</v>
      </c>
      <c r="E300">
        <v>0</v>
      </c>
      <c r="F300">
        <v>8500000</v>
      </c>
      <c r="G300">
        <v>0</v>
      </c>
      <c r="H300">
        <f>(E300*5%)*10</f>
        <v>0</v>
      </c>
      <c r="I300">
        <v>0</v>
      </c>
      <c r="J300">
        <f>E300+H300</f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4"/>
        <v>8500000</v>
      </c>
      <c r="T300">
        <v>1500000</v>
      </c>
      <c r="U300">
        <f>3%*E300</f>
        <v>0</v>
      </c>
      <c r="V300">
        <f>1%*E300</f>
        <v>0</v>
      </c>
      <c r="W300">
        <v>0</v>
      </c>
      <c r="X300">
        <v>0</v>
      </c>
      <c r="Y300">
        <f>3%*E300</f>
        <v>0</v>
      </c>
      <c r="Z300">
        <v>0</v>
      </c>
      <c r="AA300">
        <f>3%*E300</f>
        <v>0</v>
      </c>
      <c r="AB300">
        <v>0</v>
      </c>
      <c r="AC300">
        <f>S300-SUM(T300:AB300)</f>
        <v>7000000</v>
      </c>
    </row>
    <row r="301" spans="1:29" x14ac:dyDescent="0.3">
      <c r="A301">
        <v>300</v>
      </c>
      <c r="B301">
        <v>15790</v>
      </c>
      <c r="C301" t="s">
        <v>322</v>
      </c>
      <c r="D301" t="s">
        <v>32</v>
      </c>
      <c r="E301">
        <v>0</v>
      </c>
      <c r="F301">
        <v>8500000</v>
      </c>
      <c r="G301">
        <v>0</v>
      </c>
      <c r="H301">
        <f>(E301*5%)*10</f>
        <v>0</v>
      </c>
      <c r="I301">
        <v>0</v>
      </c>
      <c r="J301">
        <f>E301+H301</f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 t="shared" si="4"/>
        <v>8500000</v>
      </c>
      <c r="T301">
        <v>1500000</v>
      </c>
      <c r="U301">
        <f>3%*E301</f>
        <v>0</v>
      </c>
      <c r="V301">
        <f>1%*E301</f>
        <v>0</v>
      </c>
      <c r="W301">
        <v>0</v>
      </c>
      <c r="X301">
        <v>0</v>
      </c>
      <c r="Y301">
        <f>3%*E301</f>
        <v>0</v>
      </c>
      <c r="Z301">
        <v>0</v>
      </c>
      <c r="AA301">
        <f>3%*E301</f>
        <v>0</v>
      </c>
      <c r="AB301">
        <v>0</v>
      </c>
      <c r="AC301">
        <f>S301-SUM(T301:AB301)</f>
        <v>7000000</v>
      </c>
    </row>
    <row r="302" spans="1:29" x14ac:dyDescent="0.3">
      <c r="A302">
        <v>301</v>
      </c>
      <c r="B302">
        <v>15791</v>
      </c>
      <c r="C302" t="s">
        <v>323</v>
      </c>
      <c r="D302" t="s">
        <v>32</v>
      </c>
      <c r="E302">
        <v>0</v>
      </c>
      <c r="F302">
        <v>8500000</v>
      </c>
      <c r="G302">
        <v>0</v>
      </c>
      <c r="H302">
        <f>(E302*5%)*10</f>
        <v>0</v>
      </c>
      <c r="I302">
        <v>0</v>
      </c>
      <c r="J302">
        <f>E302+H302</f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4"/>
        <v>8500000</v>
      </c>
      <c r="T302">
        <v>1500000</v>
      </c>
      <c r="U302">
        <f>3%*E302</f>
        <v>0</v>
      </c>
      <c r="V302">
        <f>1%*E302</f>
        <v>0</v>
      </c>
      <c r="W302">
        <v>0</v>
      </c>
      <c r="X302">
        <v>0</v>
      </c>
      <c r="Y302">
        <f>3%*E302</f>
        <v>0</v>
      </c>
      <c r="Z302">
        <v>0</v>
      </c>
      <c r="AA302">
        <f>3%*E302</f>
        <v>0</v>
      </c>
      <c r="AB302">
        <v>0</v>
      </c>
      <c r="AC302">
        <f>S302-SUM(T302:AB302)</f>
        <v>7000000</v>
      </c>
    </row>
    <row r="303" spans="1:29" x14ac:dyDescent="0.3">
      <c r="A303">
        <v>302</v>
      </c>
      <c r="B303">
        <v>15794</v>
      </c>
      <c r="C303" t="s">
        <v>324</v>
      </c>
      <c r="D303" t="s">
        <v>32</v>
      </c>
      <c r="E303">
        <v>0</v>
      </c>
      <c r="F303">
        <v>8500000</v>
      </c>
      <c r="G303">
        <v>0</v>
      </c>
      <c r="H303">
        <f>(E303*5%)*10</f>
        <v>0</v>
      </c>
      <c r="I303">
        <v>0</v>
      </c>
      <c r="J303">
        <f>E303+H303</f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4"/>
        <v>8500000</v>
      </c>
      <c r="T303">
        <v>1500000</v>
      </c>
      <c r="U303">
        <f>3%*E303</f>
        <v>0</v>
      </c>
      <c r="V303">
        <f>1%*E303</f>
        <v>0</v>
      </c>
      <c r="W303">
        <v>0</v>
      </c>
      <c r="X303">
        <v>0</v>
      </c>
      <c r="Y303">
        <f>3%*E303</f>
        <v>0</v>
      </c>
      <c r="Z303">
        <v>0</v>
      </c>
      <c r="AA303">
        <f>3%*E303</f>
        <v>0</v>
      </c>
      <c r="AB303">
        <v>0</v>
      </c>
      <c r="AC303">
        <f>S303-SUM(T303:AB303)</f>
        <v>7000000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2022-10-31T15:19:27Z</dcterms:created>
  <dcterms:modified xsi:type="dcterms:W3CDTF">2022-10-31T15:24:44Z</dcterms:modified>
  <cp:category/>
</cp:coreProperties>
</file>