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code\BDConsistency\resources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" i="1" l="1"/>
  <c r="I4" i="1"/>
  <c r="I3" i="1"/>
  <c r="I2" i="1"/>
  <c r="H1048576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Throughput vs Number of Bolts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Sheet1!$A$1:$A$4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Sheet1!$B$1:$B$4</c:f>
              <c:numCache>
                <c:formatCode>General</c:formatCode>
                <c:ptCount val="4"/>
                <c:pt idx="0">
                  <c:v>4000</c:v>
                </c:pt>
                <c:pt idx="1">
                  <c:v>2166</c:v>
                </c:pt>
                <c:pt idx="2">
                  <c:v>2016</c:v>
                </c:pt>
                <c:pt idx="3">
                  <c:v>2000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74458608"/>
        <c:axId val="174459728"/>
      </c:lineChart>
      <c:catAx>
        <c:axId val="174458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Bolts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59728"/>
        <c:crosses val="autoZero"/>
        <c:auto val="1"/>
        <c:lblAlgn val="ctr"/>
        <c:lblOffset val="100"/>
        <c:noMultiLvlLbl val="0"/>
      </c:catAx>
      <c:valAx>
        <c:axId val="1744597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Tuples/s</a:t>
                </a:r>
              </a:p>
              <a:p>
                <a:pPr>
                  <a:defRPr/>
                </a:pP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58608"/>
        <c:crosses val="autoZero"/>
        <c:crossBetween val="between"/>
        <c:majorUnit val="1000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Query Latency (10 Ax Finder Queries) vs State Size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Sheet1!$D$1:$D$4</c:f>
              <c:numCache>
                <c:formatCode>General</c:formatCode>
                <c:ptCount val="4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</c:numCache>
            </c:numRef>
          </c:xVal>
          <c:yVal>
            <c:numRef>
              <c:f>Sheet1!$E$1:$E$4</c:f>
              <c:numCache>
                <c:formatCode>General</c:formatCode>
                <c:ptCount val="4"/>
                <c:pt idx="0">
                  <c:v>2906</c:v>
                </c:pt>
                <c:pt idx="1">
                  <c:v>3576</c:v>
                </c:pt>
                <c:pt idx="2">
                  <c:v>4867</c:v>
                </c:pt>
                <c:pt idx="3">
                  <c:v>5040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461968"/>
        <c:axId val="178731664"/>
      </c:scatterChart>
      <c:valAx>
        <c:axId val="174461968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state size (tuples)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731664"/>
        <c:crosses val="autoZero"/>
        <c:crossBetween val="midCat"/>
      </c:valAx>
      <c:valAx>
        <c:axId val="17873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Query Latency</a:t>
                </a:r>
              </a:p>
              <a:p>
                <a:pPr>
                  <a:defRPr/>
                </a:pPr>
                <a:r>
                  <a:rPr lang="en-US"/>
                  <a:t>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61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Throughput vs statesize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Sheet1!$F:$F</c:f>
              <c:numCache>
                <c:formatCode>General</c:formatCode>
                <c:ptCount val="1048576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</c:numCache>
            </c:numRef>
          </c:xVal>
          <c:yVal>
            <c:numRef>
              <c:f>Sheet1!$G:$G</c:f>
              <c:numCache>
                <c:formatCode>General</c:formatCode>
                <c:ptCount val="1048576"/>
                <c:pt idx="0">
                  <c:v>410</c:v>
                </c:pt>
                <c:pt idx="1">
                  <c:v>496</c:v>
                </c:pt>
                <c:pt idx="2">
                  <c:v>402</c:v>
                </c:pt>
                <c:pt idx="3">
                  <c:v>474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733904"/>
        <c:axId val="178734464"/>
      </c:scatterChart>
      <c:valAx>
        <c:axId val="178733904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state size (tuples)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734464"/>
        <c:crosses val="autoZero"/>
        <c:crossBetween val="midCat"/>
      </c:valAx>
      <c:valAx>
        <c:axId val="17873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tuples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733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Throughput Comparision:</a:t>
            </a:r>
          </a:p>
          <a:p>
            <a:pPr>
              <a:defRPr/>
            </a:pPr>
            <a:r>
              <a:rPr lang="en-US" sz="1400" b="0" i="0" u="none" strike="noStrike" baseline="0">
                <a:effectLst/>
              </a:rPr>
              <a:t>Aggregate() Vs partitionPersist() + Drpc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DRPC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Sheet1!$J$1</c:f>
              <c:numCache>
                <c:formatCode>General</c:formatCode>
                <c:ptCount val="1"/>
                <c:pt idx="0">
                  <c:v>250</c:v>
                </c:pt>
              </c:numCache>
            </c:numRef>
          </c:val>
        </c:ser>
        <c:ser>
          <c:idx val="1"/>
          <c:order val="1"/>
          <c:tx>
            <c:v>Aggregation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Sheet1!$K$1</c:f>
              <c:numCache>
                <c:formatCode>General</c:formatCode>
                <c:ptCount val="1"/>
                <c:pt idx="0">
                  <c:v>4000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8773744"/>
        <c:axId val="338773184"/>
      </c:barChart>
      <c:catAx>
        <c:axId val="3387737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Drpc State Queries are Expensive</a:t>
                </a:r>
              </a:p>
              <a:p>
                <a:pPr>
                  <a:defRPr/>
                </a:pP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773184"/>
        <c:crosses val="autoZero"/>
        <c:auto val="0"/>
        <c:lblAlgn val="ctr"/>
        <c:lblOffset val="100"/>
        <c:noMultiLvlLbl val="0"/>
      </c:catAx>
      <c:valAx>
        <c:axId val="338773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tuples</a:t>
                </a:r>
              </a:p>
              <a:p>
                <a:pPr>
                  <a:defRPr/>
                </a:pP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773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077799650043743"/>
          <c:y val="0.83854111986001745"/>
          <c:w val="0.75844400699912518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523875</xdr:colOff>
      <xdr:row>1</xdr:row>
      <xdr:rowOff>109537</xdr:rowOff>
    </xdr:from>
    <xdr:to>
      <xdr:col>18</xdr:col>
      <xdr:colOff>219075</xdr:colOff>
      <xdr:row>15</xdr:row>
      <xdr:rowOff>185737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28575</xdr:colOff>
      <xdr:row>19</xdr:row>
      <xdr:rowOff>138112</xdr:rowOff>
    </xdr:from>
    <xdr:to>
      <xdr:col>18</xdr:col>
      <xdr:colOff>333375</xdr:colOff>
      <xdr:row>34</xdr:row>
      <xdr:rowOff>23812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247650</xdr:colOff>
      <xdr:row>20</xdr:row>
      <xdr:rowOff>157162</xdr:rowOff>
    </xdr:from>
    <xdr:to>
      <xdr:col>9</xdr:col>
      <xdr:colOff>552450</xdr:colOff>
      <xdr:row>35</xdr:row>
      <xdr:rowOff>42862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485775</xdr:colOff>
      <xdr:row>5</xdr:row>
      <xdr:rowOff>4762</xdr:rowOff>
    </xdr:from>
    <xdr:to>
      <xdr:col>14</xdr:col>
      <xdr:colOff>180975</xdr:colOff>
      <xdr:row>19</xdr:row>
      <xdr:rowOff>80962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48576"/>
  <sheetViews>
    <sheetView tabSelected="1" topLeftCell="A4" workbookViewId="0">
      <selection activeCell="J1" activeCellId="1" sqref="K1 J1"/>
    </sheetView>
  </sheetViews>
  <sheetFormatPr defaultRowHeight="15" x14ac:dyDescent="0.25"/>
  <sheetData>
    <row r="1" spans="1:11" x14ac:dyDescent="0.25">
      <c r="A1">
        <v>1</v>
      </c>
      <c r="B1">
        <v>4000</v>
      </c>
      <c r="D1">
        <v>10000</v>
      </c>
      <c r="E1">
        <v>2906</v>
      </c>
      <c r="F1">
        <v>10000</v>
      </c>
      <c r="G1">
        <v>410</v>
      </c>
      <c r="H1">
        <v>123250</v>
      </c>
      <c r="I1">
        <f>$H1/300</f>
        <v>410.83333333333331</v>
      </c>
      <c r="J1">
        <v>250</v>
      </c>
      <c r="K1">
        <v>4000</v>
      </c>
    </row>
    <row r="2" spans="1:11" x14ac:dyDescent="0.25">
      <c r="A2">
        <v>2</v>
      </c>
      <c r="B2">
        <v>2166</v>
      </c>
      <c r="D2">
        <v>100000</v>
      </c>
      <c r="E2">
        <v>3576</v>
      </c>
      <c r="F2">
        <v>100000</v>
      </c>
      <c r="G2">
        <v>496</v>
      </c>
      <c r="H2">
        <v>149000</v>
      </c>
      <c r="I2">
        <f>$H2/300</f>
        <v>496.66666666666669</v>
      </c>
    </row>
    <row r="3" spans="1:11" x14ac:dyDescent="0.25">
      <c r="A3">
        <v>4</v>
      </c>
      <c r="B3">
        <v>2016</v>
      </c>
      <c r="D3">
        <v>1000000</v>
      </c>
      <c r="E3">
        <v>4867</v>
      </c>
      <c r="F3">
        <v>1000000</v>
      </c>
      <c r="G3">
        <v>402</v>
      </c>
      <c r="H3">
        <v>120750</v>
      </c>
      <c r="I3">
        <f>$H3/300</f>
        <v>402.5</v>
      </c>
    </row>
    <row r="4" spans="1:11" x14ac:dyDescent="0.25">
      <c r="A4">
        <v>8</v>
      </c>
      <c r="B4">
        <v>2000</v>
      </c>
      <c r="D4">
        <v>10000000</v>
      </c>
      <c r="E4">
        <v>5040</v>
      </c>
      <c r="F4">
        <v>10000000</v>
      </c>
      <c r="G4">
        <v>474</v>
      </c>
      <c r="H4">
        <v>142250</v>
      </c>
      <c r="I4">
        <f>$H4/300</f>
        <v>474.16666666666669</v>
      </c>
    </row>
    <row r="1048576" spans="8:8" x14ac:dyDescent="0.25">
      <c r="H1048576">
        <f>SUM(H1:H1048575)</f>
        <v>535250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lbhat</dc:creator>
  <cp:lastModifiedBy>lbhat</cp:lastModifiedBy>
  <dcterms:created xsi:type="dcterms:W3CDTF">2013-10-14T23:39:21Z</dcterms:created>
  <dcterms:modified xsi:type="dcterms:W3CDTF">2013-10-15T06:16:08Z</dcterms:modified>
</cp:coreProperties>
</file>