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84" documentId="11_0B1D56BE9CDCCE836B02CE7A5FB0D4A9BBFD1C62" xr6:coauthVersionLast="47" xr6:coauthVersionMax="47" xr10:uidLastSave="{427A10F0-145A-44FD-A609-20F4C5A0F70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5" i="1"/>
  <c r="D2" i="1"/>
  <c r="H6" i="1"/>
  <c r="H7" i="1"/>
  <c r="H5" i="1"/>
  <c r="I6" i="1"/>
  <c r="I7" i="1"/>
  <c r="I5" i="1"/>
  <c r="G6" i="1"/>
  <c r="G7" i="1"/>
  <c r="G5" i="1"/>
</calcChain>
</file>

<file path=xl/sharedStrings.xml><?xml version="1.0" encoding="utf-8"?>
<sst xmlns="http://schemas.openxmlformats.org/spreadsheetml/2006/main" count="21" uniqueCount="21">
  <si>
    <t>Name</t>
  </si>
  <si>
    <t>Mile/year</t>
  </si>
  <si>
    <t>Total mile</t>
  </si>
  <si>
    <t>Total Time</t>
  </si>
  <si>
    <t>Susan</t>
  </si>
  <si>
    <t>Car</t>
  </si>
  <si>
    <t>MGP</t>
  </si>
  <si>
    <t>Insurance</t>
  </si>
  <si>
    <t>Sales Tax</t>
  </si>
  <si>
    <t>Licence</t>
  </si>
  <si>
    <t>Cost</t>
  </si>
  <si>
    <t>Inital Cost</t>
  </si>
  <si>
    <t>Annual Cost</t>
  </si>
  <si>
    <t>Fuel Cost</t>
  </si>
  <si>
    <t>Total Cost</t>
  </si>
  <si>
    <t>Chevy Spark</t>
  </si>
  <si>
    <t>Mustan</t>
  </si>
  <si>
    <t>Escalde</t>
  </si>
  <si>
    <t>Gas</t>
  </si>
  <si>
    <t>Price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</si>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</sst>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 Chevy Spark </c:v>
                </c:pt>
                <c:pt idx="1">
                  <c:v> Mustan </c:v>
                </c:pt>
                <c:pt idx="2">
                  <c:v> Escalde </c:v>
                </c:pt>
              </c:strCache>
            </c:strRef>
          </c:cat>
          <c:val>
            <c:numRef>
              <c:f>Sheet1!$J$5:$J$7</c:f>
              <c:numCache>
                <c:formatCode>_-[$$-409]* #,##0.00_ ;_-[$$-409]* \-#,##0.00\ ;_-[$$-409]* "-"??_ ;_-@_ </c:formatCode>
                <c:ptCount val="3"/>
                <c:pt idx="0">
                  <c:v>58628.571428571428</c:v>
                </c:pt>
                <c:pt idx="1">
                  <c:v>109801.75438596492</c:v>
                </c:pt>
                <c:pt idx="2">
                  <c:v>167312.74509803922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D-4CE8-A721-DA58CCCD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5090823"/>
        <c:axId val="1365092871"/>
      </c:barChart>
      <c:catAx>
        <c:axId val="1365090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92871"/>
        <c:crosses val="autoZero"/>
        <c:auto val="1"/>
        <c:lblAlgn val="ctr"/>
        <c:lblOffset val="100"/>
        <c:noMultiLvlLbl val="0"/>
      </c:catAx>
      <c:valAx>
        <c:axId val="1365092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90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95250</xdr:rowOff>
    </xdr:from>
    <xdr:to>
      <xdr:col>13</xdr:col>
      <xdr:colOff>28575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88ACF-4762-F797-6A3C-39062D79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I5" sqref="I5"/>
    </sheetView>
  </sheetViews>
  <sheetFormatPr defaultRowHeight="15"/>
  <cols>
    <col min="1" max="1" width="11.42578125" bestFit="1" customWidth="1"/>
    <col min="2" max="2" width="10.42578125" bestFit="1" customWidth="1"/>
    <col min="3" max="3" width="12" bestFit="1" customWidth="1"/>
    <col min="4" max="4" width="10.42578125" bestFit="1" customWidth="1"/>
    <col min="6" max="6" width="11.42578125" bestFit="1" customWidth="1"/>
    <col min="7" max="7" width="14.28515625" bestFit="1" customWidth="1"/>
    <col min="8" max="8" width="16.85546875" bestFit="1" customWidth="1"/>
    <col min="9" max="9" width="16" bestFit="1" customWidth="1"/>
    <col min="10" max="10" width="14" bestFit="1" customWidth="1"/>
    <col min="11" max="11" width="19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 t="s">
        <v>4</v>
      </c>
      <c r="B2" s="1">
        <v>30000</v>
      </c>
      <c r="C2" s="1">
        <v>250000</v>
      </c>
      <c r="D2">
        <f>C2/B2</f>
        <v>8.3333333333333339</v>
      </c>
    </row>
    <row r="4" spans="1:10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</row>
    <row r="5" spans="1:10">
      <c r="A5" s="2" t="s">
        <v>15</v>
      </c>
      <c r="B5" s="2">
        <v>35</v>
      </c>
      <c r="C5" s="2">
        <v>1500</v>
      </c>
      <c r="D5" s="2">
        <v>1450</v>
      </c>
      <c r="E5" s="2">
        <v>210</v>
      </c>
      <c r="F5" s="2">
        <v>14500</v>
      </c>
      <c r="G5" s="2">
        <f>F5+D5</f>
        <v>15950</v>
      </c>
      <c r="H5" s="2">
        <f>C5+E5+I5</f>
        <v>5121.4285714285706</v>
      </c>
      <c r="I5" s="2">
        <f>30000/B5*3.98</f>
        <v>3411.4285714285711</v>
      </c>
      <c r="J5" s="2">
        <f>G5+(H5*D$2)</f>
        <v>58628.571428571428</v>
      </c>
    </row>
    <row r="6" spans="1:10">
      <c r="A6" s="2" t="s">
        <v>16</v>
      </c>
      <c r="B6" s="2">
        <v>19</v>
      </c>
      <c r="C6" s="2">
        <v>2500</v>
      </c>
      <c r="D6" s="2">
        <v>3100</v>
      </c>
      <c r="E6" s="2">
        <v>300</v>
      </c>
      <c r="F6" s="2">
        <v>31000</v>
      </c>
      <c r="G6" s="2">
        <f t="shared" ref="G6:G7" si="0">F6+D6</f>
        <v>34100</v>
      </c>
      <c r="H6" s="2">
        <f t="shared" ref="H6:H7" si="1">C6+E6+I6</f>
        <v>9084.21052631579</v>
      </c>
      <c r="I6" s="2">
        <f t="shared" ref="I6:I7" si="2">30000/B6*3.98</f>
        <v>6284.21052631579</v>
      </c>
      <c r="J6" s="2">
        <f t="shared" ref="J6:J7" si="3">G6+(H6*D$2)</f>
        <v>109801.75438596492</v>
      </c>
    </row>
    <row r="7" spans="1:10">
      <c r="A7" s="2" t="s">
        <v>17</v>
      </c>
      <c r="B7" s="2">
        <v>17</v>
      </c>
      <c r="C7" s="2">
        <v>3100</v>
      </c>
      <c r="D7" s="2">
        <v>7200</v>
      </c>
      <c r="E7" s="2">
        <v>450</v>
      </c>
      <c r="F7" s="2">
        <v>72000</v>
      </c>
      <c r="G7" s="2">
        <f t="shared" si="0"/>
        <v>79200</v>
      </c>
      <c r="H7" s="2">
        <f t="shared" si="1"/>
        <v>10573.529411764706</v>
      </c>
      <c r="I7" s="2">
        <f t="shared" si="2"/>
        <v>7023.5294117647063</v>
      </c>
      <c r="J7" s="2">
        <f t="shared" si="3"/>
        <v>167312.74509803922</v>
      </c>
    </row>
    <row r="9" spans="1:10">
      <c r="A9" t="s">
        <v>18</v>
      </c>
      <c r="B9" t="s">
        <v>19</v>
      </c>
    </row>
    <row r="10" spans="1:10">
      <c r="A10" t="s">
        <v>20</v>
      </c>
      <c r="B10">
        <v>3.98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Kamat</cp:lastModifiedBy>
  <cp:revision/>
  <dcterms:created xsi:type="dcterms:W3CDTF">2024-11-20T13:21:40Z</dcterms:created>
  <dcterms:modified xsi:type="dcterms:W3CDTF">2024-11-28T12:22:05Z</dcterms:modified>
  <cp:category/>
  <cp:contentStatus/>
</cp:coreProperties>
</file>