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153" documentId="11_0B1D56BE9CDCCE836B02CE7A5FB0D4A9BBFD1C62" xr6:coauthVersionLast="47" xr6:coauthVersionMax="47" xr10:uidLastSave="{9F0D6670-67CA-4BF6-90A3-2C2B7F86EF5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9" i="1"/>
  <c r="C10" i="1"/>
  <c r="C8" i="1"/>
  <c r="L2" i="1"/>
  <c r="F9" i="1"/>
  <c r="F10" i="1"/>
  <c r="D9" i="1"/>
  <c r="D10" i="1"/>
  <c r="B9" i="1"/>
  <c r="B10" i="1"/>
  <c r="B8" i="1"/>
  <c r="F2" i="1"/>
  <c r="F8" i="1" s="1"/>
  <c r="E9" i="1" l="1"/>
  <c r="H9" i="1" s="1"/>
  <c r="B15" i="1" s="1"/>
  <c r="E10" i="1"/>
  <c r="H10" i="1" s="1"/>
  <c r="B16" i="1" s="1"/>
  <c r="E8" i="1"/>
  <c r="H8" i="1"/>
  <c r="B14" i="1" s="1"/>
</calcChain>
</file>

<file path=xl/sharedStrings.xml><?xml version="1.0" encoding="utf-8"?>
<sst xmlns="http://schemas.openxmlformats.org/spreadsheetml/2006/main" count="30" uniqueCount="21">
  <si>
    <t>Cell Phones</t>
  </si>
  <si>
    <t>Inital Package/month</t>
  </si>
  <si>
    <t>Data/month</t>
  </si>
  <si>
    <t>Taxes/month</t>
  </si>
  <si>
    <t>Each extra GB Data</t>
  </si>
  <si>
    <t>Cell Phone Rental/month</t>
  </si>
  <si>
    <t>Cell Phone Purchase</t>
  </si>
  <si>
    <t>Susan Data</t>
  </si>
  <si>
    <t>Month</t>
  </si>
  <si>
    <t>Year</t>
  </si>
  <si>
    <t>X-Mobile</t>
  </si>
  <si>
    <t>Consumption</t>
  </si>
  <si>
    <t>Vertiuim</t>
  </si>
  <si>
    <t>ABC</t>
  </si>
  <si>
    <t>Annual Package</t>
  </si>
  <si>
    <t>Annual Data in package</t>
  </si>
  <si>
    <t>Anuual Taxes</t>
  </si>
  <si>
    <t>Data Cost (Anuual)</t>
  </si>
  <si>
    <t>Cell Phone Cost (Annual)</t>
  </si>
  <si>
    <t>Total</t>
  </si>
  <si>
    <t>Two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</si>
</sst>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Two Year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Sheet1!$A$14:$A$16</c:f>
              <c:strCache>
                <c:ptCount val="3"/>
                <c:pt idx="0">
                  <c:v>X-Mobile</c:v>
                </c:pt>
                <c:pt idx="1">
                  <c:v>Vertiuim</c:v>
                </c:pt>
                <c:pt idx="2">
                  <c:v>ABC</c:v>
                </c:pt>
              </c:strCache>
            </c:strRef>
          </c:cat>
          <c:val>
            <c:numRef>
              <c:f>Sheet1!$B$14:$B$16</c:f>
              <c:numCache>
                <c:formatCode>_-[$$-409]* #,##0.00_ ;_-[$$-409]* \-#,##0.00\ ;_-[$$-409]* "-"??_ ;_-@_ </c:formatCode>
                <c:ptCount val="3"/>
                <c:pt idx="0">
                  <c:v>2352</c:v>
                </c:pt>
                <c:pt idx="1">
                  <c:v>2560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5-4CDB-91A8-32E209E9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3280264"/>
        <c:axId val="1573286408"/>
      </c:barChart>
      <c:catAx>
        <c:axId val="157328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86408"/>
        <c:crosses val="autoZero"/>
        <c:auto val="1"/>
        <c:lblAlgn val="ctr"/>
        <c:lblOffset val="100"/>
        <c:noMultiLvlLbl val="0"/>
      </c:catAx>
      <c:valAx>
        <c:axId val="157328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80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133350</xdr:rowOff>
    </xdr:from>
    <xdr:to>
      <xdr:col>15</xdr:col>
      <xdr:colOff>276225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28344D-0A7F-E623-430F-B8EE28F362BD}"/>
            </a:ext>
            <a:ext uri="{147F2762-F138-4A5C-976F-8EAC2B608ADB}">
              <a16:predDERef xmlns:a16="http://schemas.microsoft.com/office/drawing/2014/main" pred="{9AC3AC69-7E1A-FFCA-4789-A8AD21FC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K3" sqref="K3"/>
    </sheetView>
  </sheetViews>
  <sheetFormatPr defaultRowHeight="15"/>
  <cols>
    <col min="1" max="1" width="11" bestFit="1" customWidth="1"/>
    <col min="2" max="2" width="19" bestFit="1" customWidth="1"/>
    <col min="3" max="3" width="20.85546875" bestFit="1" customWidth="1"/>
    <col min="4" max="4" width="12.140625" bestFit="1" customWidth="1"/>
    <col min="5" max="5" width="17.7109375" bestFit="1" customWidth="1"/>
    <col min="6" max="6" width="22.28515625" bestFit="1" customWidth="1"/>
    <col min="7" max="7" width="18.5703125" bestFit="1" customWidth="1"/>
    <col min="10" max="10" width="12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</row>
    <row r="2" spans="1:12">
      <c r="A2" t="s">
        <v>10</v>
      </c>
      <c r="B2">
        <v>19</v>
      </c>
      <c r="C2">
        <v>1</v>
      </c>
      <c r="D2">
        <v>9</v>
      </c>
      <c r="E2">
        <v>20</v>
      </c>
      <c r="F2">
        <f>30</f>
        <v>30</v>
      </c>
      <c r="G2">
        <v>0</v>
      </c>
      <c r="J2" t="s">
        <v>11</v>
      </c>
      <c r="K2">
        <v>3</v>
      </c>
      <c r="L2">
        <f>K2*12</f>
        <v>36</v>
      </c>
    </row>
    <row r="3" spans="1:12">
      <c r="A3" t="s">
        <v>12</v>
      </c>
      <c r="B3">
        <v>35</v>
      </c>
      <c r="C3">
        <v>1</v>
      </c>
      <c r="D3">
        <v>0</v>
      </c>
      <c r="E3">
        <v>15</v>
      </c>
      <c r="F3">
        <v>0</v>
      </c>
      <c r="G3">
        <v>500</v>
      </c>
    </row>
    <row r="4" spans="1:12">
      <c r="A4" t="s">
        <v>13</v>
      </c>
      <c r="B4">
        <v>55</v>
      </c>
      <c r="C4">
        <v>1</v>
      </c>
      <c r="D4">
        <v>0</v>
      </c>
      <c r="E4">
        <v>5</v>
      </c>
      <c r="F4">
        <v>0</v>
      </c>
      <c r="G4">
        <v>0</v>
      </c>
    </row>
    <row r="7" spans="1:12">
      <c r="A7" t="s">
        <v>0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6</v>
      </c>
      <c r="H7" t="s">
        <v>19</v>
      </c>
    </row>
    <row r="8" spans="1:12">
      <c r="A8" t="s">
        <v>10</v>
      </c>
      <c r="B8">
        <f>B2*12</f>
        <v>228</v>
      </c>
      <c r="C8">
        <f>C2*12</f>
        <v>12</v>
      </c>
      <c r="D8">
        <f>D2*12</f>
        <v>108</v>
      </c>
      <c r="E8">
        <f>IF(L2=C8,L2*E2,(L$2-C8)*E2)</f>
        <v>480</v>
      </c>
      <c r="F8">
        <f>F2*12</f>
        <v>360</v>
      </c>
      <c r="G8">
        <v>0</v>
      </c>
      <c r="H8">
        <f>B8+D8+E8+F8+G8</f>
        <v>1176</v>
      </c>
    </row>
    <row r="9" spans="1:12">
      <c r="A9" t="s">
        <v>12</v>
      </c>
      <c r="B9">
        <f t="shared" ref="B9:C10" si="0">B3*12</f>
        <v>420</v>
      </c>
      <c r="C9">
        <f t="shared" si="0"/>
        <v>12</v>
      </c>
      <c r="D9">
        <f>D3*12</f>
        <v>0</v>
      </c>
      <c r="E9">
        <f t="shared" ref="E9:E10" si="1">IF(L3=C9,L3*E3,(L$2-C9)*E3)</f>
        <v>360</v>
      </c>
      <c r="F9">
        <f t="shared" ref="F9:F10" si="2">F3*12</f>
        <v>0</v>
      </c>
      <c r="G9">
        <v>500</v>
      </c>
      <c r="H9">
        <f>B9+D9+E9+F9+G9</f>
        <v>1280</v>
      </c>
    </row>
    <row r="10" spans="1:12">
      <c r="A10" t="s">
        <v>13</v>
      </c>
      <c r="B10">
        <f t="shared" si="0"/>
        <v>660</v>
      </c>
      <c r="C10">
        <f t="shared" si="0"/>
        <v>12</v>
      </c>
      <c r="D10">
        <f>D4*12</f>
        <v>0</v>
      </c>
      <c r="E10">
        <f t="shared" si="1"/>
        <v>120</v>
      </c>
      <c r="F10">
        <f t="shared" si="2"/>
        <v>0</v>
      </c>
      <c r="G10">
        <v>0</v>
      </c>
      <c r="H10">
        <f>B10+D10+E10+F10+G10</f>
        <v>780</v>
      </c>
    </row>
    <row r="13" spans="1:12">
      <c r="A13" t="s">
        <v>0</v>
      </c>
      <c r="B13" t="s">
        <v>20</v>
      </c>
    </row>
    <row r="14" spans="1:12">
      <c r="A14" t="s">
        <v>10</v>
      </c>
      <c r="B14" s="1">
        <f>H8*2</f>
        <v>2352</v>
      </c>
    </row>
    <row r="15" spans="1:12">
      <c r="A15" t="s">
        <v>12</v>
      </c>
      <c r="B15" s="1">
        <f t="shared" ref="B15:B16" si="3">H9*2</f>
        <v>2560</v>
      </c>
    </row>
    <row r="16" spans="1:12">
      <c r="A16" t="s">
        <v>13</v>
      </c>
      <c r="B16" s="1">
        <f t="shared" si="3"/>
        <v>1560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Kamat</cp:lastModifiedBy>
  <cp:revision/>
  <dcterms:created xsi:type="dcterms:W3CDTF">2024-11-16T06:28:09Z</dcterms:created>
  <dcterms:modified xsi:type="dcterms:W3CDTF">2024-11-16T07:56:17Z</dcterms:modified>
  <cp:category/>
  <cp:contentStatus/>
</cp:coreProperties>
</file>