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in" sheetId="1" r:id="rId3"/>
    <sheet state="visible" name="Part" sheetId="2" r:id="rId4"/>
    <sheet state="visible" name="Product" sheetId="3" r:id="rId5"/>
    <sheet state="visible" name="Search and Revision" sheetId="4" r:id="rId6"/>
    <sheet state="visible" name="Tasks" sheetId="5" r:id="rId7"/>
    <sheet state="visible" name="Cards" sheetId="6" r:id="rId8"/>
    <sheet state="visible" name="PlmBots" sheetId="7" r:id="rId9"/>
    <sheet state="visible" name="Dropdownlist" sheetId="8" r:id="rId10"/>
  </sheets>
  <definedNames/>
  <calcPr/>
</workbook>
</file>

<file path=xl/sharedStrings.xml><?xml version="1.0" encoding="utf-8"?>
<sst xmlns="http://schemas.openxmlformats.org/spreadsheetml/2006/main" count="364" uniqueCount="257">
  <si>
    <t>Username</t>
  </si>
  <si>
    <t>Part Name</t>
  </si>
  <si>
    <t>Product Name</t>
  </si>
  <si>
    <t>Password</t>
  </si>
  <si>
    <t>Browser</t>
  </si>
  <si>
    <t>Category name</t>
  </si>
  <si>
    <t>Role</t>
  </si>
  <si>
    <t>Revision Note</t>
  </si>
  <si>
    <t>URL</t>
  </si>
  <si>
    <t>Incremental Revision</t>
  </si>
  <si>
    <t>Description</t>
  </si>
  <si>
    <t>Unit Measure</t>
  </si>
  <si>
    <t>ProType</t>
  </si>
  <si>
    <t>Project name</t>
  </si>
  <si>
    <t>Tags</t>
  </si>
  <si>
    <t>Internal Tracking Number</t>
  </si>
  <si>
    <t>First Comment</t>
  </si>
  <si>
    <t xml:space="preserve">Second Comment </t>
  </si>
  <si>
    <t>Comments1</t>
  </si>
  <si>
    <t>Product 2 Name</t>
  </si>
  <si>
    <t>Comments2</t>
  </si>
  <si>
    <t>Manfname</t>
  </si>
  <si>
    <t>Manfpnum</t>
  </si>
  <si>
    <t>Product Number</t>
  </si>
  <si>
    <t>ManfDesc</t>
  </si>
  <si>
    <t>Location</t>
  </si>
  <si>
    <t>Manfcost</t>
  </si>
  <si>
    <t>Ref</t>
  </si>
  <si>
    <t>Manf Currency</t>
  </si>
  <si>
    <t>Quantity</t>
  </si>
  <si>
    <t>Approved</t>
  </si>
  <si>
    <t>BOMnotes</t>
  </si>
  <si>
    <t>Available</t>
  </si>
  <si>
    <t>Add Existing Product Number</t>
  </si>
  <si>
    <t>Supname</t>
  </si>
  <si>
    <t>Add Product Number</t>
  </si>
  <si>
    <t>Supp Part num</t>
  </si>
  <si>
    <t>Add Location</t>
  </si>
  <si>
    <t>Mansupname</t>
  </si>
  <si>
    <t>Add Quantity</t>
  </si>
  <si>
    <t>Mansuppnum</t>
  </si>
  <si>
    <t>Add BOMnotes</t>
  </si>
  <si>
    <t>SupDesc</t>
  </si>
  <si>
    <t>Add Product Number 2</t>
  </si>
  <si>
    <t>Supcost</t>
  </si>
  <si>
    <t>Add Location 2</t>
  </si>
  <si>
    <t>SupCurrency</t>
  </si>
  <si>
    <t>Add Quantity 2</t>
  </si>
  <si>
    <t>Add BOMnotes 2</t>
  </si>
  <si>
    <t>Part2Name</t>
  </si>
  <si>
    <t>Product Incremental Revision</t>
  </si>
  <si>
    <t>Part3 Name</t>
  </si>
  <si>
    <t>Part4 Name</t>
  </si>
  <si>
    <t>PartNumber</t>
  </si>
  <si>
    <t>Great123</t>
  </si>
  <si>
    <t>Change Quantity</t>
  </si>
  <si>
    <t>Existing PartNumber</t>
  </si>
  <si>
    <t>Add PartNumber</t>
  </si>
  <si>
    <t>Add BOM notes</t>
  </si>
  <si>
    <t>Deleted PartNumber</t>
  </si>
  <si>
    <t>Deleted Location</t>
  </si>
  <si>
    <t>Deleted Ref</t>
  </si>
  <si>
    <t>Deleted Quantity</t>
  </si>
  <si>
    <t>iphone 6</t>
  </si>
  <si>
    <t>Deleted BOMnotes</t>
  </si>
  <si>
    <t>Search Value</t>
  </si>
  <si>
    <t xml:space="preserve">First Filter </t>
  </si>
  <si>
    <t>Second Filter</t>
  </si>
  <si>
    <t>First Electronic Parts</t>
  </si>
  <si>
    <t>Chrome</t>
  </si>
  <si>
    <t>Project Engineer</t>
  </si>
  <si>
    <t>End Item</t>
  </si>
  <si>
    <t>https://qa.fuseplm.com</t>
  </si>
  <si>
    <t>Test Revision</t>
  </si>
  <si>
    <t>Assembly</t>
  </si>
  <si>
    <t>TestDescription</t>
  </si>
  <si>
    <t>Test unit</t>
  </si>
  <si>
    <t>Test Type</t>
  </si>
  <si>
    <t>Pro Name</t>
  </si>
  <si>
    <t>Test Tags</t>
  </si>
  <si>
    <t>Inc Rev</t>
  </si>
  <si>
    <t>My first Comment</t>
  </si>
  <si>
    <t>My Second Comment</t>
  </si>
  <si>
    <t>My First Electronic Part</t>
  </si>
  <si>
    <t>Manf Name</t>
  </si>
  <si>
    <t>Man.Desc</t>
  </si>
  <si>
    <t>CAD</t>
  </si>
  <si>
    <t>Yes</t>
  </si>
  <si>
    <t>My first iphone</t>
  </si>
  <si>
    <t>No</t>
  </si>
  <si>
    <t>Supp Name</t>
  </si>
  <si>
    <t>ProjectManager</t>
  </si>
  <si>
    <t>Man Sup Name</t>
  </si>
  <si>
    <t>Sup.Desc</t>
  </si>
  <si>
    <t>GBP</t>
  </si>
  <si>
    <t>Chennai</t>
  </si>
  <si>
    <t>test</t>
  </si>
  <si>
    <t>testBom</t>
  </si>
  <si>
    <t>Mumbai</t>
  </si>
  <si>
    <t>My Capcitor</t>
  </si>
  <si>
    <t>Test revision</t>
  </si>
  <si>
    <t>Third Part</t>
  </si>
  <si>
    <t>My First Assembly</t>
  </si>
  <si>
    <t>Customer Admin</t>
  </si>
  <si>
    <t>Bom</t>
  </si>
  <si>
    <t>My Capacitor</t>
  </si>
  <si>
    <t>Release Co-ordinator</t>
  </si>
  <si>
    <t>ReadOnly</t>
  </si>
  <si>
    <t xml:space="preserve">Product </t>
  </si>
  <si>
    <t>Basic Info ProductName</t>
  </si>
  <si>
    <t>Basic Info Project name</t>
  </si>
  <si>
    <t>Incremental Revision Notes</t>
  </si>
  <si>
    <t>Search Parts</t>
  </si>
  <si>
    <t>Basic Info PartName</t>
  </si>
  <si>
    <t>ECR CardName</t>
  </si>
  <si>
    <t>Add Affected Object One</t>
  </si>
  <si>
    <t>Add Affected Object Two</t>
  </si>
  <si>
    <t>Add Affected Object Three</t>
  </si>
  <si>
    <t>Keyword</t>
  </si>
  <si>
    <t>Add Part Affected Objects</t>
  </si>
  <si>
    <t>ECR TaskName</t>
  </si>
  <si>
    <t>ECR Task to PM</t>
  </si>
  <si>
    <t>ECR TaskTwoName</t>
  </si>
  <si>
    <t>ECR Task to RC</t>
  </si>
  <si>
    <t>Search Keyword</t>
  </si>
  <si>
    <t>Search Part Keyword</t>
  </si>
  <si>
    <t>Edit Ref Value</t>
  </si>
  <si>
    <t>Edit Quantity</t>
  </si>
  <si>
    <t>Add PartNumber to BOM</t>
  </si>
  <si>
    <t>Add Location BOM</t>
  </si>
  <si>
    <t>Add Ref value to BOM</t>
  </si>
  <si>
    <t>Add Quantity to BOM</t>
  </si>
  <si>
    <t>Add BOM Notes</t>
  </si>
  <si>
    <t>Search Product Keyword</t>
  </si>
  <si>
    <t>Add Location to BOM</t>
  </si>
  <si>
    <t>Title</t>
  </si>
  <si>
    <t>Card Title</t>
  </si>
  <si>
    <t>Start</t>
  </si>
  <si>
    <t>coord</t>
  </si>
  <si>
    <t>DueDate</t>
  </si>
  <si>
    <t>End</t>
  </si>
  <si>
    <t>des</t>
  </si>
  <si>
    <t>PMTitle</t>
  </si>
  <si>
    <t>AffectedObjects</t>
  </si>
  <si>
    <t>Pstart</t>
  </si>
  <si>
    <t>Pend</t>
  </si>
  <si>
    <t>RC</t>
  </si>
  <si>
    <t>RCTitle</t>
  </si>
  <si>
    <t>Priority</t>
  </si>
  <si>
    <t>RCStart</t>
  </si>
  <si>
    <t>RC1 Task Title</t>
  </si>
  <si>
    <t>RCEnd</t>
  </si>
  <si>
    <t>PM</t>
  </si>
  <si>
    <t>PE TASK</t>
  </si>
  <si>
    <t>Release Coordinator Owner</t>
  </si>
  <si>
    <t>Eco Board CardName</t>
  </si>
  <si>
    <t>Project Manager1 Owner</t>
  </si>
  <si>
    <t>ECO Add Affected Obj One</t>
  </si>
  <si>
    <t>startdate</t>
  </si>
  <si>
    <t>ECO Add Affected Obj Two</t>
  </si>
  <si>
    <t>enddate</t>
  </si>
  <si>
    <t>ECO Add Affected Obj Three</t>
  </si>
  <si>
    <t>RC2 Task Title</t>
  </si>
  <si>
    <t>Project manager2 Owner</t>
  </si>
  <si>
    <t>ECO Add Product in Affected Obj</t>
  </si>
  <si>
    <t>start</t>
  </si>
  <si>
    <t>Search Parts ECO</t>
  </si>
  <si>
    <t>end</t>
  </si>
  <si>
    <t>ECO Add Affetec Obj</t>
  </si>
  <si>
    <t>Approval TaskDescrition</t>
  </si>
  <si>
    <t>TaskDescription2</t>
  </si>
  <si>
    <t>ECO TaskOneName</t>
  </si>
  <si>
    <t>Duedate</t>
  </si>
  <si>
    <t>ECO TAsk to PM</t>
  </si>
  <si>
    <t>ECO Task Two Name</t>
  </si>
  <si>
    <t>Third task Title</t>
  </si>
  <si>
    <t>ECO Task to RC</t>
  </si>
  <si>
    <t>Project engineer3 Owner</t>
  </si>
  <si>
    <t>PartEditBasicInfoDescription</t>
  </si>
  <si>
    <t>myfirstiphone</t>
  </si>
  <si>
    <t>descr</t>
  </si>
  <si>
    <t>Project 1</t>
  </si>
  <si>
    <t>comment</t>
  </si>
  <si>
    <t>Rev Notes</t>
  </si>
  <si>
    <t>Approval 3 Des</t>
  </si>
  <si>
    <t>PCB Assembly</t>
  </si>
  <si>
    <t>Approval 3 Owner</t>
  </si>
  <si>
    <t>Project1</t>
  </si>
  <si>
    <t>RC Decsription</t>
  </si>
  <si>
    <t>comment2</t>
  </si>
  <si>
    <t>Enter Description</t>
  </si>
  <si>
    <t>my first ecr for fuse</t>
  </si>
  <si>
    <t>card title</t>
  </si>
  <si>
    <t>card name</t>
  </si>
  <si>
    <t>Task Title</t>
  </si>
  <si>
    <t>ECR-TaskOne</t>
  </si>
  <si>
    <t>Card 1</t>
  </si>
  <si>
    <t>Lakshmanan Pro.Manager</t>
  </si>
  <si>
    <t>surekha</t>
  </si>
  <si>
    <t>ECR-Task Two</t>
  </si>
  <si>
    <t>Surekha Chandran</t>
  </si>
  <si>
    <t>First</t>
  </si>
  <si>
    <t>my first assembly</t>
  </si>
  <si>
    <t>RcCard1 Description</t>
  </si>
  <si>
    <t>R1,R2</t>
  </si>
  <si>
    <t>PM TASK</t>
  </si>
  <si>
    <t>medium</t>
  </si>
  <si>
    <t>Approval1</t>
  </si>
  <si>
    <t>lakshmanan</t>
  </si>
  <si>
    <t>Notes</t>
  </si>
  <si>
    <t>RC TASK</t>
  </si>
  <si>
    <t>Approval2</t>
  </si>
  <si>
    <t>California</t>
  </si>
  <si>
    <t>PM approval one</t>
  </si>
  <si>
    <t>R3</t>
  </si>
  <si>
    <t>PM approval two</t>
  </si>
  <si>
    <t>BOM Notes</t>
  </si>
  <si>
    <t>Melborn</t>
  </si>
  <si>
    <t>R1</t>
  </si>
  <si>
    <t>my first eco for fuse</t>
  </si>
  <si>
    <t>ECO-TaskOne</t>
  </si>
  <si>
    <t>ECO-Task Two</t>
  </si>
  <si>
    <t>Bluse Star</t>
  </si>
  <si>
    <t>High</t>
  </si>
  <si>
    <t>Approval3</t>
  </si>
  <si>
    <t>balaji</t>
  </si>
  <si>
    <t>PM approval three</t>
  </si>
  <si>
    <t>Commnet1</t>
  </si>
  <si>
    <t>PE session</t>
  </si>
  <si>
    <t>moving to list4</t>
  </si>
  <si>
    <t>description</t>
  </si>
  <si>
    <t>test card</t>
  </si>
  <si>
    <t>card test</t>
  </si>
  <si>
    <t>test title</t>
  </si>
  <si>
    <t>ShowCard</t>
  </si>
  <si>
    <t>CreateCard</t>
  </si>
  <si>
    <t>CardName</t>
  </si>
  <si>
    <t>Show my cards</t>
  </si>
  <si>
    <t>Create a card</t>
  </si>
  <si>
    <t xml:space="preserve">Plmbots </t>
  </si>
  <si>
    <t>Part Category List</t>
  </si>
  <si>
    <t>Product Category List</t>
  </si>
  <si>
    <t>Currency List</t>
  </si>
  <si>
    <t>Condition</t>
  </si>
  <si>
    <t>Browsers</t>
  </si>
  <si>
    <t>USD</t>
  </si>
  <si>
    <t>Electronics</t>
  </si>
  <si>
    <t>Other</t>
  </si>
  <si>
    <t>Firefox</t>
  </si>
  <si>
    <t>Mechanical</t>
  </si>
  <si>
    <t>Product</t>
  </si>
  <si>
    <t>EUR</t>
  </si>
  <si>
    <t>IE</t>
  </si>
  <si>
    <t>Safari</t>
  </si>
  <si>
    <t>Packaging</t>
  </si>
  <si>
    <t>INR</t>
  </si>
  <si>
    <t>RMD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</si>
</sst>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Calibri"/>
    </font>
    <font>
      <u/>
      <color rgb="FF0000FF"/>
      <name val="Calibri"/>
    </font>
    <font/>
    <font>
      <u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14" xfId="0" applyAlignment="1" applyFont="1" applyNumberFormat="1">
      <alignment horizontal="right"/>
    </xf>
    <xf borderId="0" fillId="0" fontId="1" numFmtId="14" xfId="0" applyAlignment="1" applyFont="1" applyNumberFormat="1">
      <alignment horizontal="left"/>
    </xf>
    <xf borderId="0" fillId="0" fontId="5" numFmtId="0" xfId="0" applyAlignment="1" applyFont="1">
      <alignment/>
    </xf>
    <xf borderId="0" fillId="0" fontId="5" numFmtId="14" xfId="0" applyAlignment="1" applyFont="1" applyNumberFormat="1">
      <alignment horizontal="right"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.fuseplm.com" TargetMode="External"/><Relationship Id="rId2" Type="http://schemas.openxmlformats.org/officeDocument/2006/relationships/hyperlink" Target="https://qa.fuseplm.com" TargetMode="External"/><Relationship Id="rId3" Type="http://schemas.openxmlformats.org/officeDocument/2006/relationships/hyperlink" Target="https://qa.fuseplm.com" TargetMode="External"/><Relationship Id="rId4" Type="http://schemas.openxmlformats.org/officeDocument/2006/relationships/hyperlink" Target="https://qa.fuseplm.com" TargetMode="External"/><Relationship Id="rId5" Type="http://schemas.openxmlformats.org/officeDocument/2006/relationships/hyperlink" Target="https://qa.fuseplm.com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6</v>
      </c>
      <c r="E1" s="1" t="s">
        <v>8</v>
      </c>
    </row>
    <row r="2">
      <c r="A2" s="3" t="str">
        <f>HYPERLINK("mailto:balaji.k@sybrant.com","balaji.k@sybrant.com")</f>
        <v>balaji.k@sybrant.com</v>
      </c>
      <c r="B2" s="1" t="s">
        <v>54</v>
      </c>
      <c r="C2" s="1" t="s">
        <v>69</v>
      </c>
      <c r="D2" s="1" t="s">
        <v>70</v>
      </c>
      <c r="E2" s="5" t="s">
        <v>72</v>
      </c>
    </row>
    <row r="3">
      <c r="A3" s="3" t="str">
        <f>HYPERLINK("mailto:lakshmanan.s@sybrant.com","lakshmanan.s@sybrant.com")</f>
        <v>lakshmanan.s@sybrant.com</v>
      </c>
      <c r="B3" s="1" t="s">
        <v>54</v>
      </c>
      <c r="C3" s="1" t="s">
        <v>69</v>
      </c>
      <c r="D3" s="1" t="s">
        <v>91</v>
      </c>
      <c r="E3" s="5" t="s">
        <v>72</v>
      </c>
    </row>
    <row r="4">
      <c r="A4" s="3" t="str">
        <f>HYPERLINK("mailto:lakshmanansundarambe@gmail.com","lakshmanansundarambe@gmail.com")</f>
        <v>lakshmanansundarambe@gmail.com</v>
      </c>
      <c r="B4" s="1" t="s">
        <v>54</v>
      </c>
      <c r="C4" s="1" t="s">
        <v>69</v>
      </c>
      <c r="D4" s="1" t="s">
        <v>103</v>
      </c>
      <c r="E4" s="5" t="s">
        <v>72</v>
      </c>
    </row>
    <row r="5">
      <c r="A5" s="3" t="str">
        <f>HYPERLINK("mailto:surekha.b@sybrant.com","surekha.b@sybrant.com")</f>
        <v>surekha.b@sybrant.com</v>
      </c>
      <c r="B5" s="1" t="s">
        <v>54</v>
      </c>
      <c r="C5" s="1" t="s">
        <v>69</v>
      </c>
      <c r="D5" s="1" t="s">
        <v>106</v>
      </c>
      <c r="E5" s="5" t="s">
        <v>72</v>
      </c>
    </row>
    <row r="6">
      <c r="A6" s="3" t="str">
        <f>HYPERLINK("mailto:varunvishal.m@sybrant.com","varunvishal.m@sybrant.com")</f>
        <v>varunvishal.m@sybrant.com</v>
      </c>
      <c r="B6" s="1" t="s">
        <v>54</v>
      </c>
      <c r="C6" s="1" t="s">
        <v>69</v>
      </c>
      <c r="D6" s="1" t="s">
        <v>107</v>
      </c>
      <c r="E6" s="5" t="s">
        <v>72</v>
      </c>
    </row>
  </sheetData>
  <dataValidations>
    <dataValidation type="list" allowBlank="1" sqref="C2:C6">
      <formula1>Dropdownlist!$E$2:$E$5</formula1>
    </dataValidation>
  </dataValidations>
  <hyperlinks>
    <hyperlink r:id="rId1" ref="E2"/>
    <hyperlink r:id="rId2" ref="E3"/>
    <hyperlink r:id="rId3" ref="E4"/>
    <hyperlink r:id="rId4" ref="E5"/>
    <hyperlink r:id="rId5" ref="E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5</v>
      </c>
      <c r="C1" s="1" t="s">
        <v>7</v>
      </c>
      <c r="D1" s="2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2" t="s">
        <v>15</v>
      </c>
      <c r="K1" s="2" t="s">
        <v>18</v>
      </c>
      <c r="L1" s="2" t="s">
        <v>20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34</v>
      </c>
      <c r="U1" s="2" t="s">
        <v>36</v>
      </c>
      <c r="V1" s="1" t="s">
        <v>38</v>
      </c>
      <c r="W1" s="1" t="s">
        <v>40</v>
      </c>
      <c r="X1" s="1" t="s">
        <v>42</v>
      </c>
      <c r="Y1" s="1" t="s">
        <v>44</v>
      </c>
      <c r="Z1" s="1" t="s">
        <v>46</v>
      </c>
      <c r="AA1" s="1" t="s">
        <v>30</v>
      </c>
      <c r="AB1" s="1" t="s">
        <v>32</v>
      </c>
      <c r="AC1" s="2" t="s">
        <v>49</v>
      </c>
      <c r="AD1" s="1" t="s">
        <v>5</v>
      </c>
      <c r="AE1" s="1" t="s">
        <v>7</v>
      </c>
      <c r="AF1" s="2" t="s">
        <v>15</v>
      </c>
      <c r="AG1" s="2" t="s">
        <v>51</v>
      </c>
      <c r="AH1" s="1" t="s">
        <v>5</v>
      </c>
      <c r="AI1" s="1" t="s">
        <v>7</v>
      </c>
      <c r="AJ1" s="2" t="s">
        <v>52</v>
      </c>
      <c r="AK1" s="1" t="s">
        <v>5</v>
      </c>
      <c r="AL1" s="1" t="s">
        <v>7</v>
      </c>
      <c r="AM1" s="1" t="s">
        <v>53</v>
      </c>
      <c r="AN1" s="1" t="s">
        <v>25</v>
      </c>
      <c r="AO1" s="1" t="s">
        <v>27</v>
      </c>
      <c r="AP1" s="1" t="s">
        <v>29</v>
      </c>
      <c r="AQ1" s="2" t="s">
        <v>55</v>
      </c>
      <c r="AR1" s="1" t="s">
        <v>31</v>
      </c>
      <c r="AS1" s="2" t="s">
        <v>56</v>
      </c>
      <c r="AT1" s="1" t="s">
        <v>57</v>
      </c>
      <c r="AU1" s="1" t="s">
        <v>37</v>
      </c>
      <c r="AV1" s="1" t="s">
        <v>39</v>
      </c>
      <c r="AW1" s="1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64</v>
      </c>
      <c r="BC1" s="1" t="s">
        <v>65</v>
      </c>
      <c r="BD1" s="2" t="s">
        <v>66</v>
      </c>
      <c r="BE1" s="2" t="s">
        <v>67</v>
      </c>
    </row>
    <row r="2">
      <c r="A2" s="2" t="s">
        <v>68</v>
      </c>
      <c r="B2" s="1" t="s">
        <v>74</v>
      </c>
      <c r="C2" s="1" t="s">
        <v>73</v>
      </c>
      <c r="D2" s="2" t="s">
        <v>80</v>
      </c>
      <c r="E2" s="1" t="s">
        <v>75</v>
      </c>
      <c r="F2" s="1" t="s">
        <v>76</v>
      </c>
      <c r="G2" s="1" t="s">
        <v>77</v>
      </c>
      <c r="H2" s="1" t="s">
        <v>78</v>
      </c>
      <c r="I2" s="1" t="s">
        <v>79</v>
      </c>
      <c r="J2" s="2">
        <v>123456.0</v>
      </c>
      <c r="K2" s="2" t="s">
        <v>83</v>
      </c>
      <c r="L2" s="2" t="s">
        <v>82</v>
      </c>
      <c r="M2" s="2" t="s">
        <v>84</v>
      </c>
      <c r="N2" s="6">
        <v>123456.0</v>
      </c>
      <c r="O2" s="1" t="s">
        <v>85</v>
      </c>
      <c r="P2" s="6">
        <v>123456.0</v>
      </c>
      <c r="Q2" s="1" t="s">
        <v>86</v>
      </c>
      <c r="R2" s="1" t="s">
        <v>87</v>
      </c>
      <c r="S2" s="1" t="s">
        <v>89</v>
      </c>
      <c r="T2" s="2" t="s">
        <v>90</v>
      </c>
      <c r="U2" s="6">
        <v>123456.0</v>
      </c>
      <c r="V2" s="2" t="s">
        <v>92</v>
      </c>
      <c r="W2" s="6">
        <v>1234456.0</v>
      </c>
      <c r="X2" s="1" t="s">
        <v>93</v>
      </c>
      <c r="Y2" s="6">
        <v>123456.0</v>
      </c>
      <c r="Z2" s="1" t="s">
        <v>94</v>
      </c>
      <c r="AA2" s="1" t="s">
        <v>87</v>
      </c>
      <c r="AB2" s="1" t="s">
        <v>87</v>
      </c>
      <c r="AC2" s="2" t="s">
        <v>99</v>
      </c>
      <c r="AD2" s="1" t="s">
        <v>74</v>
      </c>
      <c r="AE2" s="1" t="s">
        <v>73</v>
      </c>
      <c r="AF2" s="2">
        <v>123456.0</v>
      </c>
      <c r="AG2" s="2" t="s">
        <v>101</v>
      </c>
      <c r="AH2" s="1" t="s">
        <v>74</v>
      </c>
      <c r="AI2" s="1" t="s">
        <v>73</v>
      </c>
      <c r="AJ2" s="2" t="s">
        <v>102</v>
      </c>
      <c r="AK2" s="1" t="s">
        <v>74</v>
      </c>
      <c r="AL2" s="1" t="s">
        <v>73</v>
      </c>
      <c r="AM2" s="7">
        <v>10003.0</v>
      </c>
      <c r="AN2" s="1" t="s">
        <v>95</v>
      </c>
      <c r="AO2" s="1" t="s">
        <v>96</v>
      </c>
      <c r="AP2" s="6">
        <v>4.0</v>
      </c>
      <c r="AQ2" s="2">
        <v>3.0</v>
      </c>
      <c r="AR2" s="1" t="s">
        <v>97</v>
      </c>
      <c r="AS2" s="7">
        <v>10005.0</v>
      </c>
      <c r="AT2" s="7">
        <v>10004.0</v>
      </c>
      <c r="AU2" s="1" t="s">
        <v>98</v>
      </c>
      <c r="AV2" s="6">
        <v>7.0</v>
      </c>
      <c r="AW2" s="1" t="s">
        <v>104</v>
      </c>
      <c r="AX2" s="7">
        <v>10003.0</v>
      </c>
      <c r="AY2" s="1" t="s">
        <v>95</v>
      </c>
      <c r="AZ2" s="1" t="s">
        <v>96</v>
      </c>
      <c r="BA2" s="6">
        <v>4.0</v>
      </c>
      <c r="BB2" s="1" t="s">
        <v>97</v>
      </c>
      <c r="BC2" s="7">
        <v>10003.0</v>
      </c>
      <c r="BD2" s="2" t="s">
        <v>105</v>
      </c>
      <c r="BE2" s="2" t="s">
        <v>74</v>
      </c>
    </row>
  </sheetData>
  <dataValidations>
    <dataValidation type="list" allowBlank="1" sqref="R2:S2 AA2:AB2">
      <formula1>Dropdownlist!$D$2:$D$3</formula1>
    </dataValidation>
    <dataValidation type="list" allowBlank="1" sqref="Q2 Z2">
      <formula1>Dropdownlist!$C$2:$C$7</formula1>
    </dataValidation>
    <dataValidation type="list" allowBlank="1" sqref="B2 AD2 AH2 AK2">
      <formula1>Dropdownlist!$A$2:$A$6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5</v>
      </c>
      <c r="C1" s="1" t="s">
        <v>7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2" t="s">
        <v>15</v>
      </c>
      <c r="J1" s="2" t="s">
        <v>16</v>
      </c>
      <c r="K1" s="2" t="s">
        <v>17</v>
      </c>
      <c r="L1" s="2" t="s">
        <v>19</v>
      </c>
      <c r="M1" s="1" t="s">
        <v>5</v>
      </c>
      <c r="N1" s="1" t="s">
        <v>7</v>
      </c>
      <c r="O1" s="2" t="s">
        <v>15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2" t="s">
        <v>33</v>
      </c>
      <c r="V1" s="1" t="s">
        <v>35</v>
      </c>
      <c r="W1" s="1" t="s">
        <v>37</v>
      </c>
      <c r="X1" s="1" t="s">
        <v>39</v>
      </c>
      <c r="Y1" s="1" t="s">
        <v>41</v>
      </c>
      <c r="Z1" s="2" t="s">
        <v>43</v>
      </c>
      <c r="AA1" s="2" t="s">
        <v>45</v>
      </c>
      <c r="AB1" s="2" t="s">
        <v>47</v>
      </c>
      <c r="AC1" s="2" t="s">
        <v>48</v>
      </c>
      <c r="AD1" s="4" t="s">
        <v>50</v>
      </c>
    </row>
    <row r="2">
      <c r="A2" s="2" t="s">
        <v>63</v>
      </c>
      <c r="B2" s="1" t="s">
        <v>71</v>
      </c>
      <c r="C2" s="1" t="s">
        <v>73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  <c r="I2" s="2">
        <v>123456.0</v>
      </c>
      <c r="J2" s="2" t="s">
        <v>81</v>
      </c>
      <c r="K2" s="7" t="s">
        <v>82</v>
      </c>
      <c r="L2" s="2" t="s">
        <v>88</v>
      </c>
      <c r="M2" s="1" t="s">
        <v>71</v>
      </c>
      <c r="N2" s="1" t="s">
        <v>73</v>
      </c>
      <c r="O2" s="2">
        <v>123456.0</v>
      </c>
      <c r="P2" s="7">
        <v>10006.0</v>
      </c>
      <c r="Q2" s="1" t="s">
        <v>95</v>
      </c>
      <c r="R2" s="1" t="s">
        <v>96</v>
      </c>
      <c r="S2" s="6">
        <v>4.0</v>
      </c>
      <c r="T2" s="1" t="s">
        <v>97</v>
      </c>
      <c r="U2" s="7">
        <v>10006.0</v>
      </c>
      <c r="V2" s="7">
        <v>10005.0</v>
      </c>
      <c r="W2" s="1" t="s">
        <v>98</v>
      </c>
      <c r="X2" s="6">
        <v>4.0</v>
      </c>
      <c r="Y2" s="1" t="s">
        <v>97</v>
      </c>
      <c r="Z2" s="7">
        <v>10007.0</v>
      </c>
      <c r="AA2" s="1" t="s">
        <v>98</v>
      </c>
      <c r="AB2" s="6">
        <v>4.0</v>
      </c>
      <c r="AC2" s="1" t="s">
        <v>97</v>
      </c>
      <c r="AD2" s="4" t="s">
        <v>100</v>
      </c>
    </row>
  </sheetData>
  <dataValidations>
    <dataValidation type="list" allowBlank="1" sqref="B2 M2">
      <formula1>Dropdownlist!$B$2:$B$4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110</v>
      </c>
      <c r="H1" s="2" t="s">
        <v>111</v>
      </c>
      <c r="I1" s="2" t="s">
        <v>114</v>
      </c>
      <c r="J1" s="2" t="s">
        <v>115</v>
      </c>
      <c r="K1" s="2" t="s">
        <v>116</v>
      </c>
      <c r="L1" s="2" t="s">
        <v>117</v>
      </c>
      <c r="M1" s="1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1" t="s">
        <v>126</v>
      </c>
      <c r="V1" s="1" t="s">
        <v>127</v>
      </c>
      <c r="W1" s="2" t="s">
        <v>128</v>
      </c>
      <c r="X1" s="2" t="s">
        <v>129</v>
      </c>
      <c r="Y1" s="2" t="s">
        <v>130</v>
      </c>
      <c r="Z1" s="2" t="s">
        <v>131</v>
      </c>
      <c r="AA1" s="2" t="s">
        <v>132</v>
      </c>
      <c r="AB1" s="2" t="s">
        <v>133</v>
      </c>
      <c r="AC1" s="2" t="s">
        <v>128</v>
      </c>
      <c r="AD1" s="2" t="s">
        <v>134</v>
      </c>
      <c r="AE1" s="2" t="s">
        <v>130</v>
      </c>
      <c r="AF1" s="2" t="s">
        <v>131</v>
      </c>
      <c r="AG1" s="2" t="s">
        <v>132</v>
      </c>
      <c r="AH1" s="2" t="s">
        <v>128</v>
      </c>
      <c r="AI1" s="2" t="s">
        <v>134</v>
      </c>
      <c r="AJ1" s="2" t="s">
        <v>130</v>
      </c>
      <c r="AK1" s="2" t="s">
        <v>131</v>
      </c>
      <c r="AL1" s="2" t="s">
        <v>132</v>
      </c>
      <c r="AM1" s="2" t="s">
        <v>155</v>
      </c>
      <c r="AN1" s="2" t="s">
        <v>157</v>
      </c>
      <c r="AO1" s="2" t="s">
        <v>159</v>
      </c>
      <c r="AP1" s="2" t="s">
        <v>161</v>
      </c>
      <c r="AQ1" s="2" t="s">
        <v>164</v>
      </c>
      <c r="AR1" s="2" t="s">
        <v>166</v>
      </c>
      <c r="AS1" s="2" t="s">
        <v>168</v>
      </c>
      <c r="AT1" s="2" t="s">
        <v>171</v>
      </c>
      <c r="AU1" s="2" t="s">
        <v>173</v>
      </c>
      <c r="AV1" s="2" t="s">
        <v>174</v>
      </c>
      <c r="AW1" s="2" t="s">
        <v>176</v>
      </c>
      <c r="AX1" s="2" t="s">
        <v>178</v>
      </c>
    </row>
    <row r="2">
      <c r="A2" s="2" t="s">
        <v>179</v>
      </c>
      <c r="B2" s="2" t="s">
        <v>179</v>
      </c>
      <c r="C2" s="2" t="s">
        <v>181</v>
      </c>
      <c r="D2" s="2" t="s">
        <v>183</v>
      </c>
      <c r="E2" s="2" t="s">
        <v>185</v>
      </c>
      <c r="F2" s="2" t="s">
        <v>185</v>
      </c>
      <c r="G2" s="2" t="s">
        <v>187</v>
      </c>
      <c r="H2" s="2" t="s">
        <v>183</v>
      </c>
      <c r="I2" s="2" t="s">
        <v>191</v>
      </c>
      <c r="J2" s="7">
        <v>10002.0</v>
      </c>
      <c r="K2" s="7">
        <v>10102.0</v>
      </c>
      <c r="L2" s="2">
        <v>10101.0</v>
      </c>
      <c r="M2" s="2" t="s">
        <v>74</v>
      </c>
      <c r="N2" s="7" t="s">
        <v>74</v>
      </c>
      <c r="O2" s="2" t="s">
        <v>195</v>
      </c>
      <c r="P2" s="1" t="s">
        <v>197</v>
      </c>
      <c r="Q2" s="1" t="s">
        <v>199</v>
      </c>
      <c r="R2" s="1" t="s">
        <v>200</v>
      </c>
      <c r="S2" s="1" t="s">
        <v>201</v>
      </c>
      <c r="T2" s="7" t="s">
        <v>202</v>
      </c>
      <c r="U2" s="2" t="s">
        <v>204</v>
      </c>
      <c r="V2" s="7">
        <v>2.0</v>
      </c>
      <c r="W2" s="7">
        <v>10195.0</v>
      </c>
      <c r="X2" s="1" t="s">
        <v>98</v>
      </c>
      <c r="Y2" s="6">
        <v>3.0</v>
      </c>
      <c r="Z2" s="6">
        <v>7.0</v>
      </c>
      <c r="AA2" s="1" t="s">
        <v>209</v>
      </c>
      <c r="AB2" s="2" t="s">
        <v>201</v>
      </c>
      <c r="AC2" s="7">
        <v>10341.0</v>
      </c>
      <c r="AD2" s="2" t="s">
        <v>212</v>
      </c>
      <c r="AE2" s="7" t="s">
        <v>214</v>
      </c>
      <c r="AF2" s="7">
        <v>4.0</v>
      </c>
      <c r="AG2" s="1" t="s">
        <v>216</v>
      </c>
      <c r="AH2" s="7">
        <v>10306.0</v>
      </c>
      <c r="AI2" s="2" t="s">
        <v>217</v>
      </c>
      <c r="AJ2" s="7" t="s">
        <v>218</v>
      </c>
      <c r="AK2" s="7">
        <v>2.0</v>
      </c>
      <c r="AL2" s="1" t="s">
        <v>216</v>
      </c>
      <c r="AM2" s="2" t="s">
        <v>219</v>
      </c>
      <c r="AN2" s="7">
        <v>10490.0</v>
      </c>
      <c r="AO2" s="7">
        <v>10470.0</v>
      </c>
      <c r="AP2" s="2">
        <v>10489.0</v>
      </c>
      <c r="AQ2" s="2">
        <v>10362.0</v>
      </c>
      <c r="AR2" s="2" t="s">
        <v>74</v>
      </c>
      <c r="AS2" s="2" t="s">
        <v>74</v>
      </c>
      <c r="AT2" s="1" t="s">
        <v>220</v>
      </c>
      <c r="AU2" s="1" t="s">
        <v>197</v>
      </c>
      <c r="AV2" s="1" t="s">
        <v>221</v>
      </c>
      <c r="AW2" s="1" t="s">
        <v>200</v>
      </c>
      <c r="AX2" s="2" t="s">
        <v>222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135</v>
      </c>
      <c r="B1" s="1" t="s">
        <v>137</v>
      </c>
      <c r="C1" s="1" t="s">
        <v>140</v>
      </c>
      <c r="D1" s="1" t="s">
        <v>142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149</v>
      </c>
      <c r="J1" s="1" t="s">
        <v>151</v>
      </c>
      <c r="K1" s="1" t="s">
        <v>152</v>
      </c>
    </row>
    <row r="2">
      <c r="A2" s="2" t="s">
        <v>153</v>
      </c>
      <c r="B2" s="8">
        <v>43281.0</v>
      </c>
      <c r="C2" s="8">
        <v>43342.0</v>
      </c>
      <c r="D2" s="1" t="s">
        <v>205</v>
      </c>
      <c r="E2" s="8">
        <v>43281.0</v>
      </c>
      <c r="F2" s="8">
        <v>43342.0</v>
      </c>
      <c r="G2" s="1" t="s">
        <v>198</v>
      </c>
      <c r="H2" s="1" t="s">
        <v>210</v>
      </c>
      <c r="I2" s="8">
        <v>43281.0</v>
      </c>
      <c r="J2" s="8">
        <v>43342.0</v>
      </c>
      <c r="K2" s="1" t="s">
        <v>208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136</v>
      </c>
      <c r="B1" s="1" t="s">
        <v>138</v>
      </c>
      <c r="C1" s="1" t="s">
        <v>139</v>
      </c>
      <c r="D1" s="1" t="s">
        <v>141</v>
      </c>
      <c r="E1" s="1" t="s">
        <v>143</v>
      </c>
      <c r="F1" s="1" t="s">
        <v>148</v>
      </c>
      <c r="G1" s="2" t="s">
        <v>150</v>
      </c>
      <c r="H1" s="2" t="s">
        <v>154</v>
      </c>
      <c r="I1" s="2" t="s">
        <v>156</v>
      </c>
      <c r="J1" s="1" t="s">
        <v>158</v>
      </c>
      <c r="K1" s="1" t="s">
        <v>160</v>
      </c>
      <c r="L1" s="2" t="s">
        <v>162</v>
      </c>
      <c r="M1" s="2" t="s">
        <v>163</v>
      </c>
      <c r="N1" s="1" t="s">
        <v>165</v>
      </c>
      <c r="O1" s="1" t="s">
        <v>167</v>
      </c>
      <c r="P1" s="2" t="s">
        <v>169</v>
      </c>
      <c r="Q1" s="1" t="s">
        <v>170</v>
      </c>
      <c r="R1" s="1" t="s">
        <v>172</v>
      </c>
      <c r="S1" s="1" t="s">
        <v>148</v>
      </c>
      <c r="T1" s="2" t="s">
        <v>175</v>
      </c>
      <c r="U1" s="2" t="s">
        <v>177</v>
      </c>
      <c r="V1" s="1" t="s">
        <v>165</v>
      </c>
      <c r="W1" s="1" t="s">
        <v>167</v>
      </c>
      <c r="X1" s="1" t="s">
        <v>180</v>
      </c>
      <c r="Y1" s="1" t="s">
        <v>182</v>
      </c>
      <c r="Z1" s="2" t="s">
        <v>184</v>
      </c>
      <c r="AA1" s="2" t="s">
        <v>186</v>
      </c>
      <c r="AB1" s="2" t="s">
        <v>188</v>
      </c>
      <c r="AC1" s="2" t="s">
        <v>189</v>
      </c>
      <c r="AD1" s="2" t="s">
        <v>190</v>
      </c>
      <c r="AE1" s="1" t="s">
        <v>192</v>
      </c>
      <c r="AF1" s="1" t="s">
        <v>193</v>
      </c>
      <c r="AG1" s="2" t="s">
        <v>194</v>
      </c>
    </row>
    <row r="2">
      <c r="A2" s="2" t="s">
        <v>196</v>
      </c>
      <c r="B2" s="1" t="s">
        <v>198</v>
      </c>
      <c r="C2" s="8">
        <v>43372.0</v>
      </c>
      <c r="D2" s="1" t="s">
        <v>203</v>
      </c>
      <c r="E2" s="6">
        <v>10333.0</v>
      </c>
      <c r="F2" s="1" t="s">
        <v>206</v>
      </c>
      <c r="G2" s="1" t="s">
        <v>207</v>
      </c>
      <c r="H2" s="1" t="s">
        <v>198</v>
      </c>
      <c r="I2" s="1" t="s">
        <v>208</v>
      </c>
      <c r="J2" s="8">
        <v>43306.0</v>
      </c>
      <c r="K2" s="8">
        <v>43337.0</v>
      </c>
      <c r="L2" s="1" t="s">
        <v>211</v>
      </c>
      <c r="M2" s="1" t="s">
        <v>208</v>
      </c>
      <c r="N2" s="8">
        <v>43306.0</v>
      </c>
      <c r="O2" s="8">
        <v>43337.0</v>
      </c>
      <c r="P2" s="1" t="s">
        <v>213</v>
      </c>
      <c r="Q2" s="1" t="s">
        <v>215</v>
      </c>
      <c r="R2" s="9">
        <v>43342.0</v>
      </c>
      <c r="S2" s="1" t="s">
        <v>223</v>
      </c>
      <c r="T2" s="1" t="s">
        <v>224</v>
      </c>
      <c r="U2" s="2" t="s">
        <v>225</v>
      </c>
      <c r="V2" s="8">
        <v>43306.0</v>
      </c>
      <c r="W2" s="8">
        <v>43337.0</v>
      </c>
      <c r="X2" s="1" t="s">
        <v>226</v>
      </c>
      <c r="Y2" s="1" t="s">
        <v>227</v>
      </c>
      <c r="Z2" s="1" t="s">
        <v>228</v>
      </c>
      <c r="AA2" s="1" t="s">
        <v>198</v>
      </c>
      <c r="AB2" s="1" t="s">
        <v>229</v>
      </c>
      <c r="AC2" s="1" t="s">
        <v>189</v>
      </c>
      <c r="AD2" s="1" t="s">
        <v>230</v>
      </c>
      <c r="AE2" s="1" t="s">
        <v>231</v>
      </c>
      <c r="AF2" s="1" t="s">
        <v>232</v>
      </c>
      <c r="AG2" s="1" t="s">
        <v>233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 t="s">
        <v>234</v>
      </c>
      <c r="B1" s="10" t="s">
        <v>235</v>
      </c>
      <c r="C1" s="10" t="s">
        <v>236</v>
      </c>
      <c r="D1" s="10" t="s">
        <v>172</v>
      </c>
    </row>
    <row r="2">
      <c r="A2" s="10" t="s">
        <v>237</v>
      </c>
      <c r="B2" s="10" t="s">
        <v>238</v>
      </c>
      <c r="C2" s="10" t="s">
        <v>239</v>
      </c>
      <c r="D2" s="11">
        <v>43372.0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240</v>
      </c>
      <c r="B1" s="1" t="s">
        <v>241</v>
      </c>
      <c r="C1" s="1" t="s">
        <v>242</v>
      </c>
      <c r="D1" s="1" t="s">
        <v>243</v>
      </c>
      <c r="E1" s="1" t="s">
        <v>244</v>
      </c>
    </row>
    <row r="2">
      <c r="A2" s="1" t="s">
        <v>74</v>
      </c>
      <c r="B2" s="1" t="s">
        <v>71</v>
      </c>
      <c r="C2" s="1" t="s">
        <v>245</v>
      </c>
      <c r="D2" s="1" t="s">
        <v>87</v>
      </c>
      <c r="E2" s="1" t="s">
        <v>69</v>
      </c>
    </row>
    <row r="3">
      <c r="A3" s="1" t="s">
        <v>246</v>
      </c>
      <c r="B3" s="1" t="s">
        <v>247</v>
      </c>
      <c r="C3" s="1" t="s">
        <v>86</v>
      </c>
      <c r="D3" s="1" t="s">
        <v>89</v>
      </c>
      <c r="E3" s="1" t="s">
        <v>248</v>
      </c>
    </row>
    <row r="4">
      <c r="A4" s="1" t="s">
        <v>249</v>
      </c>
      <c r="B4" s="1" t="s">
        <v>250</v>
      </c>
      <c r="C4" s="1" t="s">
        <v>251</v>
      </c>
      <c r="D4" s="12"/>
      <c r="E4" s="1" t="s">
        <v>252</v>
      </c>
    </row>
    <row r="5">
      <c r="A5" s="1" t="s">
        <v>247</v>
      </c>
      <c r="B5" s="12"/>
      <c r="C5" s="1" t="s">
        <v>94</v>
      </c>
      <c r="D5" s="12"/>
      <c r="E5" s="1" t="s">
        <v>253</v>
      </c>
    </row>
    <row r="6">
      <c r="A6" s="1" t="s">
        <v>254</v>
      </c>
      <c r="B6" s="12"/>
      <c r="C6" s="1" t="s">
        <v>255</v>
      </c>
      <c r="D6" s="12"/>
      <c r="E6" s="12"/>
    </row>
    <row r="7">
      <c r="A7" s="12"/>
      <c r="B7" s="12"/>
      <c r="C7" s="1" t="s">
        <v>256</v>
      </c>
      <c r="D7" s="12"/>
      <c r="E7" s="12"/>
    </row>
  </sheetData>
  <drawing r:id="rId1"/>
</worksheet>
</file>