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" i="1" l="1"/>
  <c r="H62" i="1"/>
  <c r="H63" i="1"/>
  <c r="H64" i="1"/>
  <c r="H65" i="1"/>
  <c r="H66" i="1"/>
  <c r="H67" i="1"/>
  <c r="H68" i="1"/>
  <c r="H69" i="1"/>
  <c r="H70" i="1"/>
  <c r="H61" i="1"/>
  <c r="H60" i="1"/>
  <c r="H59" i="1"/>
  <c r="H58" i="1"/>
  <c r="H57" i="1"/>
  <c r="H52" i="1"/>
  <c r="H53" i="1"/>
  <c r="H54" i="1"/>
  <c r="H55" i="1"/>
  <c r="H56" i="1"/>
  <c r="H47" i="1"/>
  <c r="H48" i="1"/>
  <c r="H49" i="1"/>
  <c r="H50" i="1"/>
  <c r="H51" i="1"/>
  <c r="H42" i="1"/>
  <c r="H43" i="1"/>
  <c r="H44" i="1"/>
  <c r="H46" i="1"/>
  <c r="H26" i="1"/>
  <c r="H32" i="1"/>
  <c r="H33" i="1"/>
  <c r="H34" i="1"/>
  <c r="H35" i="1"/>
  <c r="H36" i="1"/>
  <c r="H37" i="1"/>
  <c r="H38" i="1"/>
  <c r="H39" i="1"/>
  <c r="H40" i="1"/>
  <c r="H41" i="1"/>
  <c r="H12" i="1"/>
  <c r="H13" i="1"/>
  <c r="H15" i="1"/>
  <c r="H16" i="1"/>
  <c r="H17" i="1"/>
  <c r="H18" i="1"/>
  <c r="H19" i="1"/>
  <c r="H20" i="1"/>
  <c r="H21" i="1"/>
  <c r="H22" i="1"/>
  <c r="H24" i="1"/>
  <c r="H25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<sst xmlns="http://schemas.openxmlformats.org/spreadsheetml/2006/main" count="256" uniqueCount="87">
  <si>
    <t>mouse</t>
  </si>
  <si>
    <t>strain</t>
  </si>
  <si>
    <t>intactBug</t>
  </si>
  <si>
    <t>totalBug</t>
  </si>
  <si>
    <t>name</t>
  </si>
  <si>
    <t>ATG16L1 KO</t>
  </si>
  <si>
    <t>date</t>
  </si>
  <si>
    <t>pictureFile</t>
  </si>
  <si>
    <t>C57BL/6</t>
  </si>
  <si>
    <t>wt</t>
  </si>
  <si>
    <t>WT_wt</t>
  </si>
  <si>
    <t>WT_wt_001</t>
  </si>
  <si>
    <t>WT_wt_002</t>
  </si>
  <si>
    <t>WT_wt_003</t>
  </si>
  <si>
    <t>WT_wt_004</t>
  </si>
  <si>
    <t>WT_wt_005</t>
  </si>
  <si>
    <t>WT_wt_006</t>
  </si>
  <si>
    <t>WT_wt_007</t>
  </si>
  <si>
    <t>WT_wt_008</t>
  </si>
  <si>
    <t>WT_wt_009</t>
  </si>
  <si>
    <t>WT_wt_010</t>
  </si>
  <si>
    <t>WT_Δpsa</t>
  </si>
  <si>
    <t>Δpsa</t>
  </si>
  <si>
    <t>WT_Δpsa_001</t>
  </si>
  <si>
    <t>WT_Δpsa_002</t>
  </si>
  <si>
    <t>WT_Δpsa_004</t>
  </si>
  <si>
    <t>WT_Δpsa_005</t>
  </si>
  <si>
    <t>WT_Δpsa_006</t>
  </si>
  <si>
    <t>WT_Δpsa_007</t>
  </si>
  <si>
    <t>WT_Δpsa_008</t>
  </si>
  <si>
    <t>WT_Δpsa_009</t>
  </si>
  <si>
    <t>WT_Δpsa_010</t>
  </si>
  <si>
    <t>ATG16L1 KO_wt</t>
  </si>
  <si>
    <t>ATG_wt_003</t>
  </si>
  <si>
    <t>ATG_wt_004</t>
  </si>
  <si>
    <t>ATG_wt_005</t>
  </si>
  <si>
    <t>ATG KO_Bf wt</t>
  </si>
  <si>
    <t>ATG_dPSA_001</t>
  </si>
  <si>
    <t>ATG_dPSA_002</t>
  </si>
  <si>
    <t>ATG_dPSA_003</t>
  </si>
  <si>
    <t>ATG_dPSA_004</t>
  </si>
  <si>
    <t>ATG_dPSA_005</t>
  </si>
  <si>
    <t>ATG_dPSA_006</t>
  </si>
  <si>
    <t>ATG_dPSA_007</t>
  </si>
  <si>
    <t>ATG_dPSA_008</t>
  </si>
  <si>
    <t>ATG_dPSA_009</t>
  </si>
  <si>
    <t>ATG_dPSA_010</t>
  </si>
  <si>
    <t>intactRatio</t>
  </si>
  <si>
    <t>NOD_WT_001</t>
  </si>
  <si>
    <t>NOD_WT_002</t>
  </si>
  <si>
    <t>NOD_WT_003</t>
  </si>
  <si>
    <t>NOD_WT_005</t>
  </si>
  <si>
    <t>NOD2 KO</t>
  </si>
  <si>
    <t>NOD_dPSA_002</t>
  </si>
  <si>
    <t>NOD_dPSA_003</t>
  </si>
  <si>
    <t>NOD_dPSA_004</t>
  </si>
  <si>
    <t>NOD_dPSA_005</t>
  </si>
  <si>
    <t>NOD_dPSA_001</t>
  </si>
  <si>
    <t>Rubicon KO</t>
  </si>
  <si>
    <t>ATG16L1 KO_Δpsa</t>
  </si>
  <si>
    <t>NOD2 KO_wt</t>
  </si>
  <si>
    <t>NOD2 KO_Δpsa</t>
  </si>
  <si>
    <t>Rubicon KO_wt</t>
  </si>
  <si>
    <t>RUB KO_Bf wt</t>
  </si>
  <si>
    <t>Rubicon KO_Δpsa</t>
  </si>
  <si>
    <t>RUB_wt_002</t>
  </si>
  <si>
    <t>RUB_wt_003</t>
  </si>
  <si>
    <t>RUB_wt_004</t>
  </si>
  <si>
    <t>RUB_wt_005</t>
  </si>
  <si>
    <t>RUB_dPSA_002</t>
  </si>
  <si>
    <t>RUB_dPSA_003</t>
  </si>
  <si>
    <t>RUB_dPSA_004</t>
  </si>
  <si>
    <t>RUB_dPSA_005</t>
  </si>
  <si>
    <t>RUB_dPSA_006</t>
  </si>
  <si>
    <t>TLR2 KO</t>
  </si>
  <si>
    <t>TLR_wt_001</t>
  </si>
  <si>
    <t>TLR_wt_002</t>
  </si>
  <si>
    <t>TLR_wt_003</t>
  </si>
  <si>
    <t>TLR_wt_004</t>
  </si>
  <si>
    <t>TLR_wt_005</t>
  </si>
  <si>
    <t>TLR2 KO_wt</t>
  </si>
  <si>
    <t>TLR2 KO_Δpsa</t>
  </si>
  <si>
    <t>TLR_dPSA_002</t>
  </si>
  <si>
    <t>TLR_dPSA_003</t>
  </si>
  <si>
    <t>TLR_dPSA_004</t>
  </si>
  <si>
    <t>TLR_dPSA_005</t>
  </si>
  <si>
    <t>TLR_dPSA_006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</si>
</sst>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20" workbookViewId="0">
      <selection activeCell="K43" sqref="K43"/>
    </sheetView>
  </sheetViews>
  <sheetFormatPr baseColWidth="10" defaultRowHeight="15" x14ac:dyDescent="0"/>
  <cols>
    <col min="1" max="1" width="16.83203125" customWidth="1"/>
    <col min="5" max="5" width="13.6640625" customWidth="1"/>
    <col min="8" max="8" width="12.6640625" customWidth="1"/>
  </cols>
  <sheetData>
    <row r="1" spans="1:8">
      <c r="A1" t="s">
        <v>4</v>
      </c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47</v>
      </c>
    </row>
    <row r="2" spans="1:8" s="2" customFormat="1">
      <c r="A2" s="2" t="s">
        <v>10</v>
      </c>
      <c r="B2" s="2" t="s">
        <v>8</v>
      </c>
      <c r="C2" s="2" t="s">
        <v>9</v>
      </c>
      <c r="D2" s="3">
        <v>43500</v>
      </c>
      <c r="E2" s="2" t="s">
        <v>11</v>
      </c>
      <c r="F2" s="2">
        <v>4</v>
      </c>
      <c r="G2" s="2">
        <v>4</v>
      </c>
      <c r="H2" s="2">
        <f>F2/G2</f>
        <v>1</v>
      </c>
    </row>
    <row r="3" spans="1:8" s="2" customFormat="1">
      <c r="A3" s="2" t="s">
        <v>10</v>
      </c>
      <c r="B3" s="2" t="s">
        <v>8</v>
      </c>
      <c r="C3" s="2" t="s">
        <v>9</v>
      </c>
      <c r="D3" s="3">
        <v>43500</v>
      </c>
      <c r="E3" s="2" t="s">
        <v>12</v>
      </c>
      <c r="F3" s="2">
        <v>7</v>
      </c>
      <c r="G3" s="2">
        <v>7</v>
      </c>
      <c r="H3" s="2">
        <f t="shared" ref="H3:H66" si="0">F3/G3</f>
        <v>1</v>
      </c>
    </row>
    <row r="4" spans="1:8" s="2" customFormat="1">
      <c r="A4" s="2" t="s">
        <v>10</v>
      </c>
      <c r="B4" s="2" t="s">
        <v>8</v>
      </c>
      <c r="C4" s="2" t="s">
        <v>9</v>
      </c>
      <c r="D4" s="3">
        <v>43500</v>
      </c>
      <c r="E4" s="2" t="s">
        <v>13</v>
      </c>
      <c r="F4" s="2">
        <v>8</v>
      </c>
      <c r="G4" s="2">
        <v>8</v>
      </c>
      <c r="H4" s="2">
        <f t="shared" si="0"/>
        <v>1</v>
      </c>
    </row>
    <row r="5" spans="1:8" s="2" customFormat="1">
      <c r="A5" s="2" t="s">
        <v>10</v>
      </c>
      <c r="B5" s="2" t="s">
        <v>8</v>
      </c>
      <c r="C5" s="2" t="s">
        <v>9</v>
      </c>
      <c r="D5" s="3">
        <v>43500</v>
      </c>
      <c r="E5" s="2" t="s">
        <v>14</v>
      </c>
      <c r="F5" s="2">
        <v>8</v>
      </c>
      <c r="G5" s="2">
        <v>8</v>
      </c>
      <c r="H5" s="2">
        <f t="shared" si="0"/>
        <v>1</v>
      </c>
    </row>
    <row r="6" spans="1:8" s="2" customFormat="1">
      <c r="A6" s="2" t="s">
        <v>10</v>
      </c>
      <c r="B6" s="2" t="s">
        <v>8</v>
      </c>
      <c r="C6" s="2" t="s">
        <v>9</v>
      </c>
      <c r="D6" s="3">
        <v>43500</v>
      </c>
      <c r="E6" s="2" t="s">
        <v>15</v>
      </c>
      <c r="F6" s="2">
        <v>7</v>
      </c>
      <c r="G6" s="2">
        <v>7</v>
      </c>
      <c r="H6" s="2">
        <f t="shared" si="0"/>
        <v>1</v>
      </c>
    </row>
    <row r="7" spans="1:8" s="2" customFormat="1">
      <c r="A7" s="2" t="s">
        <v>10</v>
      </c>
      <c r="B7" s="2" t="s">
        <v>8</v>
      </c>
      <c r="C7" s="2" t="s">
        <v>9</v>
      </c>
      <c r="D7" s="3">
        <v>43500</v>
      </c>
      <c r="E7" s="2" t="s">
        <v>16</v>
      </c>
      <c r="F7" s="2">
        <v>5</v>
      </c>
      <c r="G7" s="2">
        <v>5</v>
      </c>
      <c r="H7" s="2">
        <f t="shared" si="0"/>
        <v>1</v>
      </c>
    </row>
    <row r="8" spans="1:8" s="2" customFormat="1">
      <c r="A8" s="2" t="s">
        <v>10</v>
      </c>
      <c r="B8" s="2" t="s">
        <v>8</v>
      </c>
      <c r="C8" s="2" t="s">
        <v>9</v>
      </c>
      <c r="D8" s="3">
        <v>43500</v>
      </c>
      <c r="E8" s="2" t="s">
        <v>17</v>
      </c>
      <c r="F8" s="2">
        <v>1</v>
      </c>
      <c r="G8" s="2">
        <v>1</v>
      </c>
      <c r="H8" s="2">
        <f t="shared" si="0"/>
        <v>1</v>
      </c>
    </row>
    <row r="9" spans="1:8" s="2" customFormat="1">
      <c r="A9" s="2" t="s">
        <v>10</v>
      </c>
      <c r="B9" s="2" t="s">
        <v>8</v>
      </c>
      <c r="C9" s="2" t="s">
        <v>9</v>
      </c>
      <c r="D9" s="3">
        <v>43500</v>
      </c>
      <c r="E9" s="2" t="s">
        <v>18</v>
      </c>
      <c r="F9" s="2">
        <v>5</v>
      </c>
      <c r="G9" s="2">
        <v>5</v>
      </c>
      <c r="H9" s="2">
        <f t="shared" si="0"/>
        <v>1</v>
      </c>
    </row>
    <row r="10" spans="1:8" s="2" customFormat="1">
      <c r="A10" s="2" t="s">
        <v>10</v>
      </c>
      <c r="B10" s="2" t="s">
        <v>8</v>
      </c>
      <c r="C10" s="2" t="s">
        <v>9</v>
      </c>
      <c r="D10" s="3">
        <v>43500</v>
      </c>
      <c r="E10" s="2" t="s">
        <v>19</v>
      </c>
      <c r="F10" s="2">
        <v>4</v>
      </c>
      <c r="G10" s="2">
        <v>4</v>
      </c>
      <c r="H10" s="2">
        <f t="shared" si="0"/>
        <v>1</v>
      </c>
    </row>
    <row r="11" spans="1:8" s="2" customFormat="1">
      <c r="A11" s="2" t="s">
        <v>10</v>
      </c>
      <c r="B11" s="2" t="s">
        <v>8</v>
      </c>
      <c r="C11" s="2" t="s">
        <v>9</v>
      </c>
      <c r="D11" s="3">
        <v>43500</v>
      </c>
      <c r="E11" s="2" t="s">
        <v>20</v>
      </c>
      <c r="F11" s="2">
        <v>3</v>
      </c>
      <c r="G11" s="2">
        <v>3</v>
      </c>
      <c r="H11" s="2">
        <f t="shared" si="0"/>
        <v>1</v>
      </c>
    </row>
    <row r="12" spans="1:8">
      <c r="A12" t="s">
        <v>21</v>
      </c>
      <c r="B12" t="s">
        <v>8</v>
      </c>
      <c r="C12" t="s">
        <v>22</v>
      </c>
      <c r="D12" s="1">
        <v>43500</v>
      </c>
      <c r="E12" t="s">
        <v>23</v>
      </c>
      <c r="F12">
        <v>0</v>
      </c>
      <c r="G12">
        <v>2</v>
      </c>
      <c r="H12" s="2">
        <f t="shared" si="0"/>
        <v>0</v>
      </c>
    </row>
    <row r="13" spans="1:8">
      <c r="A13" t="s">
        <v>21</v>
      </c>
      <c r="B13" t="s">
        <v>8</v>
      </c>
      <c r="C13" t="s">
        <v>22</v>
      </c>
      <c r="D13" s="1">
        <v>43500</v>
      </c>
      <c r="E13" t="s">
        <v>24</v>
      </c>
      <c r="F13">
        <v>7</v>
      </c>
      <c r="G13">
        <v>8</v>
      </c>
      <c r="H13" s="2">
        <f t="shared" si="0"/>
        <v>0.875</v>
      </c>
    </row>
    <row r="14" spans="1:8">
      <c r="D14" s="1"/>
      <c r="H14" s="2"/>
    </row>
    <row r="15" spans="1:8">
      <c r="A15" t="s">
        <v>21</v>
      </c>
      <c r="B15" t="s">
        <v>8</v>
      </c>
      <c r="C15" t="s">
        <v>22</v>
      </c>
      <c r="D15" s="1">
        <v>43500</v>
      </c>
      <c r="E15" t="s">
        <v>25</v>
      </c>
      <c r="F15">
        <v>0</v>
      </c>
      <c r="G15">
        <v>7</v>
      </c>
      <c r="H15" s="2">
        <f t="shared" si="0"/>
        <v>0</v>
      </c>
    </row>
    <row r="16" spans="1:8">
      <c r="A16" t="s">
        <v>21</v>
      </c>
      <c r="B16" t="s">
        <v>8</v>
      </c>
      <c r="C16" t="s">
        <v>22</v>
      </c>
      <c r="D16" s="1">
        <v>43500</v>
      </c>
      <c r="E16" t="s">
        <v>26</v>
      </c>
      <c r="F16">
        <v>6</v>
      </c>
      <c r="G16">
        <v>10</v>
      </c>
      <c r="H16" s="2">
        <f t="shared" si="0"/>
        <v>0.6</v>
      </c>
    </row>
    <row r="17" spans="1:8">
      <c r="A17" t="s">
        <v>21</v>
      </c>
      <c r="B17" t="s">
        <v>8</v>
      </c>
      <c r="C17" t="s">
        <v>22</v>
      </c>
      <c r="D17" s="1">
        <v>43500</v>
      </c>
      <c r="E17" t="s">
        <v>27</v>
      </c>
      <c r="F17">
        <v>3</v>
      </c>
      <c r="G17">
        <v>11</v>
      </c>
      <c r="H17" s="2">
        <f t="shared" si="0"/>
        <v>0.27272727272727271</v>
      </c>
    </row>
    <row r="18" spans="1:8">
      <c r="A18" t="s">
        <v>21</v>
      </c>
      <c r="B18" t="s">
        <v>8</v>
      </c>
      <c r="C18" t="s">
        <v>22</v>
      </c>
      <c r="D18" s="1">
        <v>43500</v>
      </c>
      <c r="E18" t="s">
        <v>28</v>
      </c>
      <c r="F18">
        <v>1</v>
      </c>
      <c r="G18">
        <v>2</v>
      </c>
      <c r="H18" s="2">
        <f t="shared" si="0"/>
        <v>0.5</v>
      </c>
    </row>
    <row r="19" spans="1:8">
      <c r="A19" t="s">
        <v>21</v>
      </c>
      <c r="B19" t="s">
        <v>8</v>
      </c>
      <c r="C19" t="s">
        <v>22</v>
      </c>
      <c r="D19" s="1">
        <v>43500</v>
      </c>
      <c r="E19" t="s">
        <v>29</v>
      </c>
      <c r="F19">
        <v>1</v>
      </c>
      <c r="G19">
        <v>2</v>
      </c>
      <c r="H19" s="2">
        <f t="shared" si="0"/>
        <v>0.5</v>
      </c>
    </row>
    <row r="20" spans="1:8">
      <c r="A20" t="s">
        <v>21</v>
      </c>
      <c r="B20" t="s">
        <v>8</v>
      </c>
      <c r="C20" t="s">
        <v>22</v>
      </c>
      <c r="D20" s="1">
        <v>43500</v>
      </c>
      <c r="E20" t="s">
        <v>30</v>
      </c>
      <c r="F20">
        <v>1</v>
      </c>
      <c r="G20">
        <v>4</v>
      </c>
      <c r="H20" s="2">
        <f t="shared" si="0"/>
        <v>0.25</v>
      </c>
    </row>
    <row r="21" spans="1:8">
      <c r="A21" t="s">
        <v>21</v>
      </c>
      <c r="B21" t="s">
        <v>8</v>
      </c>
      <c r="C21" t="s">
        <v>22</v>
      </c>
      <c r="D21" s="1">
        <v>43500</v>
      </c>
      <c r="E21" t="s">
        <v>31</v>
      </c>
      <c r="F21">
        <v>1</v>
      </c>
      <c r="G21">
        <v>8</v>
      </c>
      <c r="H21" s="2">
        <f t="shared" si="0"/>
        <v>0.125</v>
      </c>
    </row>
    <row r="22" spans="1:8" s="2" customFormat="1">
      <c r="A22" s="2" t="s">
        <v>32</v>
      </c>
      <c r="B22" s="2" t="s">
        <v>5</v>
      </c>
      <c r="C22" s="2" t="s">
        <v>9</v>
      </c>
      <c r="D22" s="3">
        <v>43493</v>
      </c>
      <c r="E22" s="2" t="s">
        <v>36</v>
      </c>
      <c r="F22" s="2">
        <v>9</v>
      </c>
      <c r="G22" s="2">
        <v>10</v>
      </c>
      <c r="H22" s="2">
        <f t="shared" si="0"/>
        <v>0.9</v>
      </c>
    </row>
    <row r="23" spans="1:8" s="2" customFormat="1">
      <c r="D23" s="3"/>
    </row>
    <row r="24" spans="1:8" s="2" customFormat="1">
      <c r="A24" s="2" t="s">
        <v>32</v>
      </c>
      <c r="B24" s="2" t="s">
        <v>5</v>
      </c>
      <c r="C24" s="2" t="s">
        <v>9</v>
      </c>
      <c r="D24" s="3">
        <v>43500</v>
      </c>
      <c r="E24" s="2" t="s">
        <v>33</v>
      </c>
      <c r="F24" s="2">
        <v>6</v>
      </c>
      <c r="G24" s="2">
        <v>6</v>
      </c>
      <c r="H24" s="2">
        <f t="shared" si="0"/>
        <v>1</v>
      </c>
    </row>
    <row r="25" spans="1:8" s="2" customFormat="1">
      <c r="A25" s="2" t="s">
        <v>32</v>
      </c>
      <c r="B25" s="2" t="s">
        <v>5</v>
      </c>
      <c r="C25" s="2" t="s">
        <v>9</v>
      </c>
      <c r="D25" s="3">
        <v>43500</v>
      </c>
      <c r="E25" s="2" t="s">
        <v>34</v>
      </c>
      <c r="F25" s="2">
        <v>4</v>
      </c>
      <c r="G25" s="2">
        <v>6</v>
      </c>
      <c r="H25" s="2">
        <f t="shared" si="0"/>
        <v>0.66666666666666663</v>
      </c>
    </row>
    <row r="26" spans="1:8" s="2" customFormat="1">
      <c r="A26" s="2" t="s">
        <v>32</v>
      </c>
      <c r="B26" s="2" t="s">
        <v>5</v>
      </c>
      <c r="C26" s="2" t="s">
        <v>9</v>
      </c>
      <c r="D26" s="3">
        <v>43500</v>
      </c>
      <c r="E26" s="2" t="s">
        <v>35</v>
      </c>
      <c r="F26" s="2">
        <v>8</v>
      </c>
      <c r="G26" s="2">
        <v>10</v>
      </c>
      <c r="H26" s="2">
        <f t="shared" si="0"/>
        <v>0.8</v>
      </c>
    </row>
    <row r="27" spans="1:8" s="2" customFormat="1">
      <c r="D27" s="3"/>
    </row>
    <row r="28" spans="1:8" s="2" customFormat="1">
      <c r="D28" s="3"/>
    </row>
    <row r="29" spans="1:8" s="2" customFormat="1">
      <c r="D29" s="3"/>
    </row>
    <row r="30" spans="1:8" s="2" customFormat="1">
      <c r="D30" s="3"/>
    </row>
    <row r="31" spans="1:8" s="2" customFormat="1">
      <c r="D31" s="3"/>
    </row>
    <row r="32" spans="1:8">
      <c r="A32" t="s">
        <v>59</v>
      </c>
      <c r="B32" t="s">
        <v>5</v>
      </c>
      <c r="C32" t="s">
        <v>22</v>
      </c>
      <c r="D32" s="1">
        <v>43500</v>
      </c>
      <c r="E32" t="s">
        <v>37</v>
      </c>
      <c r="F32">
        <v>1</v>
      </c>
      <c r="G32">
        <v>7</v>
      </c>
      <c r="H32" s="4">
        <f t="shared" si="0"/>
        <v>0.14285714285714285</v>
      </c>
    </row>
    <row r="33" spans="1:8">
      <c r="A33" t="s">
        <v>59</v>
      </c>
      <c r="B33" t="s">
        <v>5</v>
      </c>
      <c r="C33" t="s">
        <v>22</v>
      </c>
      <c r="D33" s="1">
        <v>43500</v>
      </c>
      <c r="E33" t="s">
        <v>38</v>
      </c>
      <c r="F33">
        <v>1</v>
      </c>
      <c r="G33">
        <v>3</v>
      </c>
      <c r="H33" s="4">
        <f t="shared" si="0"/>
        <v>0.33333333333333331</v>
      </c>
    </row>
    <row r="34" spans="1:8">
      <c r="A34" t="s">
        <v>59</v>
      </c>
      <c r="B34" t="s">
        <v>5</v>
      </c>
      <c r="C34" t="s">
        <v>22</v>
      </c>
      <c r="D34" s="1">
        <v>43500</v>
      </c>
      <c r="E34" t="s">
        <v>39</v>
      </c>
      <c r="F34">
        <v>1</v>
      </c>
      <c r="G34">
        <v>5</v>
      </c>
      <c r="H34" s="4">
        <f t="shared" si="0"/>
        <v>0.2</v>
      </c>
    </row>
    <row r="35" spans="1:8">
      <c r="A35" t="s">
        <v>59</v>
      </c>
      <c r="B35" t="s">
        <v>5</v>
      </c>
      <c r="C35" t="s">
        <v>22</v>
      </c>
      <c r="D35" s="1">
        <v>43500</v>
      </c>
      <c r="E35" t="s">
        <v>40</v>
      </c>
      <c r="F35">
        <v>5</v>
      </c>
      <c r="G35">
        <v>10</v>
      </c>
      <c r="H35" s="4">
        <f t="shared" si="0"/>
        <v>0.5</v>
      </c>
    </row>
    <row r="36" spans="1:8">
      <c r="A36" t="s">
        <v>59</v>
      </c>
      <c r="B36" t="s">
        <v>5</v>
      </c>
      <c r="C36" t="s">
        <v>22</v>
      </c>
      <c r="D36" s="1">
        <v>43500</v>
      </c>
      <c r="E36" t="s">
        <v>41</v>
      </c>
      <c r="F36">
        <v>3</v>
      </c>
      <c r="G36">
        <v>10</v>
      </c>
      <c r="H36" s="4">
        <f t="shared" si="0"/>
        <v>0.3</v>
      </c>
    </row>
    <row r="37" spans="1:8">
      <c r="A37" t="s">
        <v>59</v>
      </c>
      <c r="B37" t="s">
        <v>5</v>
      </c>
      <c r="C37" t="s">
        <v>22</v>
      </c>
      <c r="D37" s="1">
        <v>43500</v>
      </c>
      <c r="E37" t="s">
        <v>42</v>
      </c>
      <c r="F37">
        <v>6</v>
      </c>
      <c r="G37">
        <v>6</v>
      </c>
      <c r="H37" s="4">
        <f t="shared" si="0"/>
        <v>1</v>
      </c>
    </row>
    <row r="38" spans="1:8">
      <c r="A38" t="s">
        <v>59</v>
      </c>
      <c r="B38" t="s">
        <v>5</v>
      </c>
      <c r="C38" t="s">
        <v>22</v>
      </c>
      <c r="D38" s="1">
        <v>43500</v>
      </c>
      <c r="E38" t="s">
        <v>43</v>
      </c>
      <c r="F38">
        <v>2</v>
      </c>
      <c r="G38">
        <v>9</v>
      </c>
      <c r="H38" s="4">
        <f t="shared" si="0"/>
        <v>0.22222222222222221</v>
      </c>
    </row>
    <row r="39" spans="1:8">
      <c r="A39" t="s">
        <v>59</v>
      </c>
      <c r="B39" t="s">
        <v>5</v>
      </c>
      <c r="C39" t="s">
        <v>22</v>
      </c>
      <c r="D39" s="1">
        <v>43500</v>
      </c>
      <c r="E39" t="s">
        <v>44</v>
      </c>
      <c r="F39">
        <v>2</v>
      </c>
      <c r="G39">
        <v>3</v>
      </c>
      <c r="H39" s="4">
        <f t="shared" si="0"/>
        <v>0.66666666666666663</v>
      </c>
    </row>
    <row r="40" spans="1:8">
      <c r="A40" t="s">
        <v>59</v>
      </c>
      <c r="B40" t="s">
        <v>5</v>
      </c>
      <c r="C40" t="s">
        <v>22</v>
      </c>
      <c r="D40" s="1">
        <v>43500</v>
      </c>
      <c r="E40" t="s">
        <v>45</v>
      </c>
      <c r="F40">
        <v>2</v>
      </c>
      <c r="G40">
        <v>5</v>
      </c>
      <c r="H40" s="4">
        <f t="shared" si="0"/>
        <v>0.4</v>
      </c>
    </row>
    <row r="41" spans="1:8">
      <c r="A41" t="s">
        <v>59</v>
      </c>
      <c r="B41" t="s">
        <v>5</v>
      </c>
      <c r="C41" t="s">
        <v>22</v>
      </c>
      <c r="D41" s="1">
        <v>43500</v>
      </c>
      <c r="E41" t="s">
        <v>46</v>
      </c>
      <c r="F41">
        <v>2</v>
      </c>
      <c r="G41">
        <v>7</v>
      </c>
      <c r="H41" s="4">
        <f t="shared" si="0"/>
        <v>0.2857142857142857</v>
      </c>
    </row>
    <row r="42" spans="1:8">
      <c r="A42" t="s">
        <v>60</v>
      </c>
      <c r="B42" t="s">
        <v>52</v>
      </c>
      <c r="C42" t="s">
        <v>9</v>
      </c>
      <c r="D42" s="1">
        <v>43500</v>
      </c>
      <c r="E42" t="s">
        <v>48</v>
      </c>
      <c r="F42">
        <v>2</v>
      </c>
      <c r="G42">
        <v>9</v>
      </c>
      <c r="H42" s="4">
        <f t="shared" si="0"/>
        <v>0.22222222222222221</v>
      </c>
    </row>
    <row r="43" spans="1:8">
      <c r="A43" t="s">
        <v>60</v>
      </c>
      <c r="B43" t="s">
        <v>52</v>
      </c>
      <c r="C43" t="s">
        <v>9</v>
      </c>
      <c r="D43" s="1">
        <v>43500</v>
      </c>
      <c r="E43" t="s">
        <v>49</v>
      </c>
      <c r="F43">
        <v>2</v>
      </c>
      <c r="G43">
        <v>3</v>
      </c>
      <c r="H43" s="4">
        <f t="shared" si="0"/>
        <v>0.66666666666666663</v>
      </c>
    </row>
    <row r="44" spans="1:8">
      <c r="A44" t="s">
        <v>60</v>
      </c>
      <c r="B44" t="s">
        <v>52</v>
      </c>
      <c r="C44" t="s">
        <v>9</v>
      </c>
      <c r="D44" s="1">
        <v>43500</v>
      </c>
      <c r="E44" t="s">
        <v>50</v>
      </c>
      <c r="F44">
        <v>6</v>
      </c>
      <c r="G44">
        <v>7</v>
      </c>
      <c r="H44" s="4">
        <f t="shared" si="0"/>
        <v>0.8571428571428571</v>
      </c>
    </row>
    <row r="45" spans="1:8">
      <c r="D45" s="1"/>
      <c r="H45" s="4"/>
    </row>
    <row r="46" spans="1:8">
      <c r="A46" t="s">
        <v>60</v>
      </c>
      <c r="B46" t="s">
        <v>52</v>
      </c>
      <c r="C46" t="s">
        <v>9</v>
      </c>
      <c r="D46" s="1">
        <v>43500</v>
      </c>
      <c r="E46" t="s">
        <v>51</v>
      </c>
      <c r="F46">
        <v>1</v>
      </c>
      <c r="G46">
        <v>5</v>
      </c>
      <c r="H46" s="4">
        <f t="shared" si="0"/>
        <v>0.2</v>
      </c>
    </row>
    <row r="47" spans="1:8">
      <c r="A47" t="s">
        <v>61</v>
      </c>
      <c r="B47" t="s">
        <v>52</v>
      </c>
      <c r="C47" t="s">
        <v>22</v>
      </c>
      <c r="D47" s="1">
        <v>43500</v>
      </c>
      <c r="E47" t="s">
        <v>57</v>
      </c>
      <c r="F47">
        <v>0</v>
      </c>
      <c r="G47">
        <v>8</v>
      </c>
      <c r="H47" s="4">
        <f t="shared" si="0"/>
        <v>0</v>
      </c>
    </row>
    <row r="48" spans="1:8">
      <c r="A48" t="s">
        <v>61</v>
      </c>
      <c r="B48" t="s">
        <v>52</v>
      </c>
      <c r="C48" t="s">
        <v>22</v>
      </c>
      <c r="D48" s="1">
        <v>43500</v>
      </c>
      <c r="E48" t="s">
        <v>53</v>
      </c>
      <c r="F48">
        <v>2</v>
      </c>
      <c r="G48">
        <v>7</v>
      </c>
      <c r="H48" s="4">
        <f t="shared" si="0"/>
        <v>0.2857142857142857</v>
      </c>
    </row>
    <row r="49" spans="1:8">
      <c r="A49" t="s">
        <v>61</v>
      </c>
      <c r="B49" t="s">
        <v>52</v>
      </c>
      <c r="C49" t="s">
        <v>22</v>
      </c>
      <c r="D49" s="1">
        <v>43500</v>
      </c>
      <c r="E49" t="s">
        <v>54</v>
      </c>
      <c r="F49">
        <v>1</v>
      </c>
      <c r="G49">
        <v>1</v>
      </c>
      <c r="H49" s="4">
        <f t="shared" si="0"/>
        <v>1</v>
      </c>
    </row>
    <row r="50" spans="1:8">
      <c r="A50" t="s">
        <v>61</v>
      </c>
      <c r="B50" t="s">
        <v>52</v>
      </c>
      <c r="C50" t="s">
        <v>22</v>
      </c>
      <c r="D50" s="1">
        <v>43500</v>
      </c>
      <c r="E50" t="s">
        <v>55</v>
      </c>
      <c r="F50">
        <v>0</v>
      </c>
      <c r="G50">
        <v>1</v>
      </c>
      <c r="H50" s="4">
        <f t="shared" si="0"/>
        <v>0</v>
      </c>
    </row>
    <row r="51" spans="1:8">
      <c r="A51" t="s">
        <v>61</v>
      </c>
      <c r="B51" t="s">
        <v>52</v>
      </c>
      <c r="C51" t="s">
        <v>22</v>
      </c>
      <c r="D51" s="1">
        <v>43500</v>
      </c>
      <c r="E51" t="s">
        <v>56</v>
      </c>
      <c r="F51">
        <v>2</v>
      </c>
      <c r="G51">
        <v>2</v>
      </c>
      <c r="H51" s="4">
        <f t="shared" si="0"/>
        <v>1</v>
      </c>
    </row>
    <row r="52" spans="1:8">
      <c r="A52" t="s">
        <v>62</v>
      </c>
      <c r="B52" t="s">
        <v>58</v>
      </c>
      <c r="C52" t="s">
        <v>9</v>
      </c>
      <c r="D52" s="1">
        <v>43493</v>
      </c>
      <c r="E52" t="s">
        <v>63</v>
      </c>
      <c r="F52">
        <v>3</v>
      </c>
      <c r="G52">
        <v>3</v>
      </c>
      <c r="H52" s="4">
        <f t="shared" si="0"/>
        <v>1</v>
      </c>
    </row>
    <row r="53" spans="1:8">
      <c r="A53" t="s">
        <v>62</v>
      </c>
      <c r="B53" t="s">
        <v>58</v>
      </c>
      <c r="C53" t="s">
        <v>9</v>
      </c>
      <c r="D53" s="1">
        <v>43500</v>
      </c>
      <c r="E53" t="s">
        <v>65</v>
      </c>
      <c r="F53">
        <v>6</v>
      </c>
      <c r="G53">
        <v>7</v>
      </c>
      <c r="H53" s="4">
        <f t="shared" si="0"/>
        <v>0.8571428571428571</v>
      </c>
    </row>
    <row r="54" spans="1:8">
      <c r="A54" t="s">
        <v>62</v>
      </c>
      <c r="B54" t="s">
        <v>58</v>
      </c>
      <c r="C54" t="s">
        <v>9</v>
      </c>
      <c r="D54" s="1">
        <v>43500</v>
      </c>
      <c r="E54" t="s">
        <v>66</v>
      </c>
      <c r="F54">
        <v>8</v>
      </c>
      <c r="G54">
        <v>8</v>
      </c>
      <c r="H54" s="4">
        <f t="shared" si="0"/>
        <v>1</v>
      </c>
    </row>
    <row r="55" spans="1:8">
      <c r="A55" t="s">
        <v>62</v>
      </c>
      <c r="B55" t="s">
        <v>58</v>
      </c>
      <c r="C55" t="s">
        <v>9</v>
      </c>
      <c r="D55" s="1">
        <v>43500</v>
      </c>
      <c r="E55" t="s">
        <v>67</v>
      </c>
      <c r="F55">
        <v>2</v>
      </c>
      <c r="G55">
        <v>7</v>
      </c>
      <c r="H55" s="4">
        <f t="shared" si="0"/>
        <v>0.2857142857142857</v>
      </c>
    </row>
    <row r="56" spans="1:8">
      <c r="A56" t="s">
        <v>62</v>
      </c>
      <c r="B56" t="s">
        <v>58</v>
      </c>
      <c r="C56" t="s">
        <v>9</v>
      </c>
      <c r="D56" s="1">
        <v>43500</v>
      </c>
      <c r="E56" t="s">
        <v>68</v>
      </c>
      <c r="F56">
        <v>3</v>
      </c>
      <c r="G56">
        <v>4</v>
      </c>
      <c r="H56" s="4">
        <f t="shared" si="0"/>
        <v>0.75</v>
      </c>
    </row>
    <row r="57" spans="1:8">
      <c r="A57" t="s">
        <v>64</v>
      </c>
      <c r="B57" t="s">
        <v>58</v>
      </c>
      <c r="C57" t="s">
        <v>22</v>
      </c>
      <c r="D57" s="1">
        <v>43500</v>
      </c>
      <c r="E57" t="s">
        <v>69</v>
      </c>
      <c r="F57">
        <v>1</v>
      </c>
      <c r="G57">
        <v>6</v>
      </c>
      <c r="H57" s="4">
        <f t="shared" si="0"/>
        <v>0.16666666666666666</v>
      </c>
    </row>
    <row r="58" spans="1:8">
      <c r="A58" t="s">
        <v>64</v>
      </c>
      <c r="B58" t="s">
        <v>58</v>
      </c>
      <c r="C58" t="s">
        <v>22</v>
      </c>
      <c r="D58" s="1">
        <v>43500</v>
      </c>
      <c r="E58" t="s">
        <v>70</v>
      </c>
      <c r="F58">
        <v>1</v>
      </c>
      <c r="G58">
        <v>5</v>
      </c>
      <c r="H58" s="4">
        <f t="shared" si="0"/>
        <v>0.2</v>
      </c>
    </row>
    <row r="59" spans="1:8">
      <c r="A59" t="s">
        <v>64</v>
      </c>
      <c r="B59" t="s">
        <v>58</v>
      </c>
      <c r="C59" t="s">
        <v>22</v>
      </c>
      <c r="D59" s="1">
        <v>43500</v>
      </c>
      <c r="E59" t="s">
        <v>71</v>
      </c>
      <c r="F59">
        <v>0</v>
      </c>
      <c r="G59">
        <v>6</v>
      </c>
      <c r="H59" s="4">
        <f t="shared" si="0"/>
        <v>0</v>
      </c>
    </row>
    <row r="60" spans="1:8">
      <c r="A60" t="s">
        <v>64</v>
      </c>
      <c r="B60" t="s">
        <v>58</v>
      </c>
      <c r="C60" t="s">
        <v>22</v>
      </c>
      <c r="D60" s="1">
        <v>43500</v>
      </c>
      <c r="E60" t="s">
        <v>72</v>
      </c>
      <c r="F60">
        <v>0</v>
      </c>
      <c r="G60">
        <v>5</v>
      </c>
      <c r="H60" s="4">
        <f t="shared" si="0"/>
        <v>0</v>
      </c>
    </row>
    <row r="61" spans="1:8">
      <c r="A61" t="s">
        <v>64</v>
      </c>
      <c r="B61" t="s">
        <v>58</v>
      </c>
      <c r="C61" t="s">
        <v>22</v>
      </c>
      <c r="D61" s="1">
        <v>43500</v>
      </c>
      <c r="E61" t="s">
        <v>73</v>
      </c>
      <c r="F61">
        <v>4</v>
      </c>
      <c r="G61">
        <v>6</v>
      </c>
      <c r="H61" s="4">
        <f t="shared" si="0"/>
        <v>0.66666666666666663</v>
      </c>
    </row>
    <row r="62" spans="1:8">
      <c r="A62" t="s">
        <v>80</v>
      </c>
      <c r="B62" t="s">
        <v>74</v>
      </c>
      <c r="C62" t="s">
        <v>9</v>
      </c>
      <c r="D62" s="1">
        <v>43500</v>
      </c>
      <c r="E62" t="s">
        <v>75</v>
      </c>
      <c r="F62">
        <v>6</v>
      </c>
      <c r="G62">
        <v>6</v>
      </c>
      <c r="H62" s="4">
        <f t="shared" si="0"/>
        <v>1</v>
      </c>
    </row>
    <row r="63" spans="1:8">
      <c r="A63" t="s">
        <v>80</v>
      </c>
      <c r="B63" t="s">
        <v>74</v>
      </c>
      <c r="C63" t="s">
        <v>9</v>
      </c>
      <c r="D63" s="1">
        <v>43500</v>
      </c>
      <c r="E63" t="s">
        <v>76</v>
      </c>
      <c r="F63">
        <v>3</v>
      </c>
      <c r="G63">
        <v>5</v>
      </c>
      <c r="H63" s="4">
        <f t="shared" si="0"/>
        <v>0.6</v>
      </c>
    </row>
    <row r="64" spans="1:8">
      <c r="A64" t="s">
        <v>80</v>
      </c>
      <c r="B64" t="s">
        <v>74</v>
      </c>
      <c r="C64" t="s">
        <v>9</v>
      </c>
      <c r="D64" s="1">
        <v>43500</v>
      </c>
      <c r="E64" t="s">
        <v>77</v>
      </c>
      <c r="F64">
        <v>10</v>
      </c>
      <c r="G64">
        <v>10</v>
      </c>
      <c r="H64" s="4">
        <f t="shared" si="0"/>
        <v>1</v>
      </c>
    </row>
    <row r="65" spans="1:8">
      <c r="A65" t="s">
        <v>80</v>
      </c>
      <c r="B65" t="s">
        <v>74</v>
      </c>
      <c r="C65" t="s">
        <v>9</v>
      </c>
      <c r="D65" s="1">
        <v>43500</v>
      </c>
      <c r="E65" t="s">
        <v>78</v>
      </c>
      <c r="F65">
        <v>2</v>
      </c>
      <c r="G65">
        <v>3</v>
      </c>
      <c r="H65" s="4">
        <f t="shared" si="0"/>
        <v>0.66666666666666663</v>
      </c>
    </row>
    <row r="66" spans="1:8">
      <c r="A66" t="s">
        <v>80</v>
      </c>
      <c r="B66" t="s">
        <v>74</v>
      </c>
      <c r="C66" t="s">
        <v>9</v>
      </c>
      <c r="D66" s="1">
        <v>43500</v>
      </c>
      <c r="E66" t="s">
        <v>79</v>
      </c>
      <c r="F66">
        <v>3</v>
      </c>
      <c r="G66">
        <v>3</v>
      </c>
      <c r="H66" s="4">
        <f t="shared" si="0"/>
        <v>1</v>
      </c>
    </row>
    <row r="67" spans="1:8">
      <c r="A67" t="s">
        <v>81</v>
      </c>
      <c r="B67" t="s">
        <v>74</v>
      </c>
      <c r="C67" t="s">
        <v>22</v>
      </c>
      <c r="D67" s="1">
        <v>43500</v>
      </c>
      <c r="E67" t="s">
        <v>82</v>
      </c>
      <c r="F67">
        <v>3</v>
      </c>
      <c r="G67">
        <v>10</v>
      </c>
      <c r="H67" s="4">
        <f t="shared" ref="H67:H71" si="1">F67/G67</f>
        <v>0.3</v>
      </c>
    </row>
    <row r="68" spans="1:8">
      <c r="A68" t="s">
        <v>81</v>
      </c>
      <c r="B68" t="s">
        <v>74</v>
      </c>
      <c r="C68" t="s">
        <v>22</v>
      </c>
      <c r="D68" s="1">
        <v>43500</v>
      </c>
      <c r="E68" t="s">
        <v>83</v>
      </c>
      <c r="F68">
        <v>3</v>
      </c>
      <c r="G68">
        <v>4</v>
      </c>
      <c r="H68" s="4">
        <f t="shared" si="1"/>
        <v>0.75</v>
      </c>
    </row>
    <row r="69" spans="1:8">
      <c r="A69" t="s">
        <v>81</v>
      </c>
      <c r="B69" t="s">
        <v>74</v>
      </c>
      <c r="C69" t="s">
        <v>22</v>
      </c>
      <c r="D69" s="1">
        <v>43500</v>
      </c>
      <c r="E69" t="s">
        <v>84</v>
      </c>
      <c r="F69">
        <v>0</v>
      </c>
      <c r="G69">
        <v>6</v>
      </c>
      <c r="H69" s="4">
        <f t="shared" si="1"/>
        <v>0</v>
      </c>
    </row>
    <row r="70" spans="1:8">
      <c r="A70" t="s">
        <v>81</v>
      </c>
      <c r="B70" t="s">
        <v>74</v>
      </c>
      <c r="C70" t="s">
        <v>22</v>
      </c>
      <c r="D70" s="1">
        <v>43500</v>
      </c>
      <c r="E70" t="s">
        <v>85</v>
      </c>
      <c r="F70">
        <v>2</v>
      </c>
      <c r="G70">
        <v>4</v>
      </c>
      <c r="H70" s="4">
        <f t="shared" si="1"/>
        <v>0.5</v>
      </c>
    </row>
    <row r="71" spans="1:8">
      <c r="A71" t="s">
        <v>81</v>
      </c>
      <c r="B71" t="s">
        <v>74</v>
      </c>
      <c r="C71" t="s">
        <v>22</v>
      </c>
      <c r="D71" s="1">
        <v>43500</v>
      </c>
      <c r="E71" t="s">
        <v>86</v>
      </c>
      <c r="F71">
        <v>2</v>
      </c>
      <c r="G71">
        <v>5</v>
      </c>
      <c r="H71" s="4">
        <f t="shared" si="1"/>
        <v>0.4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Batachari</dc:creator>
  <cp:lastModifiedBy>Lakshmi Batachari</cp:lastModifiedBy>
  <dcterms:created xsi:type="dcterms:W3CDTF">2019-02-04T21:20:37Z</dcterms:created>
  <dcterms:modified xsi:type="dcterms:W3CDTF">2019-02-05T00:58:27Z</dcterms:modified>
</cp:coreProperties>
</file>