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https://d.docs.live.net/5efc8d72ca456664/Documents/"/>
    </mc:Choice>
  </mc:AlternateContent>
  <xr:revisionPtr revIDLastSave="6" documentId="8_{C09D5ADA-1EC4-4BFE-9990-9E39E0A56853}" xr6:coauthVersionLast="47" xr6:coauthVersionMax="47" xr10:uidLastSave="{C243B3BF-A229-4300-90D5-593F73BFCB24}"/>
  <bookViews>
    <workbookView xWindow="5760" yWindow="3276" windowWidth="17280" windowHeight="8964" firstSheet="2" activeTab="5" xr2:uid="{52CC2C85-2D8C-45D5-849B-78FD248CBEB6}"/>
  </bookViews>
  <sheets>
    <sheet name="SALES BY STATE" sheetId="6" r:id="rId1"/>
    <sheet name="Average daya to ship" sheetId="5" r:id="rId2"/>
    <sheet name="average shipping per item" sheetId="4" r:id="rId3"/>
    <sheet name="trend by sales by sales person" sheetId="3" r:id="rId4"/>
    <sheet name="sales by category and person" sheetId="2" r:id="rId5"/>
    <sheet name="Dashboard" sheetId="1" r:id="rId6"/>
  </sheets>
  <definedNames>
    <definedName name="_xlchart.v5.0" hidden="1">'SALES BY STATE'!$B$3</definedName>
    <definedName name="_xlchart.v5.1" hidden="1">'SALES BY STATE'!$B$4:$B$46</definedName>
    <definedName name="_xlchart.v5.2" hidden="1">'SALES BY STATE'!$C$3</definedName>
    <definedName name="_xlchart.v5.3" hidden="1">'SALES BY STATE'!$C$4:$C$46</definedName>
    <definedName name="Slicer_Category">#N/A</definedName>
    <definedName name="Slicer_Order_Priority">#N/A</definedName>
    <definedName name="Slicer_Ship_Mode">#N/A</definedName>
  </definedNames>
  <calcPr calcId="191029"/>
  <pivotCaches>
    <pivotCache cacheId="12" r:id="rId7"/>
    <pivotCache cacheId="14" r:id="rId8"/>
    <pivotCache cacheId="16" r:id="rId9"/>
    <pivotCache cacheId="18" r:id="rId10"/>
    <pivotCache cacheId="20" r:id="rId11"/>
  </pivotCaches>
  <extLst>
    <ext xmlns:x14="http://schemas.microsoft.com/office/spreadsheetml/2009/9/main" uri="{876F7934-8845-4945-9796-88D515C7AA90}">
      <x14:pivotCaches>
        <pivotCache cacheId="5" r:id="rId12"/>
      </x14:pivotCaches>
    </ex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cffa3881-da0e-4641-8e51-65adde7aa3fa" name="Data" connection="Query - Data"/>
          <x15:modelTable id="OrderPriorityDim_3c4737f6-47bf-49b3-aaad-f8b60e7cdd5d" name="OrderPriorityDim" connection="Query - OrderPriorityDim"/>
          <x15:modelTable id="CustomerDim_225af0b0-b2ab-4c42-a3b5-781714011aa2" name="CustomerDim" connection="Query - CustomerDim"/>
          <x15:modelTable id="ShipModeSort_c63e7f42-0079-4772-8ad9-7cc29773b87b" name="ShipModeSort" connection="Query - ShipModeSort"/>
          <x15:modelTable id="CategoryDim_505bf38e-fca8-4200-9e3c-48b1b5a638d3" name="CategoryDim" connection="Query - CategoryDim"/>
        </x15:modelTables>
        <x15:modelRelationships>
          <x15:modelRelationship fromTable="Data" fromColumn="SKU" toTable="CategoryDim" toColumn="SKU"/>
          <x15:modelRelationship fromTable="Data" fromColumn="Customer ID" toTable="CustomerDim" toColumn="Customer"/>
          <x15:modelRelationship fromTable="Data" fromColumn="Order Priority" toTable="OrderPriorityDim" toColumn="Order Priority"/>
          <x15:modelRelationship fromTable="Data" fromColumn="Ship Mode" toTable="ShipModeSort" toColumn="Ship Mode"/>
        </x15:modelRelationships>
        <x15:extLst>
          <ext xmlns:x16="http://schemas.microsoft.com/office/spreadsheetml/2014/11/main" uri="{9835A34E-60A6-4A7C-AAB8-D5F71C897F49}">
            <x16:modelTimeGroupings>
              <x16:modelTimeGrouping tableName="Data"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994AA20-DE80-4DE5-9512-56E67CF63A56}" name="Query - CategoryDim" description="Connection to the 'CategoryDim' query in the workbook." type="100" refreshedVersion="8" minRefreshableVersion="5">
    <extLst>
      <ext xmlns:x15="http://schemas.microsoft.com/office/spreadsheetml/2010/11/main" uri="{DE250136-89BD-433C-8126-D09CA5730AF9}">
        <x15:connection id="c4e6b287-f6b1-4dfc-909f-4ec9d21a0034"/>
      </ext>
    </extLst>
  </connection>
  <connection id="2" xr16:uid="{0ED4EFF9-DC50-4C28-A66E-38CA2491EB93}" name="Query - CustomerDim" description="Connection to the 'CustomerDim' query in the workbook." type="100" refreshedVersion="8" minRefreshableVersion="5">
    <extLst>
      <ext xmlns:x15="http://schemas.microsoft.com/office/spreadsheetml/2010/11/main" uri="{DE250136-89BD-433C-8126-D09CA5730AF9}">
        <x15:connection id="fa69794d-5654-449b-84fe-ad497994d595"/>
      </ext>
    </extLst>
  </connection>
  <connection id="3" xr16:uid="{4AD86CBB-4365-41A1-B1E2-0D85CCC8760C}" name="Query - Data" description="Connection to the 'Data' query in the workbook." type="100" refreshedVersion="8" minRefreshableVersion="5">
    <extLst>
      <ext xmlns:x15="http://schemas.microsoft.com/office/spreadsheetml/2010/11/main" uri="{DE250136-89BD-433C-8126-D09CA5730AF9}">
        <x15:connection id="8f92fe53-f2f5-46de-ac38-68f7482ee298"/>
      </ext>
    </extLst>
  </connection>
  <connection id="4" xr16:uid="{5177BCF7-1024-4E0F-8AAD-834BB025E4EB}" name="Query - OrderPriorityDim" description="Connection to the 'OrderPriorityDim' query in the workbook." type="100" refreshedVersion="8" minRefreshableVersion="5">
    <extLst>
      <ext xmlns:x15="http://schemas.microsoft.com/office/spreadsheetml/2010/11/main" uri="{DE250136-89BD-433C-8126-D09CA5730AF9}">
        <x15:connection id="defa8ea4-77ae-4e5d-86b9-5e58af68e31d"/>
      </ext>
    </extLst>
  </connection>
  <connection id="5" xr16:uid="{92E863EE-2B30-4D92-83EA-9DE67841651A}"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6" xr16:uid="{019CA15A-2CE1-4891-99C3-A5CAC1EC17DD}"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7" xr16:uid="{F4A7530A-D9D6-4666-B4CD-5911E5FAF8E0}" name="Query - ShipModeSort" description="Connection to the 'ShipModeSort' query in the workbook." type="100" refreshedVersion="8" minRefreshableVersion="5">
    <extLst>
      <ext xmlns:x15="http://schemas.microsoft.com/office/spreadsheetml/2010/11/main" uri="{DE250136-89BD-433C-8126-D09CA5730AF9}">
        <x15:connection id="36968625-506a-4064-bb74-16a60b9d1fa3"/>
      </ext>
    </extLst>
  </connection>
  <connection id="8" xr16:uid="{6C3581B5-A002-417D-ACAC-20971F1067CA}"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9" xr16:uid="{44F8AA97-240E-4638-BC5B-00B0E63CFC6D}"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10" xr16:uid="{420565CE-E9C9-4FD9-B26A-D0C2F376EF22}"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<sst xmlns="http://schemas.openxmlformats.org/spreadsheetml/2006/main" count="129" uniqueCount="82">
  <si>
    <t>Row Labels</t>
  </si>
  <si>
    <t>Bob</t>
  </si>
  <si>
    <t>John</t>
  </si>
  <si>
    <t>Richard</t>
  </si>
  <si>
    <t>Grand Total</t>
  </si>
  <si>
    <t>Accessories</t>
  </si>
  <si>
    <t>Bikes</t>
  </si>
  <si>
    <t>Clothing</t>
  </si>
  <si>
    <t>Components</t>
  </si>
  <si>
    <t>Sum of actual sales amount</t>
  </si>
  <si>
    <t>Column Labels</t>
  </si>
  <si>
    <t>2014</t>
  </si>
  <si>
    <t>2015</t>
  </si>
  <si>
    <t>2016</t>
  </si>
  <si>
    <t>Jan</t>
  </si>
  <si>
    <t>Feb</t>
  </si>
  <si>
    <t>Mar</t>
  </si>
  <si>
    <t>Apr</t>
  </si>
  <si>
    <t>May</t>
  </si>
  <si>
    <t>Jun</t>
  </si>
  <si>
    <t>Jul</t>
  </si>
  <si>
    <t>Aug</t>
  </si>
  <si>
    <t>Sep</t>
  </si>
  <si>
    <t>Oct</t>
  </si>
  <si>
    <t>Nov</t>
  </si>
  <si>
    <t>Dec</t>
  </si>
  <si>
    <t>Express Air</t>
  </si>
  <si>
    <t>Large Box</t>
  </si>
  <si>
    <t>Medium Box</t>
  </si>
  <si>
    <t>Small Box</t>
  </si>
  <si>
    <t>Small Pack</t>
  </si>
  <si>
    <t>Wrap Bag</t>
  </si>
  <si>
    <t>AVERAGE shipping per  unit</t>
  </si>
  <si>
    <t>Critical</t>
  </si>
  <si>
    <t>High</t>
  </si>
  <si>
    <t>Low</t>
  </si>
  <si>
    <t>Medium</t>
  </si>
  <si>
    <t>Not Specified</t>
  </si>
  <si>
    <t>Average of days to ship</t>
  </si>
  <si>
    <t>Alabama</t>
  </si>
  <si>
    <t>Arizona</t>
  </si>
  <si>
    <t>California</t>
  </si>
  <si>
    <t>Colorado</t>
  </si>
  <si>
    <t>Connecticut</t>
  </si>
  <si>
    <t>Delaware</t>
  </si>
  <si>
    <t>Florida</t>
  </si>
  <si>
    <t>Georgia</t>
  </si>
  <si>
    <t>Idaho</t>
  </si>
  <si>
    <t>Illinois</t>
  </si>
  <si>
    <t>Indiana</t>
  </si>
  <si>
    <t>Iowa</t>
  </si>
  <si>
    <t>Kansas</t>
  </si>
  <si>
    <t>Kentucky</t>
  </si>
  <si>
    <t>Louisiana</t>
  </si>
  <si>
    <t>Maine</t>
  </si>
  <si>
    <t>Maryland</t>
  </si>
  <si>
    <t>Massachusetts</t>
  </si>
  <si>
    <t>Michigan</t>
  </si>
  <si>
    <t>Minnesota</t>
  </si>
  <si>
    <t>Missouri</t>
  </si>
  <si>
    <t>Montana</t>
  </si>
  <si>
    <t>Nevada</t>
  </si>
  <si>
    <t>New Hampshire</t>
  </si>
  <si>
    <t>New Jersey</t>
  </si>
  <si>
    <t>New Mexico</t>
  </si>
  <si>
    <t>New York</t>
  </si>
  <si>
    <t>North Carolina</t>
  </si>
  <si>
    <t>North Dakota</t>
  </si>
  <si>
    <t>Ohio</t>
  </si>
  <si>
    <t>Oklahoma</t>
  </si>
  <si>
    <t>Oregon</t>
  </si>
  <si>
    <t>Pennsylvania</t>
  </si>
  <si>
    <t>Rhode Island</t>
  </si>
  <si>
    <t>South Carolina</t>
  </si>
  <si>
    <t>Tennessee</t>
  </si>
  <si>
    <t>Texas</t>
  </si>
  <si>
    <t>Utah</t>
  </si>
  <si>
    <t>Vermont</t>
  </si>
  <si>
    <t>Virginia</t>
  </si>
  <si>
    <t>Washington</t>
  </si>
  <si>
    <t>West Virginia</t>
  </si>
  <si>
    <t>Wisconsin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</si>
</sst>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entury Gothic"/>
      <family val="2"/>
      <scheme val="minor"/>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2" fontId="0" fillId="0" borderId="0" xfId="0" applyNumberFormat="1"/>
    <xf numFmtId="0" fontId="0" fillId="2" borderId="0" xfId="0" applyFill="1" applyAlignment="1">
      <alignment horizontal="center"/>
    </xf>
    <xf numFmtId="0" fontId="0" fillId="0" borderId="0" xfId="0" applyNumberFormat="1"/>
  </cellXfs>
  <cellStyles count="1">
    <cellStyle name="Normal" xfId="0" builtinId="0"/>
  </cellStyles>
  <dxfs count="6">
    <dxf>
      <numFmt numFmtId="2" formatCode="0.00"/>
    </dxf>
    <dxf>
      <numFmt numFmtId="2" formatCode="0.00"/>
    </dxf>
    <dxf>
      <numFmt numFmtId="2" formatCode="0.00"/>
    </dxf>
    <dxf>
      <numFmt numFmtId="2" formatCode="0.00"/>
    </dxf>
    <dxf>
      <numFmt numFmtId="2" formatCode="0.00"/>
    </dxf>
    <dxf>
      <numFmt numFmtId="2" formatCode="0.00"/>
    </dxf>
  </dxfs>
  <tableStyles count="1" defaultTableStyle="TableStyleMedium2" defaultPivotStyle="PivotStyleLight16">
    <tableStyle name="Invisible" pivot="0" table="0" count="0" xr9:uid="{1A35B6F8-003C-4DE6-9093-7FD041695416}"/>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styles" Target="styles.xml"/><Relationship Id="rId26" Type="http://schemas.openxmlformats.org/officeDocument/2006/relationships/customXml" Target="../customXml/item6.xml"/><Relationship Id="rId39" Type="http://schemas.openxmlformats.org/officeDocument/2006/relationships/customXml" Target="../customXml/item19.xml"/><Relationship Id="rId21" Type="http://schemas.openxmlformats.org/officeDocument/2006/relationships/customXml" Target="../customXml/item1.xml"/><Relationship Id="rId34" Type="http://schemas.openxmlformats.org/officeDocument/2006/relationships/customXml" Target="../customXml/item14.xml"/><Relationship Id="rId42" Type="http://schemas.openxmlformats.org/officeDocument/2006/relationships/customXml" Target="../customXml/item22.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theme" Target="theme/theme1.xml"/><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40" Type="http://schemas.openxmlformats.org/officeDocument/2006/relationships/customXml" Target="../customXml/item20.xml"/><Relationship Id="rId45" Type="http://schemas.openxmlformats.org/officeDocument/2006/relationships/customXml" Target="../customXml/item25.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4.xml"/><Relationship Id="rId19" Type="http://schemas.openxmlformats.org/officeDocument/2006/relationships/sharedStrings" Target="sharedStrings.xml"/><Relationship Id="rId31" Type="http://schemas.openxmlformats.org/officeDocument/2006/relationships/customXml" Target="../customXml/item11.xml"/><Relationship Id="rId44" Type="http://schemas.openxmlformats.org/officeDocument/2006/relationships/customXml" Target="../customXml/item2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2.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43" Type="http://schemas.openxmlformats.org/officeDocument/2006/relationships/customXml" Target="../customXml/item23.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connections" Target="connection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 Id="rId46" Type="http://schemas.openxmlformats.org/officeDocument/2006/relationships/customXml" Target="../customXml/item26.xml"/><Relationship Id="rId20" Type="http://schemas.openxmlformats.org/officeDocument/2006/relationships/powerPivotData" Target="model/item.data"/><Relationship Id="rId41" Type="http://schemas.openxmlformats.org/officeDocument/2006/relationships/customXml" Target="../customXml/item21.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interactive dashboard.xlsx]Average daya to ship!PivotTable3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Days to ship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daya to ship'!$C$3</c:f>
              <c:strCache>
                <c:ptCount val="1"/>
                <c:pt idx="0">
                  <c:v>Total</c:v>
                </c:pt>
              </c:strCache>
            </c:strRef>
          </c:tx>
          <c:spPr>
            <a:solidFill>
              <a:schemeClr val="accent1"/>
            </a:solidFill>
            <a:ln>
              <a:noFill/>
            </a:ln>
            <a:effectLst/>
          </c:spPr>
          <c:invertIfNegative val="0"/>
          <c:cat>
            <c:multiLvlStrRef>
              <c:f>'Average daya to ship'!$B$4:$B$10</c:f>
              <c:multiLvlStrCache>
                <c:ptCount val="5"/>
                <c:lvl>
                  <c:pt idx="0">
                    <c:v>Critical</c:v>
                  </c:pt>
                  <c:pt idx="1">
                    <c:v>High</c:v>
                  </c:pt>
                  <c:pt idx="2">
                    <c:v>Low</c:v>
                  </c:pt>
                  <c:pt idx="3">
                    <c:v>Medium</c:v>
                  </c:pt>
                  <c:pt idx="4">
                    <c:v>Not Specified</c:v>
                  </c:pt>
                </c:lvl>
                <c:lvl>
                  <c:pt idx="0">
                    <c:v>Express Air</c:v>
                  </c:pt>
                </c:lvl>
              </c:multiLvlStrCache>
            </c:multiLvlStrRef>
          </c:cat>
          <c:val>
            <c:numRef>
              <c:f>'Average daya to ship'!$C$4:$C$10</c:f>
              <c:numCache>
                <c:formatCode>0.00</c:formatCode>
                <c:ptCount val="5"/>
                <c:pt idx="0">
                  <c:v>1.4580645161290322</c:v>
                </c:pt>
                <c:pt idx="1">
                  <c:v>1.4550898203592815</c:v>
                </c:pt>
                <c:pt idx="2">
                  <c:v>4.1655172413793107</c:v>
                </c:pt>
                <c:pt idx="3">
                  <c:v>1.4940476190476191</c:v>
                </c:pt>
                <c:pt idx="4">
                  <c:v>1.4557823129251701</c:v>
                </c:pt>
              </c:numCache>
            </c:numRef>
          </c:val>
          <c:extLst>
            <c:ext xmlns:c16="http://schemas.microsoft.com/office/drawing/2014/chart" uri="{C3380CC4-5D6E-409C-BE32-E72D297353CC}">
              <c16:uniqueId val="{00000000-A47B-4CCD-A92A-FC2AD242DABC}"/>
            </c:ext>
          </c:extLst>
        </c:ser>
        <c:dLbls>
          <c:showLegendKey val="0"/>
          <c:showVal val="0"/>
          <c:showCatName val="0"/>
          <c:showSerName val="0"/>
          <c:showPercent val="0"/>
          <c:showBubbleSize val="0"/>
        </c:dLbls>
        <c:gapWidth val="219"/>
        <c:overlap val="-27"/>
        <c:axId val="155082383"/>
        <c:axId val="155082863"/>
      </c:barChart>
      <c:catAx>
        <c:axId val="155082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82863"/>
        <c:crosses val="autoZero"/>
        <c:auto val="1"/>
        <c:lblAlgn val="ctr"/>
        <c:lblOffset val="100"/>
        <c:noMultiLvlLbl val="0"/>
      </c:catAx>
      <c:valAx>
        <c:axId val="15508286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82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interactive dashboard.xlsx]average shipping per item!PivotTable2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shipping per item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'average shipping per item'!$C$3</c:f>
              <c:strCache>
                <c:ptCount val="1"/>
                <c:pt idx="0">
                  <c:v>Total</c:v>
                </c:pt>
              </c:strCache>
            </c:strRef>
          </c:tx>
          <c:spPr>
            <a:solidFill>
              <a:schemeClr val="accent1"/>
            </a:solidFill>
            <a:ln>
              <a:noFill/>
            </a:ln>
            <a:effectLst/>
            <a:sp3d/>
          </c:spPr>
          <c:invertIfNegative val="0"/>
          <c:cat>
            <c:multiLvlStrRef>
              <c:f>'average shipping per item'!$B$4:$B$10</c:f>
              <c:multiLvlStrCache>
                <c:ptCount val="5"/>
                <c:lvl>
                  <c:pt idx="0">
                    <c:v>Large Box</c:v>
                  </c:pt>
                  <c:pt idx="1">
                    <c:v>Medium Box</c:v>
                  </c:pt>
                  <c:pt idx="2">
                    <c:v>Small Box</c:v>
                  </c:pt>
                  <c:pt idx="3">
                    <c:v>Small Pack</c:v>
                  </c:pt>
                  <c:pt idx="4">
                    <c:v>Wrap Bag</c:v>
                  </c:pt>
                </c:lvl>
                <c:lvl>
                  <c:pt idx="0">
                    <c:v>Express Air</c:v>
                  </c:pt>
                </c:lvl>
              </c:multiLvlStrCache>
            </c:multiLvlStrRef>
          </c:cat>
          <c:val>
            <c:numRef>
              <c:f>'average shipping per item'!$C$4:$C$10</c:f>
              <c:numCache>
                <c:formatCode>General</c:formatCode>
                <c:ptCount val="5"/>
                <c:pt idx="0">
                  <c:v>1.170109589041096</c:v>
                </c:pt>
                <c:pt idx="1">
                  <c:v>0.56034180543382994</c:v>
                </c:pt>
                <c:pt idx="2">
                  <c:v>0.29462561699991635</c:v>
                </c:pt>
                <c:pt idx="3">
                  <c:v>0.18259725400457666</c:v>
                </c:pt>
                <c:pt idx="4">
                  <c:v>0.10444958677685949</c:v>
                </c:pt>
              </c:numCache>
            </c:numRef>
          </c:val>
          <c:extLst>
            <c:ext xmlns:c16="http://schemas.microsoft.com/office/drawing/2014/chart" uri="{C3380CC4-5D6E-409C-BE32-E72D297353CC}">
              <c16:uniqueId val="{00000000-068B-4710-BD0D-DBC906B33958}"/>
            </c:ext>
          </c:extLst>
        </c:ser>
        <c:dLbls>
          <c:showLegendKey val="0"/>
          <c:showVal val="0"/>
          <c:showCatName val="0"/>
          <c:showSerName val="0"/>
          <c:showPercent val="0"/>
          <c:showBubbleSize val="0"/>
        </c:dLbls>
        <c:gapWidth val="150"/>
        <c:shape val="box"/>
        <c:axId val="23234271"/>
        <c:axId val="23237151"/>
        <c:axId val="0"/>
      </c:bar3DChart>
      <c:catAx>
        <c:axId val="232342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37151"/>
        <c:crosses val="autoZero"/>
        <c:auto val="1"/>
        <c:lblAlgn val="ctr"/>
        <c:lblOffset val="100"/>
        <c:noMultiLvlLbl val="0"/>
      </c:catAx>
      <c:valAx>
        <c:axId val="23237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34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interactive dashboard.xlsx]trend by sales by sales person!PivotTable1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Trend</a:t>
            </a:r>
            <a:r>
              <a:rPr lang="en-IN" baseline="0"/>
              <a:t> by sales by person</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'trend by sales by sales person'!$C$3:$C$4</c:f>
              <c:strCache>
                <c:ptCount val="1"/>
                <c:pt idx="0">
                  <c:v>Bob</c:v>
                </c:pt>
              </c:strCache>
            </c:strRef>
          </c:tx>
          <c:spPr>
            <a:solidFill>
              <a:schemeClr val="accent1"/>
            </a:solidFill>
            <a:ln>
              <a:noFill/>
            </a:ln>
            <a:effectLst/>
          </c:spPr>
          <c:cat>
            <c:multiLvlStrRef>
              <c:f>'trend by sales by sales person'!$B$5:$B$44</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2014</c:v>
                  </c:pt>
                  <c:pt idx="12">
                    <c:v>2015</c:v>
                  </c:pt>
                  <c:pt idx="24">
                    <c:v>2016</c:v>
                  </c:pt>
                </c:lvl>
              </c:multiLvlStrCache>
            </c:multiLvlStrRef>
          </c:cat>
          <c:val>
            <c:numRef>
              <c:f>'trend by sales by sales person'!$C$5:$C$44</c:f>
              <c:numCache>
                <c:formatCode>General</c:formatCode>
                <c:ptCount val="36"/>
                <c:pt idx="0">
                  <c:v>3342.0670000000005</c:v>
                </c:pt>
                <c:pt idx="1">
                  <c:v>1187.7321999999999</c:v>
                </c:pt>
                <c:pt idx="2">
                  <c:v>3763.6217000000001</c:v>
                </c:pt>
                <c:pt idx="3">
                  <c:v>13196.818499999999</c:v>
                </c:pt>
                <c:pt idx="4">
                  <c:v>313.53799999999995</c:v>
                </c:pt>
                <c:pt idx="5">
                  <c:v>4110.2293</c:v>
                </c:pt>
                <c:pt idx="6">
                  <c:v>18480.372299999999</c:v>
                </c:pt>
                <c:pt idx="7">
                  <c:v>4749.0074999999988</c:v>
                </c:pt>
                <c:pt idx="8">
                  <c:v>4243.0574999999999</c:v>
                </c:pt>
                <c:pt idx="9">
                  <c:v>1272.7929999999999</c:v>
                </c:pt>
                <c:pt idx="10">
                  <c:v>3670.3892999999998</c:v>
                </c:pt>
                <c:pt idx="11">
                  <c:v>36681.232499999998</c:v>
                </c:pt>
                <c:pt idx="12">
                  <c:v>7056.1976999999988</c:v>
                </c:pt>
                <c:pt idx="13">
                  <c:v>9832.9090999999971</c:v>
                </c:pt>
                <c:pt idx="14">
                  <c:v>579.53919999999994</c:v>
                </c:pt>
                <c:pt idx="15">
                  <c:v>10330.662100000001</c:v>
                </c:pt>
                <c:pt idx="16">
                  <c:v>921.79679999999996</c:v>
                </c:pt>
                <c:pt idx="17">
                  <c:v>9808.6970999999994</c:v>
                </c:pt>
                <c:pt idx="18">
                  <c:v>5629.3811000000005</c:v>
                </c:pt>
                <c:pt idx="19">
                  <c:v>11739.815899999998</c:v>
                </c:pt>
                <c:pt idx="20">
                  <c:v>6441.2555999999995</c:v>
                </c:pt>
                <c:pt idx="21">
                  <c:v>3968.1349999999998</c:v>
                </c:pt>
                <c:pt idx="22">
                  <c:v>1611.5811000000001</c:v>
                </c:pt>
                <c:pt idx="23">
                  <c:v>20129.685299999994</c:v>
                </c:pt>
                <c:pt idx="24">
                  <c:v>2510.1523999999999</c:v>
                </c:pt>
                <c:pt idx="25">
                  <c:v>9116.9922999999999</c:v>
                </c:pt>
                <c:pt idx="26">
                  <c:v>1717.0265999999999</c:v>
                </c:pt>
                <c:pt idx="27">
                  <c:v>5658.1198999999988</c:v>
                </c:pt>
                <c:pt idx="28">
                  <c:v>6386.7300000000005</c:v>
                </c:pt>
                <c:pt idx="29">
                  <c:v>7345.4459000000006</c:v>
                </c:pt>
                <c:pt idx="30">
                  <c:v>7259.8073999999997</c:v>
                </c:pt>
                <c:pt idx="31">
                  <c:v>9212.9132999999965</c:v>
                </c:pt>
                <c:pt idx="32">
                  <c:v>12142.214</c:v>
                </c:pt>
                <c:pt idx="33">
                  <c:v>19958.402699999999</c:v>
                </c:pt>
                <c:pt idx="34">
                  <c:v>5053.363699999999</c:v>
                </c:pt>
                <c:pt idx="35">
                  <c:v>8347.1683000000012</c:v>
                </c:pt>
              </c:numCache>
            </c:numRef>
          </c:val>
          <c:extLst>
            <c:ext xmlns:c16="http://schemas.microsoft.com/office/drawing/2014/chart" uri="{C3380CC4-5D6E-409C-BE32-E72D297353CC}">
              <c16:uniqueId val="{00000000-E96B-4BE9-89F5-DAB5C66FE48E}"/>
            </c:ext>
          </c:extLst>
        </c:ser>
        <c:ser>
          <c:idx val="1"/>
          <c:order val="1"/>
          <c:tx>
            <c:strRef>
              <c:f>'trend by sales by sales person'!$D$3:$D$4</c:f>
              <c:strCache>
                <c:ptCount val="1"/>
                <c:pt idx="0">
                  <c:v>John</c:v>
                </c:pt>
              </c:strCache>
            </c:strRef>
          </c:tx>
          <c:spPr>
            <a:solidFill>
              <a:schemeClr val="accent2"/>
            </a:solidFill>
            <a:ln>
              <a:noFill/>
            </a:ln>
            <a:effectLst/>
          </c:spPr>
          <c:cat>
            <c:multiLvlStrRef>
              <c:f>'trend by sales by sales person'!$B$5:$B$44</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2014</c:v>
                  </c:pt>
                  <c:pt idx="12">
                    <c:v>2015</c:v>
                  </c:pt>
                  <c:pt idx="24">
                    <c:v>2016</c:v>
                  </c:pt>
                </c:lvl>
              </c:multiLvlStrCache>
            </c:multiLvlStrRef>
          </c:cat>
          <c:val>
            <c:numRef>
              <c:f>'trend by sales by sales person'!$D$5:$D$44</c:f>
              <c:numCache>
                <c:formatCode>General</c:formatCode>
                <c:ptCount val="36"/>
                <c:pt idx="0">
                  <c:v>12501.5337</c:v>
                </c:pt>
                <c:pt idx="1">
                  <c:v>3063.0563999999999</c:v>
                </c:pt>
                <c:pt idx="2">
                  <c:v>2435.3692999999998</c:v>
                </c:pt>
                <c:pt idx="3">
                  <c:v>8594.9917999999998</c:v>
                </c:pt>
                <c:pt idx="4">
                  <c:v>25980.431799999998</c:v>
                </c:pt>
                <c:pt idx="5">
                  <c:v>5499.2281999999996</c:v>
                </c:pt>
                <c:pt idx="6">
                  <c:v>7363.3150000000005</c:v>
                </c:pt>
                <c:pt idx="7">
                  <c:v>4970.7920999999997</c:v>
                </c:pt>
                <c:pt idx="8">
                  <c:v>21396.216199999999</c:v>
                </c:pt>
                <c:pt idx="9">
                  <c:v>14827.8506</c:v>
                </c:pt>
                <c:pt idx="10">
                  <c:v>1036.9093</c:v>
                </c:pt>
                <c:pt idx="11">
                  <c:v>4782.1455999999989</c:v>
                </c:pt>
                <c:pt idx="12">
                  <c:v>1491.183</c:v>
                </c:pt>
                <c:pt idx="13">
                  <c:v>5941.3447999999989</c:v>
                </c:pt>
                <c:pt idx="14">
                  <c:v>5834.1325999999999</c:v>
                </c:pt>
                <c:pt idx="15">
                  <c:v>1351.0562</c:v>
                </c:pt>
                <c:pt idx="16">
                  <c:v>2399.5312999999996</c:v>
                </c:pt>
                <c:pt idx="17">
                  <c:v>2846.5909000000001</c:v>
                </c:pt>
                <c:pt idx="18">
                  <c:v>5742.6095000000005</c:v>
                </c:pt>
                <c:pt idx="19">
                  <c:v>7126.0575000000008</c:v>
                </c:pt>
                <c:pt idx="20">
                  <c:v>32930.2834</c:v>
                </c:pt>
                <c:pt idx="21">
                  <c:v>19619.338100000001</c:v>
                </c:pt>
                <c:pt idx="22">
                  <c:v>21245.24</c:v>
                </c:pt>
                <c:pt idx="23">
                  <c:v>11549.614999999998</c:v>
                </c:pt>
                <c:pt idx="24">
                  <c:v>7825.0034999999998</c:v>
                </c:pt>
                <c:pt idx="25">
                  <c:v>4407.8927999999996</c:v>
                </c:pt>
                <c:pt idx="26">
                  <c:v>10535.543</c:v>
                </c:pt>
                <c:pt idx="27">
                  <c:v>4721.7340000000004</c:v>
                </c:pt>
                <c:pt idx="28">
                  <c:v>7963.2224000000006</c:v>
                </c:pt>
                <c:pt idx="29">
                  <c:v>16272.194299999999</c:v>
                </c:pt>
                <c:pt idx="30">
                  <c:v>5490.0309999999999</c:v>
                </c:pt>
                <c:pt idx="31">
                  <c:v>5113.5522000000001</c:v>
                </c:pt>
                <c:pt idx="32">
                  <c:v>3328.8755000000001</c:v>
                </c:pt>
                <c:pt idx="33">
                  <c:v>4790.2389999999996</c:v>
                </c:pt>
                <c:pt idx="34">
                  <c:v>2697.1831999999999</c:v>
                </c:pt>
                <c:pt idx="35">
                  <c:v>8907.4815999999992</c:v>
                </c:pt>
              </c:numCache>
            </c:numRef>
          </c:val>
          <c:extLst>
            <c:ext xmlns:c16="http://schemas.microsoft.com/office/drawing/2014/chart" uri="{C3380CC4-5D6E-409C-BE32-E72D297353CC}">
              <c16:uniqueId val="{00000001-E96B-4BE9-89F5-DAB5C66FE48E}"/>
            </c:ext>
          </c:extLst>
        </c:ser>
        <c:ser>
          <c:idx val="2"/>
          <c:order val="2"/>
          <c:tx>
            <c:strRef>
              <c:f>'trend by sales by sales person'!$E$3:$E$4</c:f>
              <c:strCache>
                <c:ptCount val="1"/>
                <c:pt idx="0">
                  <c:v>Richard</c:v>
                </c:pt>
              </c:strCache>
            </c:strRef>
          </c:tx>
          <c:spPr>
            <a:solidFill>
              <a:schemeClr val="accent3"/>
            </a:solidFill>
            <a:ln>
              <a:noFill/>
            </a:ln>
            <a:effectLst/>
          </c:spPr>
          <c:cat>
            <c:multiLvlStrRef>
              <c:f>'trend by sales by sales person'!$B$5:$B$44</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2014</c:v>
                  </c:pt>
                  <c:pt idx="12">
                    <c:v>2015</c:v>
                  </c:pt>
                  <c:pt idx="24">
                    <c:v>2016</c:v>
                  </c:pt>
                </c:lvl>
              </c:multiLvlStrCache>
            </c:multiLvlStrRef>
          </c:cat>
          <c:val>
            <c:numRef>
              <c:f>'trend by sales by sales person'!$E$5:$E$44</c:f>
              <c:numCache>
                <c:formatCode>General</c:formatCode>
                <c:ptCount val="36"/>
                <c:pt idx="0">
                  <c:v>11472.285099999999</c:v>
                </c:pt>
                <c:pt idx="1">
                  <c:v>15969.643599999998</c:v>
                </c:pt>
                <c:pt idx="2">
                  <c:v>22921.911000000004</c:v>
                </c:pt>
                <c:pt idx="3">
                  <c:v>5940.4178000000002</c:v>
                </c:pt>
                <c:pt idx="4">
                  <c:v>9989.4781000000003</c:v>
                </c:pt>
                <c:pt idx="5">
                  <c:v>10175.070199999998</c:v>
                </c:pt>
                <c:pt idx="6">
                  <c:v>25016.955999999998</c:v>
                </c:pt>
                <c:pt idx="7">
                  <c:v>3771.6199999999994</c:v>
                </c:pt>
                <c:pt idx="8">
                  <c:v>1572.9264000000001</c:v>
                </c:pt>
                <c:pt idx="9">
                  <c:v>10377.202599999999</c:v>
                </c:pt>
                <c:pt idx="10">
                  <c:v>4832.1485999999995</c:v>
                </c:pt>
                <c:pt idx="11">
                  <c:v>5810.8189999999986</c:v>
                </c:pt>
                <c:pt idx="12">
                  <c:v>7639.6824000000006</c:v>
                </c:pt>
                <c:pt idx="13">
                  <c:v>1707.9788000000003</c:v>
                </c:pt>
                <c:pt idx="14">
                  <c:v>634.89959999999996</c:v>
                </c:pt>
                <c:pt idx="15">
                  <c:v>2768.5801999999994</c:v>
                </c:pt>
                <c:pt idx="16">
                  <c:v>7248.3807999999999</c:v>
                </c:pt>
                <c:pt idx="17">
                  <c:v>8375.9506999999994</c:v>
                </c:pt>
                <c:pt idx="18">
                  <c:v>9278.8684000000012</c:v>
                </c:pt>
                <c:pt idx="19">
                  <c:v>6898.0232000000005</c:v>
                </c:pt>
                <c:pt idx="20">
                  <c:v>27771.302800000005</c:v>
                </c:pt>
                <c:pt idx="21">
                  <c:v>18131.205900000001</c:v>
                </c:pt>
                <c:pt idx="22">
                  <c:v>9829.2384000000002</c:v>
                </c:pt>
                <c:pt idx="23">
                  <c:v>1398.8880999999999</c:v>
                </c:pt>
                <c:pt idx="24">
                  <c:v>15956.721799999999</c:v>
                </c:pt>
                <c:pt idx="25">
                  <c:v>11088.263800000001</c:v>
                </c:pt>
                <c:pt idx="26">
                  <c:v>8322.8263000000006</c:v>
                </c:pt>
                <c:pt idx="27">
                  <c:v>12963.274399999998</c:v>
                </c:pt>
                <c:pt idx="28">
                  <c:v>3303.7566000000002</c:v>
                </c:pt>
                <c:pt idx="29">
                  <c:v>4728.2915999999996</c:v>
                </c:pt>
                <c:pt idx="30">
                  <c:v>4772.0886</c:v>
                </c:pt>
                <c:pt idx="31">
                  <c:v>3426.4717000000001</c:v>
                </c:pt>
                <c:pt idx="32">
                  <c:v>765.12169999999992</c:v>
                </c:pt>
                <c:pt idx="33">
                  <c:v>4173.1081000000004</c:v>
                </c:pt>
                <c:pt idx="34">
                  <c:v>11185.241400000001</c:v>
                </c:pt>
                <c:pt idx="35">
                  <c:v>14837.411300000003</c:v>
                </c:pt>
              </c:numCache>
            </c:numRef>
          </c:val>
          <c:extLst>
            <c:ext xmlns:c16="http://schemas.microsoft.com/office/drawing/2014/chart" uri="{C3380CC4-5D6E-409C-BE32-E72D297353CC}">
              <c16:uniqueId val="{00000002-E96B-4BE9-89F5-DAB5C66FE48E}"/>
            </c:ext>
          </c:extLst>
        </c:ser>
        <c:dLbls>
          <c:showLegendKey val="0"/>
          <c:showVal val="0"/>
          <c:showCatName val="0"/>
          <c:showSerName val="0"/>
          <c:showPercent val="0"/>
          <c:showBubbleSize val="0"/>
        </c:dLbls>
        <c:axId val="2036151279"/>
        <c:axId val="2036137359"/>
      </c:areaChart>
      <c:catAx>
        <c:axId val="20361512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137359"/>
        <c:crosses val="autoZero"/>
        <c:auto val="1"/>
        <c:lblAlgn val="ctr"/>
        <c:lblOffset val="100"/>
        <c:noMultiLvlLbl val="0"/>
      </c:catAx>
      <c:valAx>
        <c:axId val="2036137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15127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interactive dashboard.xlsx]sales by category and person!PivotTable1</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category and person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category and person'!$C$3</c:f>
              <c:strCache>
                <c:ptCount val="1"/>
                <c:pt idx="0">
                  <c:v>Total</c:v>
                </c:pt>
              </c:strCache>
            </c:strRef>
          </c:tx>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multiLvlStrRef>
              <c:f>'sales by category and person'!$B$4:$B$20</c:f>
              <c:multiLvlStrCache>
                <c:ptCount val="12"/>
                <c:lvl>
                  <c:pt idx="0">
                    <c:v>Bob</c:v>
                  </c:pt>
                  <c:pt idx="1">
                    <c:v>John</c:v>
                  </c:pt>
                  <c:pt idx="2">
                    <c:v>Richard</c:v>
                  </c:pt>
                  <c:pt idx="3">
                    <c:v>Bob</c:v>
                  </c:pt>
                  <c:pt idx="4">
                    <c:v>John</c:v>
                  </c:pt>
                  <c:pt idx="5">
                    <c:v>Richard</c:v>
                  </c:pt>
                  <c:pt idx="6">
                    <c:v>Bob</c:v>
                  </c:pt>
                  <c:pt idx="7">
                    <c:v>John</c:v>
                  </c:pt>
                  <c:pt idx="8">
                    <c:v>Richard</c:v>
                  </c:pt>
                  <c:pt idx="9">
                    <c:v>Bob</c:v>
                  </c:pt>
                  <c:pt idx="10">
                    <c:v>John</c:v>
                  </c:pt>
                  <c:pt idx="11">
                    <c:v>Richard</c:v>
                  </c:pt>
                </c:lvl>
                <c:lvl>
                  <c:pt idx="0">
                    <c:v>Accessories</c:v>
                  </c:pt>
                  <c:pt idx="3">
                    <c:v>Bikes</c:v>
                  </c:pt>
                  <c:pt idx="6">
                    <c:v>Clothing</c:v>
                  </c:pt>
                  <c:pt idx="9">
                    <c:v>Components</c:v>
                  </c:pt>
                </c:lvl>
              </c:multiLvlStrCache>
            </c:multiLvlStrRef>
          </c:cat>
          <c:val>
            <c:numRef>
              <c:f>'sales by category and person'!$C$4:$C$20</c:f>
              <c:numCache>
                <c:formatCode>General</c:formatCode>
                <c:ptCount val="12"/>
                <c:pt idx="0">
                  <c:v>11897.1559</c:v>
                </c:pt>
                <c:pt idx="1">
                  <c:v>13000.903700000004</c:v>
                </c:pt>
                <c:pt idx="2">
                  <c:v>13526.953099999995</c:v>
                </c:pt>
                <c:pt idx="3">
                  <c:v>120522.62710000001</c:v>
                </c:pt>
                <c:pt idx="4">
                  <c:v>181842.03970000002</c:v>
                </c:pt>
                <c:pt idx="5">
                  <c:v>149312.69339999999</c:v>
                </c:pt>
                <c:pt idx="6">
                  <c:v>7251.6668999999993</c:v>
                </c:pt>
                <c:pt idx="7">
                  <c:v>4679.6851999999999</c:v>
                </c:pt>
                <c:pt idx="8">
                  <c:v>5397.7386000000006</c:v>
                </c:pt>
                <c:pt idx="9">
                  <c:v>138097.4014</c:v>
                </c:pt>
                <c:pt idx="10">
                  <c:v>113059.14619999996</c:v>
                </c:pt>
                <c:pt idx="11">
                  <c:v>156818.6699000001</c:v>
                </c:pt>
              </c:numCache>
            </c:numRef>
          </c:val>
          <c:extLst>
            <c:ext xmlns:c16="http://schemas.microsoft.com/office/drawing/2014/chart" uri="{C3380CC4-5D6E-409C-BE32-E72D297353CC}">
              <c16:uniqueId val="{00000000-19D9-40B0-A957-2179E5CE71BC}"/>
            </c:ext>
          </c:extLst>
        </c:ser>
        <c:dLbls>
          <c:showLegendKey val="0"/>
          <c:showVal val="0"/>
          <c:showCatName val="0"/>
          <c:showSerName val="0"/>
          <c:showPercent val="0"/>
          <c:showBubbleSize val="0"/>
        </c:dLbls>
        <c:gapWidth val="115"/>
        <c:overlap val="-20"/>
        <c:axId val="1719604639"/>
        <c:axId val="1719604159"/>
      </c:barChart>
      <c:catAx>
        <c:axId val="1719604639"/>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category and person</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9604159"/>
        <c:crosses val="autoZero"/>
        <c:auto val="1"/>
        <c:lblAlgn val="ctr"/>
        <c:lblOffset val="100"/>
        <c:noMultiLvlLbl val="0"/>
      </c:catAx>
      <c:valAx>
        <c:axId val="1719604159"/>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sales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9604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interactive dashboard.xlsx]sales by category and person!PivotTable1</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category and person</a:t>
            </a:r>
          </a:p>
        </c:rich>
      </c:tx>
      <c:layout>
        <c:manualLayout>
          <c:xMode val="edge"/>
          <c:yMode val="edge"/>
          <c:x val="9.5393881773372366E-2"/>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957089090278807"/>
          <c:y val="0.1423076923076923"/>
          <c:w val="0.58879388897142571"/>
          <c:h val="0.53894477655176043"/>
        </c:manualLayout>
      </c:layout>
      <c:barChart>
        <c:barDir val="bar"/>
        <c:grouping val="clustered"/>
        <c:varyColors val="0"/>
        <c:ser>
          <c:idx val="0"/>
          <c:order val="0"/>
          <c:tx>
            <c:strRef>
              <c:f>'sales by category and person'!$C$3</c:f>
              <c:strCache>
                <c:ptCount val="1"/>
                <c:pt idx="0">
                  <c:v>Total</c:v>
                </c:pt>
              </c:strCache>
            </c:strRef>
          </c:tx>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multiLvlStrRef>
              <c:f>'sales by category and person'!$B$4:$B$20</c:f>
              <c:multiLvlStrCache>
                <c:ptCount val="12"/>
                <c:lvl>
                  <c:pt idx="0">
                    <c:v>Bob</c:v>
                  </c:pt>
                  <c:pt idx="1">
                    <c:v>John</c:v>
                  </c:pt>
                  <c:pt idx="2">
                    <c:v>Richard</c:v>
                  </c:pt>
                  <c:pt idx="3">
                    <c:v>Bob</c:v>
                  </c:pt>
                  <c:pt idx="4">
                    <c:v>John</c:v>
                  </c:pt>
                  <c:pt idx="5">
                    <c:v>Richard</c:v>
                  </c:pt>
                  <c:pt idx="6">
                    <c:v>Bob</c:v>
                  </c:pt>
                  <c:pt idx="7">
                    <c:v>John</c:v>
                  </c:pt>
                  <c:pt idx="8">
                    <c:v>Richard</c:v>
                  </c:pt>
                  <c:pt idx="9">
                    <c:v>Bob</c:v>
                  </c:pt>
                  <c:pt idx="10">
                    <c:v>John</c:v>
                  </c:pt>
                  <c:pt idx="11">
                    <c:v>Richard</c:v>
                  </c:pt>
                </c:lvl>
                <c:lvl>
                  <c:pt idx="0">
                    <c:v>Accessories</c:v>
                  </c:pt>
                  <c:pt idx="3">
                    <c:v>Bikes</c:v>
                  </c:pt>
                  <c:pt idx="6">
                    <c:v>Clothing</c:v>
                  </c:pt>
                  <c:pt idx="9">
                    <c:v>Components</c:v>
                  </c:pt>
                </c:lvl>
              </c:multiLvlStrCache>
            </c:multiLvlStrRef>
          </c:cat>
          <c:val>
            <c:numRef>
              <c:f>'sales by category and person'!$C$4:$C$20</c:f>
              <c:numCache>
                <c:formatCode>General</c:formatCode>
                <c:ptCount val="12"/>
                <c:pt idx="0">
                  <c:v>11897.1559</c:v>
                </c:pt>
                <c:pt idx="1">
                  <c:v>13000.903700000004</c:v>
                </c:pt>
                <c:pt idx="2">
                  <c:v>13526.953099999995</c:v>
                </c:pt>
                <c:pt idx="3">
                  <c:v>120522.62710000001</c:v>
                </c:pt>
                <c:pt idx="4">
                  <c:v>181842.03970000002</c:v>
                </c:pt>
                <c:pt idx="5">
                  <c:v>149312.69339999999</c:v>
                </c:pt>
                <c:pt idx="6">
                  <c:v>7251.6668999999993</c:v>
                </c:pt>
                <c:pt idx="7">
                  <c:v>4679.6851999999999</c:v>
                </c:pt>
                <c:pt idx="8">
                  <c:v>5397.7386000000006</c:v>
                </c:pt>
                <c:pt idx="9">
                  <c:v>138097.4014</c:v>
                </c:pt>
                <c:pt idx="10">
                  <c:v>113059.14619999996</c:v>
                </c:pt>
                <c:pt idx="11">
                  <c:v>156818.6699000001</c:v>
                </c:pt>
              </c:numCache>
            </c:numRef>
          </c:val>
          <c:extLst>
            <c:ext xmlns:c16="http://schemas.microsoft.com/office/drawing/2014/chart" uri="{C3380CC4-5D6E-409C-BE32-E72D297353CC}">
              <c16:uniqueId val="{00000000-2BF0-424E-B322-18E56DA722F7}"/>
            </c:ext>
          </c:extLst>
        </c:ser>
        <c:dLbls>
          <c:showLegendKey val="0"/>
          <c:showVal val="0"/>
          <c:showCatName val="0"/>
          <c:showSerName val="0"/>
          <c:showPercent val="0"/>
          <c:showBubbleSize val="0"/>
        </c:dLbls>
        <c:gapWidth val="115"/>
        <c:overlap val="-20"/>
        <c:axId val="1719604639"/>
        <c:axId val="1719604159"/>
      </c:barChart>
      <c:catAx>
        <c:axId val="1719604639"/>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category and person</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9604159"/>
        <c:crosses val="autoZero"/>
        <c:auto val="1"/>
        <c:lblAlgn val="ctr"/>
        <c:lblOffset val="100"/>
        <c:noMultiLvlLbl val="0"/>
      </c:catAx>
      <c:valAx>
        <c:axId val="1719604159"/>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sales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9604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interactive dashboard.xlsx]trend by sales by sales person!PivotTable1</c:name>
    <c:fmtId val="9"/>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IN"/>
              <a:t>Trend by sales by person</a:t>
            </a:r>
          </a:p>
          <a:p>
            <a:pPr>
              <a:defRPr/>
            </a:pP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'trend by sales by sales person'!$C$3:$C$4</c:f>
              <c:strCache>
                <c:ptCount val="1"/>
                <c:pt idx="0">
                  <c:v>Bob</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multiLvlStrRef>
              <c:f>'trend by sales by sales person'!$B$5:$B$44</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2014</c:v>
                  </c:pt>
                  <c:pt idx="12">
                    <c:v>2015</c:v>
                  </c:pt>
                  <c:pt idx="24">
                    <c:v>2016</c:v>
                  </c:pt>
                </c:lvl>
              </c:multiLvlStrCache>
            </c:multiLvlStrRef>
          </c:cat>
          <c:val>
            <c:numRef>
              <c:f>'trend by sales by sales person'!$C$5:$C$44</c:f>
              <c:numCache>
                <c:formatCode>General</c:formatCode>
                <c:ptCount val="36"/>
                <c:pt idx="0">
                  <c:v>3342.0670000000005</c:v>
                </c:pt>
                <c:pt idx="1">
                  <c:v>1187.7321999999999</c:v>
                </c:pt>
                <c:pt idx="2">
                  <c:v>3763.6217000000001</c:v>
                </c:pt>
                <c:pt idx="3">
                  <c:v>13196.818499999999</c:v>
                </c:pt>
                <c:pt idx="4">
                  <c:v>313.53799999999995</c:v>
                </c:pt>
                <c:pt idx="5">
                  <c:v>4110.2293</c:v>
                </c:pt>
                <c:pt idx="6">
                  <c:v>18480.372299999999</c:v>
                </c:pt>
                <c:pt idx="7">
                  <c:v>4749.0074999999988</c:v>
                </c:pt>
                <c:pt idx="8">
                  <c:v>4243.0574999999999</c:v>
                </c:pt>
                <c:pt idx="9">
                  <c:v>1272.7929999999999</c:v>
                </c:pt>
                <c:pt idx="10">
                  <c:v>3670.3892999999998</c:v>
                </c:pt>
                <c:pt idx="11">
                  <c:v>36681.232499999998</c:v>
                </c:pt>
                <c:pt idx="12">
                  <c:v>7056.1976999999988</c:v>
                </c:pt>
                <c:pt idx="13">
                  <c:v>9832.9090999999971</c:v>
                </c:pt>
                <c:pt idx="14">
                  <c:v>579.53919999999994</c:v>
                </c:pt>
                <c:pt idx="15">
                  <c:v>10330.662100000001</c:v>
                </c:pt>
                <c:pt idx="16">
                  <c:v>921.79679999999996</c:v>
                </c:pt>
                <c:pt idx="17">
                  <c:v>9808.6970999999994</c:v>
                </c:pt>
                <c:pt idx="18">
                  <c:v>5629.3811000000005</c:v>
                </c:pt>
                <c:pt idx="19">
                  <c:v>11739.815899999998</c:v>
                </c:pt>
                <c:pt idx="20">
                  <c:v>6441.2555999999995</c:v>
                </c:pt>
                <c:pt idx="21">
                  <c:v>3968.1349999999998</c:v>
                </c:pt>
                <c:pt idx="22">
                  <c:v>1611.5811000000001</c:v>
                </c:pt>
                <c:pt idx="23">
                  <c:v>20129.685299999994</c:v>
                </c:pt>
                <c:pt idx="24">
                  <c:v>2510.1523999999999</c:v>
                </c:pt>
                <c:pt idx="25">
                  <c:v>9116.9922999999999</c:v>
                </c:pt>
                <c:pt idx="26">
                  <c:v>1717.0265999999999</c:v>
                </c:pt>
                <c:pt idx="27">
                  <c:v>5658.1198999999988</c:v>
                </c:pt>
                <c:pt idx="28">
                  <c:v>6386.7300000000005</c:v>
                </c:pt>
                <c:pt idx="29">
                  <c:v>7345.4459000000006</c:v>
                </c:pt>
                <c:pt idx="30">
                  <c:v>7259.8073999999997</c:v>
                </c:pt>
                <c:pt idx="31">
                  <c:v>9212.9132999999965</c:v>
                </c:pt>
                <c:pt idx="32">
                  <c:v>12142.214</c:v>
                </c:pt>
                <c:pt idx="33">
                  <c:v>19958.402699999999</c:v>
                </c:pt>
                <c:pt idx="34">
                  <c:v>5053.363699999999</c:v>
                </c:pt>
                <c:pt idx="35">
                  <c:v>8347.1683000000012</c:v>
                </c:pt>
              </c:numCache>
            </c:numRef>
          </c:val>
          <c:extLst>
            <c:ext xmlns:c16="http://schemas.microsoft.com/office/drawing/2014/chart" uri="{C3380CC4-5D6E-409C-BE32-E72D297353CC}">
              <c16:uniqueId val="{00000000-DA50-4309-AC0E-C4890F5A1A85}"/>
            </c:ext>
          </c:extLst>
        </c:ser>
        <c:ser>
          <c:idx val="1"/>
          <c:order val="1"/>
          <c:tx>
            <c:strRef>
              <c:f>'trend by sales by sales person'!$D$3:$D$4</c:f>
              <c:strCache>
                <c:ptCount val="1"/>
                <c:pt idx="0">
                  <c:v>John</c:v>
                </c:pt>
              </c:strCache>
            </c:strRef>
          </c:tx>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cat>
            <c:multiLvlStrRef>
              <c:f>'trend by sales by sales person'!$B$5:$B$44</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2014</c:v>
                  </c:pt>
                  <c:pt idx="12">
                    <c:v>2015</c:v>
                  </c:pt>
                  <c:pt idx="24">
                    <c:v>2016</c:v>
                  </c:pt>
                </c:lvl>
              </c:multiLvlStrCache>
            </c:multiLvlStrRef>
          </c:cat>
          <c:val>
            <c:numRef>
              <c:f>'trend by sales by sales person'!$D$5:$D$44</c:f>
              <c:numCache>
                <c:formatCode>General</c:formatCode>
                <c:ptCount val="36"/>
                <c:pt idx="0">
                  <c:v>12501.5337</c:v>
                </c:pt>
                <c:pt idx="1">
                  <c:v>3063.0563999999999</c:v>
                </c:pt>
                <c:pt idx="2">
                  <c:v>2435.3692999999998</c:v>
                </c:pt>
                <c:pt idx="3">
                  <c:v>8594.9917999999998</c:v>
                </c:pt>
                <c:pt idx="4">
                  <c:v>25980.431799999998</c:v>
                </c:pt>
                <c:pt idx="5">
                  <c:v>5499.2281999999996</c:v>
                </c:pt>
                <c:pt idx="6">
                  <c:v>7363.3150000000005</c:v>
                </c:pt>
                <c:pt idx="7">
                  <c:v>4970.7920999999997</c:v>
                </c:pt>
                <c:pt idx="8">
                  <c:v>21396.216199999999</c:v>
                </c:pt>
                <c:pt idx="9">
                  <c:v>14827.8506</c:v>
                </c:pt>
                <c:pt idx="10">
                  <c:v>1036.9093</c:v>
                </c:pt>
                <c:pt idx="11">
                  <c:v>4782.1455999999989</c:v>
                </c:pt>
                <c:pt idx="12">
                  <c:v>1491.183</c:v>
                </c:pt>
                <c:pt idx="13">
                  <c:v>5941.3447999999989</c:v>
                </c:pt>
                <c:pt idx="14">
                  <c:v>5834.1325999999999</c:v>
                </c:pt>
                <c:pt idx="15">
                  <c:v>1351.0562</c:v>
                </c:pt>
                <c:pt idx="16">
                  <c:v>2399.5312999999996</c:v>
                </c:pt>
                <c:pt idx="17">
                  <c:v>2846.5909000000001</c:v>
                </c:pt>
                <c:pt idx="18">
                  <c:v>5742.6095000000005</c:v>
                </c:pt>
                <c:pt idx="19">
                  <c:v>7126.0575000000008</c:v>
                </c:pt>
                <c:pt idx="20">
                  <c:v>32930.2834</c:v>
                </c:pt>
                <c:pt idx="21">
                  <c:v>19619.338100000001</c:v>
                </c:pt>
                <c:pt idx="22">
                  <c:v>21245.24</c:v>
                </c:pt>
                <c:pt idx="23">
                  <c:v>11549.614999999998</c:v>
                </c:pt>
                <c:pt idx="24">
                  <c:v>7825.0034999999998</c:v>
                </c:pt>
                <c:pt idx="25">
                  <c:v>4407.8927999999996</c:v>
                </c:pt>
                <c:pt idx="26">
                  <c:v>10535.543</c:v>
                </c:pt>
                <c:pt idx="27">
                  <c:v>4721.7340000000004</c:v>
                </c:pt>
                <c:pt idx="28">
                  <c:v>7963.2224000000006</c:v>
                </c:pt>
                <c:pt idx="29">
                  <c:v>16272.194299999999</c:v>
                </c:pt>
                <c:pt idx="30">
                  <c:v>5490.0309999999999</c:v>
                </c:pt>
                <c:pt idx="31">
                  <c:v>5113.5522000000001</c:v>
                </c:pt>
                <c:pt idx="32">
                  <c:v>3328.8755000000001</c:v>
                </c:pt>
                <c:pt idx="33">
                  <c:v>4790.2389999999996</c:v>
                </c:pt>
                <c:pt idx="34">
                  <c:v>2697.1831999999999</c:v>
                </c:pt>
                <c:pt idx="35">
                  <c:v>8907.4815999999992</c:v>
                </c:pt>
              </c:numCache>
            </c:numRef>
          </c:val>
          <c:extLst>
            <c:ext xmlns:c16="http://schemas.microsoft.com/office/drawing/2014/chart" uri="{C3380CC4-5D6E-409C-BE32-E72D297353CC}">
              <c16:uniqueId val="{00000001-DA50-4309-AC0E-C4890F5A1A85}"/>
            </c:ext>
          </c:extLst>
        </c:ser>
        <c:ser>
          <c:idx val="2"/>
          <c:order val="2"/>
          <c:tx>
            <c:strRef>
              <c:f>'trend by sales by sales person'!$E$3:$E$4</c:f>
              <c:strCache>
                <c:ptCount val="1"/>
                <c:pt idx="0">
                  <c:v>Richard</c:v>
                </c:pt>
              </c:strCache>
            </c:strRef>
          </c:tx>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cat>
            <c:multiLvlStrRef>
              <c:f>'trend by sales by sales person'!$B$5:$B$44</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2014</c:v>
                  </c:pt>
                  <c:pt idx="12">
                    <c:v>2015</c:v>
                  </c:pt>
                  <c:pt idx="24">
                    <c:v>2016</c:v>
                  </c:pt>
                </c:lvl>
              </c:multiLvlStrCache>
            </c:multiLvlStrRef>
          </c:cat>
          <c:val>
            <c:numRef>
              <c:f>'trend by sales by sales person'!$E$5:$E$44</c:f>
              <c:numCache>
                <c:formatCode>General</c:formatCode>
                <c:ptCount val="36"/>
                <c:pt idx="0">
                  <c:v>11472.285099999999</c:v>
                </c:pt>
                <c:pt idx="1">
                  <c:v>15969.643599999998</c:v>
                </c:pt>
                <c:pt idx="2">
                  <c:v>22921.911000000004</c:v>
                </c:pt>
                <c:pt idx="3">
                  <c:v>5940.4178000000002</c:v>
                </c:pt>
                <c:pt idx="4">
                  <c:v>9989.4781000000003</c:v>
                </c:pt>
                <c:pt idx="5">
                  <c:v>10175.070199999998</c:v>
                </c:pt>
                <c:pt idx="6">
                  <c:v>25016.955999999998</c:v>
                </c:pt>
                <c:pt idx="7">
                  <c:v>3771.6199999999994</c:v>
                </c:pt>
                <c:pt idx="8">
                  <c:v>1572.9264000000001</c:v>
                </c:pt>
                <c:pt idx="9">
                  <c:v>10377.202599999999</c:v>
                </c:pt>
                <c:pt idx="10">
                  <c:v>4832.1485999999995</c:v>
                </c:pt>
                <c:pt idx="11">
                  <c:v>5810.8189999999986</c:v>
                </c:pt>
                <c:pt idx="12">
                  <c:v>7639.6824000000006</c:v>
                </c:pt>
                <c:pt idx="13">
                  <c:v>1707.9788000000003</c:v>
                </c:pt>
                <c:pt idx="14">
                  <c:v>634.89959999999996</c:v>
                </c:pt>
                <c:pt idx="15">
                  <c:v>2768.5801999999994</c:v>
                </c:pt>
                <c:pt idx="16">
                  <c:v>7248.3807999999999</c:v>
                </c:pt>
                <c:pt idx="17">
                  <c:v>8375.9506999999994</c:v>
                </c:pt>
                <c:pt idx="18">
                  <c:v>9278.8684000000012</c:v>
                </c:pt>
                <c:pt idx="19">
                  <c:v>6898.0232000000005</c:v>
                </c:pt>
                <c:pt idx="20">
                  <c:v>27771.302800000005</c:v>
                </c:pt>
                <c:pt idx="21">
                  <c:v>18131.205900000001</c:v>
                </c:pt>
                <c:pt idx="22">
                  <c:v>9829.2384000000002</c:v>
                </c:pt>
                <c:pt idx="23">
                  <c:v>1398.8880999999999</c:v>
                </c:pt>
                <c:pt idx="24">
                  <c:v>15956.721799999999</c:v>
                </c:pt>
                <c:pt idx="25">
                  <c:v>11088.263800000001</c:v>
                </c:pt>
                <c:pt idx="26">
                  <c:v>8322.8263000000006</c:v>
                </c:pt>
                <c:pt idx="27">
                  <c:v>12963.274399999998</c:v>
                </c:pt>
                <c:pt idx="28">
                  <c:v>3303.7566000000002</c:v>
                </c:pt>
                <c:pt idx="29">
                  <c:v>4728.2915999999996</c:v>
                </c:pt>
                <c:pt idx="30">
                  <c:v>4772.0886</c:v>
                </c:pt>
                <c:pt idx="31">
                  <c:v>3426.4717000000001</c:v>
                </c:pt>
                <c:pt idx="32">
                  <c:v>765.12169999999992</c:v>
                </c:pt>
                <c:pt idx="33">
                  <c:v>4173.1081000000004</c:v>
                </c:pt>
                <c:pt idx="34">
                  <c:v>11185.241400000001</c:v>
                </c:pt>
                <c:pt idx="35">
                  <c:v>14837.411300000003</c:v>
                </c:pt>
              </c:numCache>
            </c:numRef>
          </c:val>
          <c:extLst>
            <c:ext xmlns:c16="http://schemas.microsoft.com/office/drawing/2014/chart" uri="{C3380CC4-5D6E-409C-BE32-E72D297353CC}">
              <c16:uniqueId val="{00000002-DA50-4309-AC0E-C4890F5A1A85}"/>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2036151279"/>
        <c:axId val="2036137359"/>
      </c:areaChart>
      <c:catAx>
        <c:axId val="2036151279"/>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2036137359"/>
        <c:crosses val="autoZero"/>
        <c:auto val="1"/>
        <c:lblAlgn val="ctr"/>
        <c:lblOffset val="100"/>
        <c:noMultiLvlLbl val="0"/>
      </c:catAx>
      <c:valAx>
        <c:axId val="2036137359"/>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3615127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interactive dashboard.xlsx]average shipping per item!PivotTable2</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shipping per item</a:t>
            </a:r>
          </a:p>
        </c:rich>
      </c:tx>
      <c:layout>
        <c:manualLayout>
          <c:xMode val="edge"/>
          <c:yMode val="edge"/>
          <c:x val="7.5517916579501965E-2"/>
          <c:y val="3.83788166200566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'average shipping per item'!$C$3</c:f>
              <c:strCache>
                <c:ptCount val="1"/>
                <c:pt idx="0">
                  <c:v>Total</c:v>
                </c:pt>
              </c:strCache>
            </c:strRef>
          </c:tx>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multiLvlStrRef>
              <c:f>'average shipping per item'!$B$4:$B$10</c:f>
              <c:multiLvlStrCache>
                <c:ptCount val="5"/>
                <c:lvl>
                  <c:pt idx="0">
                    <c:v>Large Box</c:v>
                  </c:pt>
                  <c:pt idx="1">
                    <c:v>Medium Box</c:v>
                  </c:pt>
                  <c:pt idx="2">
                    <c:v>Small Box</c:v>
                  </c:pt>
                  <c:pt idx="3">
                    <c:v>Small Pack</c:v>
                  </c:pt>
                  <c:pt idx="4">
                    <c:v>Wrap Bag</c:v>
                  </c:pt>
                </c:lvl>
                <c:lvl>
                  <c:pt idx="0">
                    <c:v>Express Air</c:v>
                  </c:pt>
                </c:lvl>
              </c:multiLvlStrCache>
            </c:multiLvlStrRef>
          </c:cat>
          <c:val>
            <c:numRef>
              <c:f>'average shipping per item'!$C$4:$C$10</c:f>
              <c:numCache>
                <c:formatCode>General</c:formatCode>
                <c:ptCount val="5"/>
                <c:pt idx="0">
                  <c:v>1.170109589041096</c:v>
                </c:pt>
                <c:pt idx="1">
                  <c:v>0.56034180543382994</c:v>
                </c:pt>
                <c:pt idx="2">
                  <c:v>0.29462561699991635</c:v>
                </c:pt>
                <c:pt idx="3">
                  <c:v>0.18259725400457666</c:v>
                </c:pt>
                <c:pt idx="4">
                  <c:v>0.10444958677685949</c:v>
                </c:pt>
              </c:numCache>
            </c:numRef>
          </c:val>
          <c:extLst>
            <c:ext xmlns:c16="http://schemas.microsoft.com/office/drawing/2014/chart" uri="{C3380CC4-5D6E-409C-BE32-E72D297353CC}">
              <c16:uniqueId val="{00000000-BDFE-482C-9AE3-98EA67367996}"/>
            </c:ext>
          </c:extLst>
        </c:ser>
        <c:dLbls>
          <c:showLegendKey val="0"/>
          <c:showVal val="0"/>
          <c:showCatName val="0"/>
          <c:showSerName val="0"/>
          <c:showPercent val="0"/>
          <c:showBubbleSize val="0"/>
        </c:dLbls>
        <c:gapWidth val="150"/>
        <c:shape val="box"/>
        <c:axId val="23234271"/>
        <c:axId val="23237151"/>
        <c:axId val="0"/>
      </c:bar3DChart>
      <c:catAx>
        <c:axId val="232342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237151"/>
        <c:crosses val="autoZero"/>
        <c:auto val="1"/>
        <c:lblAlgn val="ctr"/>
        <c:lblOffset val="100"/>
        <c:noMultiLvlLbl val="0"/>
      </c:catAx>
      <c:valAx>
        <c:axId val="23237151"/>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234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interactive dashboard.xlsx]Average daya to ship!PivotTable3</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Average Days to ship</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daya to ship'!$C$3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multiLvlStrRef>
              <c:f>'Average daya to ship'!$B$4:$B$10</c:f>
              <c:multiLvlStrCache>
                <c:ptCount val="5"/>
                <c:lvl>
                  <c:pt idx="0">
                    <c:v>Critical</c:v>
                  </c:pt>
                  <c:pt idx="1">
                    <c:v>High</c:v>
                  </c:pt>
                  <c:pt idx="2">
                    <c:v>Low</c:v>
                  </c:pt>
                  <c:pt idx="3">
                    <c:v>Medium</c:v>
                  </c:pt>
                  <c:pt idx="4">
                    <c:v>Not Specified</c:v>
                  </c:pt>
                </c:lvl>
                <c:lvl>
                  <c:pt idx="0">
                    <c:v>Express Air</c:v>
                  </c:pt>
                </c:lvl>
              </c:multiLvlStrCache>
            </c:multiLvlStrRef>
          </c:cat>
          <c:val>
            <c:numRef>
              <c:f>'Average daya to ship'!$C$4:$C$10</c:f>
              <c:numCache>
                <c:formatCode>0.00</c:formatCode>
                <c:ptCount val="5"/>
                <c:pt idx="0">
                  <c:v>1.4580645161290322</c:v>
                </c:pt>
                <c:pt idx="1">
                  <c:v>1.4550898203592815</c:v>
                </c:pt>
                <c:pt idx="2">
                  <c:v>4.1655172413793107</c:v>
                </c:pt>
                <c:pt idx="3">
                  <c:v>1.4940476190476191</c:v>
                </c:pt>
                <c:pt idx="4">
                  <c:v>1.4557823129251701</c:v>
                </c:pt>
              </c:numCache>
            </c:numRef>
          </c:val>
          <c:extLst>
            <c:ext xmlns:c16="http://schemas.microsoft.com/office/drawing/2014/chart" uri="{C3380CC4-5D6E-409C-BE32-E72D297353CC}">
              <c16:uniqueId val="{00000000-A840-46DB-9448-50C1E5849513}"/>
            </c:ext>
          </c:extLst>
        </c:ser>
        <c:dLbls>
          <c:showLegendKey val="0"/>
          <c:showVal val="0"/>
          <c:showCatName val="0"/>
          <c:showSerName val="0"/>
          <c:showPercent val="0"/>
          <c:showBubbleSize val="0"/>
        </c:dLbls>
        <c:gapWidth val="315"/>
        <c:overlap val="-40"/>
        <c:axId val="155082383"/>
        <c:axId val="155082863"/>
      </c:barChart>
      <c:catAx>
        <c:axId val="15508238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5082863"/>
        <c:crosses val="autoZero"/>
        <c:auto val="1"/>
        <c:lblAlgn val="ctr"/>
        <c:lblOffset val="100"/>
        <c:noMultiLvlLbl val="0"/>
      </c:catAx>
      <c:valAx>
        <c:axId val="15508286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5082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sales by state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sales by state</a:t>
          </a:r>
        </a:p>
      </cx:txPr>
    </cx:title>
    <cx:plotArea>
      <cx:plotAreaRegion>
        <cx:series layoutId="regionMap" uniqueId="{1A3B2C74-A568-4EA0-A88A-F6F9AAFFD91C}">
          <cx:dataId val="0"/>
          <cx:layoutPr>
            <cx:geography cultureLanguage="en-US" cultureRegion="IN" attribution="Powered by Bing">
              <cx:geoCache provider="{E9337A44-BEBE-4D9F-B70C-5C5E7DAFC167}">
                <cx:binary>1H1pb9tItvZfCfL5pbt2sgbTFxhSlrfYSewk3ckXQrHd3Fnct19/H1pyYjOO7cE1XsAaYIRYKvFU
PXW255yq/vfl8K/L9HpTvRmyNK//dTn8+TZsmuJff/xRX4bX2abey6LLytTmn2bv0mR/mH/+iS6v
/7iqNn2UB38wQsUfl+Gmaq6Ht//zb/xacG3emctNE5n8Y3tdjefXdZs29SOfPfjRm81VFuWrqG6q
6LKhf779dJ3n13V9ff32zXXeRM34aSyu/3x772tv3/yx/LFfHvwmhWxNe4WxXO45gmlNHIfcvNjb
N6nJg93HlqP2uOBMCqJ/fL599tkmw/hniXQj0ObqqoLwmNTN+72h92aAT87evrk0bd7MSxdgFf98
+zmPmuurNxfNprmu376JauNtv+CZeRqfL27m/cf9xf+ffy/+gJVY/OUOPstle+qjX+A5M1UTvllt
EtNsXg4hYe8JoThxKNfb132EKCF7QmnOGP3x+V2EnivVwyDdH73A6Wz1inHyNpVJo/wFkYIuSa65
LTnZImHfR8rWe9SR3FFKbXVJ3e6SrS5t1/o5cj2G1c/xS7S814nWdf/m9HqILs3tar2A1RN7glFu
U7FDgt9HihK1R4nDYRbp7VN3GD1Lmt/gc2fsEpvTV4nNf9LN9032kirE9mylBGNsoTvwQ44gnDMC
Z3Xzuo/LMyR5GJQfAxeI/Ofdq0RknZoqunpBRJizJ7WUVPCtzSJQiHsBAtsTjs0Fc3ZfgCrddT/P
EOhhYH4MXACzfp3AfLoeNvXt0ryABaNw+twRDoX/n18LWLTe49AWbds7fXFun30btz0hzsOg7Gax
gOTT369SVw6uTRVEL6grnO0p4TBH6IdBcThCOcFtQXbB9kJXniHQw7D8GLgA5uA/rxKYLxFwyV8U
GXtPUuZoruyt94A63LVitrOntEMEd3ZBtLyvLs+R6GFofo5cYPPldWLjGeSgl0102Ta3S/R/t2aC
7klbUsm5fNCa2QgLOBSLsgUuz5TmYWjuDV6g4316lZrznyqazIvmNGKPzbmlQ8VWcRZxGaV0DwGb
1EpuQ2n4obvu/xkCPQzOj4ELYP7z7VUC423S6B9TvbRRAzGjlKY7bgZrf9eoUar3FLUZ0pydVbuP
zfNkehieu2MXCHmv07CdbPL6RSM0B4GxQPhl2w/aNO3scYdQh3D5Q7Puas7T8jyMzO24BSonF69T
bwwSms3VS+b+zp7WjpREsAdxoQQ0jrAdrhbRmfcMUR6G5OfIBSje+1cJyuo63fSb6iVpaL1HiGMr
dqsM+r4psyXSHUcJTp2tsizigOdI9DA2P0cusFntv0psTk3ebF4yAgD/DN5FUo205eYFtbjnZQi8
jEB0rbi471+eIcrDmPwYuIDk9HUGZUdXm/AFDZgQcBya2OzWqy9yGUrFnpLgoR2y0JInBXkYjt2w
BRhHq1epH2cgYQ83WVGH0UsaMMH3lCMV1bcZzEJL7DnDgX3Tv6mjPVushyFaDF9AdXb4KqE6SlGf
MVF9a1VeIM8kexRqI+D9H6QBHFRohKO4dHYxGdzQ3ZjsORI9DNDPkQtsjl4nnXmUX0Uv6ma43kMe
o23JfnJjd90MCgBIQh2i9I4iWDibZwj0G2RuZ7IE5nUWoY9Mv7ndtC+gMGyP2EJJWzzs/DXfm+FQ
lOw+X5Q0n5LmN5DczGGJxytNK2E/2stkfDlMOLhMZnOGgPh+JOZIqAiyTbQLbK3bQkVOniHKw4D8
HLkA5eTrq/Qsp9HcSPOybRpzo4xGmQw08s1rQcZosUc1amTg0m63wrYS8yxZHoblztAFLqev03i9
M21Uv7BfIXvaQTlGITbbvu4rjaZ7jqYOGM5dSLBQmmeJ9DA8d4Yu4Hn3Om3ZeYhmqzdHdbrJr243
8Qv4GDDIzGFa7lJ7vTBrc+hM0Z42s8w3rwUv81ypHgbp/ugFTudHr9O8baL8BckZIWHaZpL/lpxZ
1ACU3mNUUYFIYQvQQoVOnxLnYWR2wxaQnL5SWiaqa9NW0cupDQd/rGyJouWu2Lzo3NRozLBt9Djd
9gUuyIDTZ0j0G2B+jFxi8zrpzNNNNb6sSQM2eo7RpL7vbGy1ZxOKgpreacrClD1Hkt9g8mMOS0xW
r9SE1fXmMmzr66Z5SQKA7aEghg4Me9ettIjS4GsUkeA7Hdi4u5n/6eaZ8vwOnnvDlxi9znDgrw1I
tDxoTH67Vi8QDKDbmVIubWfXqLHwNZSRPSnRZXNr9gDgXZyeJ9PDIN0du0Dor9eJ0Gl0GUbB5iXx
EXsOtEfbt40yi2ANOShUSwO8Xbi9IASeI9HD6PwcucDm9HUGaWfX3eYlGzVBoHEoBqK0h7lNShXK
Amg/t3dHPRaa87Q8D+NyO26BytmXV+l3ZiL9+Lqqr8dbu/ICNg2sM1rJteQPR2o26jW2I3GOaBs+
60X8/DyZfofOz/ksETp+lQh9wCGoeky7zYv20ggCGgCtNDvy5pd+Wtvec7jjzM0cW5Bg9+76nedK
9TBK90cvcPrwOn3P++o6eNHIgO9pnJ1BdWbHbi5i621kgH5ovjBsTwvyMCi34xZwvD9/lWozG5Gv
pkput+0LmDUGQDQT86GMmxeSmbsVG/RsKHyCougu2VmEAs+R6GFkfo5cYHP29VVi8z6MXrI/AOcB
KRy90LvGswUuDpppCerUzi0xAEW6a8qekuZhTLajFni8P3ydeCQpOjZe9FwTesocjsLMrnj5y3EN
1HRw3owQe5f2LDF5hkS/weXHyCU2J68SmwvT4pDtz0OO2537f7dmHO6FgJdhtwdqllozBwg4uIGG
520AsLBmz5frYZyW4xdoXXivEq3PzSa8tS4vgBFSHJA3aKPZqdGC8rxpRrdRy2Fqgc5TcjyMyXbU
AonPn14lEl+uqwytgS8HBtrQCLo18L+FpuCwhlJMaYXzszevBfH8DEkehuPHwAUiX14nIn9d182b
n8eDXsyQ4SiTYCDQwDPfvBYMmkNwKIDbSEh32Sjgu+v+ny3WwyAthi+g+ut1sgJ/RfWlyevoZYk0
Bf2QXO0SykU6g1Y09Hjg5K1++Fzts0T6DUQ/Z7OE5+hV2LbLR+8GuatI9775316NohGTgYnGgc0H
8xscscXxDRwTuC3mLGibxZUlvxfrYZQWw+/N5P/TfSi/vyvlx5Uyq02z2b+5i+bOdSmPf3ozXVyR
sxi6M0LbKOHebG/t09HVn2+ZwCr/uOFm/ol7xmuxaNs1/zHuelM3f761lNrTNufoagN6aNkhCBZ6
GOM/36I2NJ8TxbUPyI9wtMoBy5PPt7r8+RaVIY5jIYB7dwyxngNRDEGpD/fjICikOGilcdrqxx1A
H0w6ggL5sRq7f7/J2+yDifKmxvU7ML7F9muzlPMTwWNoGGhm404XHHnE55ebc5RZ8G36/1IaVznt
E3ntUL9p9T4rRGGlHim6aPoiZVskG2FVsl7n5ViPYtWwQYaDZxmffA/ySuSWZ9iQ2Mc6lGO7SrSV
l4e9ztL6NJVZYY2uSQZZfJdJEw9mhbVKY+4Fti3otT2YsT1Pw8FON44jC/+SZ7xUZ4GKyoK7GY1q
iCIKWWXvQ0qaPl8FqaySwjW9zLJ31B5LiBxkGR1PWMbz+B+r7gzG3IH0gUWCA7u3RqBSmdDgumfC
DsuFHXF3jWyaRW2oQufa700el4dNJlJxmIquruzDqQ6aqPemqMCBvJT4EfPXjz+eIsq8//y5rI7+
O44AB52Pev78DkZTzJ1aERVdxTThSeQ1hkseulozq4zX1dAHVbOqwiYQoWsJayryD73gY808KibV
8+NGhXmduMaUvKJnaIwp8dnjQmIL35XRRgmTo5MZB57Bvszb8r6MQxhZLKy4daWsqiNsFUx2YJfr
1BENJ25eNUp9SyTxG3iEH+r2NDbzc4XGqTdE6AztbsvnFu1obGNx5yoYseeU25Eirf8Ohc/ywO3j
qI3e5z5u32rcMDSI493HHw+nuZi2jSsRcAZfC/Ab0KH70w5kF1lkCPmVZad2yT3ZEyU3UCSrOTJT
ZKdnkUUNPeVJObYXSU3IFLqocqZYlP9WEhRaFBJ+9JXNeSW5L0loh34aj6S6EqqHyq1HqiaarGXV
t7XYjxxfqG9ViyUo3Voh5flmyNhVer+LDCn6J1BBxH1/WSRDyVRKB6d0AQ1f7IZGRSQek9y/9PWU
y+rAlEXmj/uWn9V6PBidasAWeXz+dGHJbCI1ztPfKCqOq+Co4/0FCPQUS1001nccxLAz63Bowlkh
ssGEuNyr7WMxCS/K6pEV7qAZx0LIiITtRVaoePRyi1b5hc7CrMpXpTQVO8+6KK+/Py7mbE/v2Fsb
dDH6ZQnOL+H8ObRlYUva3ncqUk7D96FqKmwC0iYE+JCh59Jyh4p31kXBknJWmqY381tUBO0T+Pyy
WCjOoc2ao7vdEVzAtN1fLKdkdTPWynzPU2nBhsewXlPvdiNpRnnCfQm7XwdtlWyyWOawqFWRVVQe
OlZsdYlbhrC2s+UfQ4zKoyntTsSQFCZ7wqzQpYKB/UDXEUO9igFhNbcg37V9A+/zQucT/177TFnZ
ftzURdp+KKcmKnKvL8cSwll21uEzM5aZGVdOMo3WRV8U/lGtqzQOvGyayHiShWXe+G6uifIbr5XE
Ss9VpoMp8xjXA0wis+KR5sdk0il+NYn8viyfUFOK4sC9DcAUjhQiWSVoOsCpKbmwGNiZednlXfHN
lkbG0isIKnWl6/ut1pVHJ9uCaffHrfVMW4HP2htzUlDfwUdD33BVrtueP61DYmnFcaYOwYjUlDKU
Pn7ZFsmQ1JkfmuJbUUGLyn1eJ444ZTTk4wmv2xHLof0unb5k4TCOttuGVV+GHgx+r86DcvKtwyoT
8fSlstpanTmRmgOEQXRZqg+SVs7wmJprbKGxs2V3XlRxMn2ZUpX0iUvSdHZaEVYfAJlch/gjH3EF
wRcnGwZgx2U84q2eSNA4q0LWvF4ru52xS4YgQoBR3jxeO4E19q5jhhg/YRA8QPLIyufYoClklmyG
WuVlsdZdRbsLwc3UvKuqxK/cNM0qlnlW4GfDYSDgXL/mTu6LLx3pKDaZ7QSIM7oyNwhRHrcNS6uJ
1bdByCLGF7ZC8XaxNbg/5gHVRfptolldBe7AiF3Ubm9ikx7xtuxhKB5/4tIasfmcBaPw27iZTP/y
xLoiddhnvP/Kp3bejH0rZvPHajuB81ZdKdU3P+YTNmHP2qYOTm0YFuzTx8WYb9W4pxQcl3AxG74C
RWkmECXf1/KJd21paZV9yUSeNdxtTCuta1OGJaxRmNQ53a9820QfutoJYHGKUJpgP3Aa1hkXRxT6
tHMbFpQnqe+oi4FXqTO6dU9Vd944Fom8Uk6DOcEmIqEbE+FHhSt8RWdlDwn2oelCRBdHfpw0s+Z3
6Hp4P18aVowuTyo+dAePz3hp1xx0fJGZNmQ3B7+RE9yfcaL8MO/L2v7ctTlBECuriiGI7aZ53woE
WeIwpP2AbTskmuMtaG4iW0sV85bmbdwz/8If1LylWRlNWXUYFYzPJrKcakLXZdoVdXQwyTGB1vl9
NsfUdHQyaKdNS6jR41NiC8vmIAJy4DZh1YAgWO2FqS55nk0mztlnpwk5dKspglmAxuLtrLo3eoz6
3QjZ/HCYVRy2cjYpVVHC0VghRRhPBzn/yZRJnWxSHdviMOrTeR3KsTfqzC8HfCsK+TzFMchUvU4s
u+Lrwqk6Xnsj/AWm+8TUFhkApqYprhxDayvOuOI832JqzZBQO23N+JkH3WypmqrE1prSKTKXDXES
lrtjY8rpi83y2T9mlqEAZFBZGoz7U6ZoE6w1t9r+M6LUCsvR2zHH7uPdBGuSR5bGFhN9WszWrYXZ
PIxY0cOsNYhI8MCo8Qn+hRyLYimyQGApmsYOrcaTaRtDJULNYvxruz6zKUw2jy/CQkcdhAuIrmwm
HaSd5JdQl/aTUKMqrU9dZhtYh214y0Jn6BIPmWUY5E+ZhYU7mh8pcL6VEbgltOMvEy8SG0StxWB/
qluKHdKM6N2MDuD7sT4iLoSR+35vmaF2VcpHLHja+TlCFhg9rFJfDWnzwVa148drvxEOjAEUsjuv
UFWGB8gsKH4z5HBUO9iCss+xlEPq5NAVaNEMR5AMMxBWHFG86THW3TkxmYEkMkngmxLVzHnq46st
NL9vEzH52QnASOB8NaKgZWaDcLC2AjKMn8JwVKnvNm3CC8/viR+fKTaJatwvw0oVjqsZ03HoVlUZ
lcckbfkg3QLRjnVSBZklTv0stLlX9mYILkmUksPeb4VaJXZu0isRp1N1nhmV4frhiab9e9FRMkwr
J861LLwS8WPdrvteOt1ZVYb+YFyVkYy+46SiepXnlaZePDRt5btmcMopdsO8q8TgBUPSQRm6qerH
1B0sGYt4rRltxYVKm1EEHhlo27cHhe5D6iN+84PmqAltRGaePaX9NCGtxVYsjoZk9Fu3rItYrTtt
B3wlM2uYPvXKsOhLK9LAX3HRMOqNyE/N6KqgqfVKR6xPvECmwSG6dJtVaUg/nfg6J+SA9jRk68Cq
nZDsF4nJxOdRdkFifdaGDMOnoRl4c2rVTW6dw2PY7ZWslKo+T3YX5MYtjKFh/VEPU5oc+BHYjfVk
hJMZVyeGs9Czq6kune80i538KmSF6YYVtspYXuu26XviJWlf0/iw8fNSOivkATJVB35mJepMU9tK
koNOFaxOw+vQyXmDVR4odypxOnHTYUtPtKqL8CMI30aR/TwXRWEftdqPwvRdLoekDPbjLmj67l0v
/SCK1r7I+lae+znj5ZGKRRg4a+wVxRO36CYCt57WTtRrN7CEKptV6FdTPB71QW2F0UEfZfA2XqJ7
AQPbFVEr/zZWq2R9hM3RW77Xc4Qt9KwtEHVptxm5M6j3KbNtvDXbP1pRlOIztAsIPG4ytSi/T22p
WXccq6oI2CEdLMu2vTGWSWsfDHlMs9SVopv9IpFWhOkEXMKpbAZ/BNftxTLUMng/9kVf2B9i34r7
dG0n3GLFUdKO2uneq5jLSLul1jMnYVeNDJMvduD71nQiRFpjpayxhMk+hdUuQ3licb+y03c0KiOa
fojjPnb8/T6GIQj2TYTmu8qDyZpFGjsrJWyfBOEYlStSJHHlrPKGWDL/mwUsx/OyONX6cxs4ZelV
SL2xssxpI3gQj6pw/hHIj5DFLUs9x/QirDF7rwhpztU6Dvt5xXjaJHgzddhYF3lmzyZfdE3g2J7u
G4MNMOWINw4aXWX4XrGdatjICctXxjZe8CW1j6elIUWSmdNohocWImTyL5oO8zrnQsfgkqzWqgCF
lSdOKK7LEglNua6iCJGW1zt0tEsvckLZWkBQtGX7pYnzNsqxXlY4mYOwnQQdTp3YnkWOgHQxXSjs
LDyB46Pyu28N8wZTlTUjL0cLf0t1Ni9N11F8FS7WKXvI0KFKgjnu5lNVnJffQbiF+JscCqMuEil8
zT3RaxBAbmGHFGux2z3+VGv8pB1b8+T8ZrxZjBa7pvJ2Ma6Wk5z/xWuZnHISVdbFbqmt7ddvF3n7
PTAFLDm1WZFBAJpbYfc9iVQRVQdRzkdMumQTbn13A8aDiFwgAQ+MduUWKDN1DbYaMu+2Co5yqkdf
ujQJu1G911lrsEody1J8hRXg2CoPNIffaTch4xz0Bplk+GNqB6T8rrcraApoEOzadk4hi5CjeYXJ
VU8Px9aZs3OyhXa7PZSfpFgfJSKM2Jd2Ok9+UGOIfRrQan5MKEKFP46mJHb4ebIi0TbHmCmfl3e7
kaZ2bCElJjn/Co2qGuNQ2eDYXXUTzqJvF9Sa+gn/MCk3wt63iMyT+GhCMXEoDgICEons91FroNM6
Dmbmo+6Bb9TZrPxOVZBj+9QSESsmX3UIdt/X4LLnH2Td/Ca6wMFbmpNZHbJJzvLnrQrC/nObBmkQ
rfPAwe+GJacBP0zq0abNCd/ulSiudWMf7JZcx10FcYaIJ/gReACDh8dFlMDPd7ScFPmMyC12ulVR
Wk0eeaQOfDxcxiGuYVs1aQFuMwVhAMoGMIXtkW2CWZ1b+Ff8LRlbFTvrBMHiMB5zXaeDOWyEIVnm
pVqkWef6dQDakGra4vthU9Z4Q9Ao07OsbPH/Y9aDt5Okp6CKSnD56VmXND5Igb6K8XQaBqb7onJ/
QBbgj9O893sNUx6vB14yWBinCtPW2U8zuNhsf7ByX9dHUsNVDV+JGmLYmyA1JkkOd3Ry3KRhFa/b
MEW+ezmKGt15h0UcYjkO+I3OlMZJsWC13yf+9IWHjumbzyXvw14dNtupDzqosUS8GKYEM0qCvpb7
aiIUVq6pxLx8dCjmXQO+at7iW/7UqZMeK0BbNs+3iSKGtwobHN8vI7CPlhulE3hlNNkkuXZBWYwq
O+UFrfANNdI5h+1kW2NfbUmWicq08tdtXlY+Owr8csJvTFvqzUdaDtawlCIBRenTBKlvliF3yr0m
BTEhT7JEzfrUiD4CCR8kTgNTyZU/wufVIyxNvEZmOy9eG/GZKmCtk4CLj9M8wHCcCcMsv/YIz3zr
uPfrqorONI9nktK0cHenduJz1XwUoLFGf3/wY2sM16ovZFqvQF1QJVwbJJD6JgJOkZLDGWqAP1li
wqxUns1uI5P+vN0qVlFsvu1Kxo0BE80jEvHuuJ9k5tsfk6ntrYsKwTRYhakotfoGe4v9ZfXFhBWI
BZnn4Be5BeOP9HJmqdII8Soia52Zvvim9BiW9LsYUpWeKVUWo78WzNSN9U8f0Xjw9+HReCrdOgX/
bXlOSu3qCxjJPmk+kaCMg8Dz5cjD4by3EduUV7qLupJ9rX0H1MRBlbRdpj2LTXXyZRItE8Zt4R0G
JPuUGsSUti11S1vs8izWzOvwR8vuXLtHZWpY7WayxbIsYhDEHvoYx3laN+YmTbvZ/ukxmK0Jov9Z
eaM6m7+R37D3fszmv0lKLHxjDMb5iz4HO5HtI3OfaxtR6hdQ5QDRon82NSMt9mMo6qyVOps/2W1Z
xJSwRBq39uCjLQU/m1Mr8KphrLjtUlYR50Mb2kFv3J7kIOzFOPmaHfVlPmt5YE0zHVijToQ3gbCs
OSongv0tCOoPZ+AtZ8mTCJXGb7sHyUrDpZXYKtbFNmPLo3iyEzfOi1Z8TLYGK9kSjSUOtmM3WGk5
k5B1pSohVlmQlcZ3w1K11kUbyQJzbnpU8brjiAVzGBeKAc+wu3QWq71ROMsk8COuL9tZyQs2lxlX
eT/Me9L2J5ZErgzrPMv2wziFNq63CwIeeDZ6CZqy8buiplZ8EjKe2s4TxNcioQeXA/uAHcxg3BT9
hVYOG9x1Db6aXYTGKEhtB8EAbegNzGxpiVmD0g7ES+h2UTnL/kR2dz+3mx+P881ozpxvOsfzF/R7
1Q7G6msbVNXWNMbggCEF8gBo0uOPWhDo0CaCdgI8C5QV/l/Naf2d4mHvJKXjI5S83SMkGYzxysIX
4j2OXc27W6twBrWNYiBsRCUA2c44Pi7LfQoBPXTYPw5u3XUUyuHY5+y+LH7HGejbOLjA3W8wY5Gk
czxe17jvfX8yCJ2fWudfH4ieJBAHytEM5KJe8IpJWBGaZsQ/L4ccjiJI4PGP7DGBmdtp9uMTpDNt
97O8M88Q3C2ROASNbmeUoxYPHNJYBHmTqvOdxejDaSbtR8VHKdeDqJ1uHRf+VH1sez7Gq6zNZ3vO
K5gGq54E/NETEt3f6ZAIqdR84QS3tcRhrWVZbNTE6u2Rl+fpVql6xHXQ8aFNfNj1yOkiQBCKdoRm
ag7ngNDCCmdB4oKX7eR1JTL7tcy4kcQdYFpGD6a+xNehHz49i0aOfNLrt/WsYmtmH5/EEkYAh/8W
A8F9AKBkKa5tvL9v4HfLhg1WdxbWyWyZpptAqKhl3n4cLacVuPPqsaLyQ8+TBEDOr/m/nnL/efaA
aAT3d7RnO7c3BGEZu8TAshq3qnEC8r97Hij/+cIJKAZ6r8Qv5oD3PpjoLorPtm4JQfKMhp2k0Iu8
LmeH8fgDZ/tyZ5tiQ6D8NJ/WRz+KAKO54DP7cRqiapLJoZ1bVSI9O8ts/k1VUJinVPDXRwE6BxU8
/GefkGQuTV3ms2xsAxUcbkORToIdwT5iZYa3x2e1a8W4MzFwhXiURoMMwZlrB6d37iNHCOoydhTW
B9XESFjvMznM3QgtLmdtzT/1lKOG7pk6ALeq3cyfkC26jQwamp3AW6MFJ/BMUoD5eccEuAfyIfNl
EJjDEbGBNGf+ECV0GD2foeT0tS7LDGlQFTORl/tZ2k6s8Yghqs5WTiVBtb3jAzVcfdDbel6ikIzw
936e0XI4TYKw02iZaTsVUXAiMVo1DpFo2FG2Sq24ABS7AMW2MCx0k21YgQjdgbNQN2Zsm2okPYHp
7sOMwXQjNZzDgL5jFgJawxzkCTlr8QWEWKq1z3idzsGctY1tChRHoe2kcOgUuUndZHRy87rSebRS
hZ3GrXtLeZRwm6G7C2RuIihU1nqs71Q6sxO3yw7MEnKLRLH9wjF4ZJYgq+iOCaoVUeClQ1YjnwKf
n8bpZ46wV/MzNTZaFEexItZMBtRdBZ513OZhuh9rXq7CpM1Au4KBsVFlcOOwcYzvWa0JepK5JQ7S
SfZBl7qw+/2gxM0i5Sc56m4yn1BvmCtaiAEJU2emqVFE+BQVYJuDFZqQ0E6wDquS0tjLKILOf0ak
nrVzLNXQs29UDmPjnIE284uPudZxwvbjvLYIMmEYjqHx0MqFWvp+bkZgu+oHNlWjSywwE52H0IxK
xxvF6PfvEl039eSiHN1HyKa1U6EuGoWkPhAkbfrvimTJGK58gYA7dzM7z6q/czAvVus625LbzhaV
qIcH6p2TwW7H6zxMFWsRRd/EWSC+5zhxzJvZ6Wy3RnoTDeZ2miBlqzQ6Ygq3q4jKKCxZYGyIwZKE
uX1idfoTjLhxLopcW+k6i2Qg3TAI+gs5RjJejVHvH0Si44cR4dNRVg3dIZgMc25XinmDluGZHTUp
AWfcVZ98bOpDEUhTu9C+8HtcFenfAYnMatDURy6a8uYAyS4oJZbLE6cg30wCdcz7Qr1TfVSsbBGG
QJdY1Tq2B7Efm6h9P8VpQ/YRlTf7zkh4ih2rssuwaC8YFcVJJazgJOvqZl/WoKDR+xIcdqbVq1D3
zke7CEvU9YvoKqpLf5WGReCOIs9X0tflsTOxbD36OarAeSEFftoZc0/Eub3u8ZNHDvKx79Vg2gP0
PfhXpU7Sg2Sg6eSOOpbrMCbmohDg5t0UFE3tWtwEn/thcjaplUuk8m32qXdYtE9YQ47xX8ALI9dY
Fn8nQNOtq6bGHWKx7X8EeRihX6nh+oqi1IN8hhb0vGNxGK2LMbf2aZ0153UnQDjAFKzqcWiPeV2N
iSuz3vF8W/uh83fUMT0eoQOhvayZiOm+aYsGaU6UhaPb4bzWtdNIO1tZvlUdZxrtCCtBm/jj0PEE
eVJmTmTd0NLzndBsSFwX7wZc2XtSKzrvUF/ONdSg648HhLOnxE66I7Df1nGU8JCtHFi/K9r3PHen
yaEh0ubC+toXZX9dWtbgsYhOm7qODUNHQYH2wWmqsXPDtEhddExV7aqY+mQ4Vm1QBi6hRXQ2UhuG
GCmV1/U85ce4syEtjquhrNasaNmJTLPBBdP7RfbjJWl9/0xQqE9Xt80K1CKJ3GDIOnslR8P3hd3k
Z0Uoqq9jMSAmIyhvB7XbJuiBSDw7CmThWi0XG1SmjctZmh8YEAUuI1nzcaB58rEOxybxkqYJPpfh
WP5dDUXG3HJoB8+nVRG7MeRDxdUB5wbFG8LJE4PTf9CsDlMvn7p4E2fF5KLIk33BtaSlWxQd/ahR
RDgqWOV4bUX8YxHl4n/ZO7MeyXEsS/+VwbyzQe0SMBigtZiZu5vvS4THixDuESmJFEWKIkVKv36O
ZWZXZVRNd6HfG6iHinQ3N5lMIu895ztX35c89WcGvX+F7RBbvGlrytaSGR2p7c5pTuRQjgEvvmuC
oqbOUZ+xMmHL/JC6lB+w0KdpVQx7djKB7B/A6YDtcL1+DeWkjqv1wZGpNf2uo/bVoU9+3Wex58dZ
xVvJZtH93HBCjr3JrG1QBm7PRhdJW+p4hmPLO1PSfl2v0oKr44w6NCi7bClei8kUH5FX0QvTrfxY
93X/aXGB12smw9sYYMGRYqeoZz+bZ9SXpEzctJ6JXvi3ncrpGI1BCzILcvJdv9EYe5nHikTZkEMP
Snh6wmzCtlLLxI48sfoVbFeE41/D64BO0YGl0fIOXW5+KKZen4JtLJ6F0PtNt7C58RmWXLTBYrib
YmqutY3dw7S0+kXnefwZ8RWLQzhv6128Cdw80LTug8jYG68zdzU4H0noNvl0bFMR12iPQVhC9iiu
dqLbc9v2+nEP8/41h3TyPu+5ecGG351ws2W3e0AMGKZ0OIxFm5zhcAdRZUQx1vm+TRGudz0d9o7I
Bw4J/qHzUs0VyBB60I7N78rYuENzve9nXcT2BqAShzog5EsX7YXAmi18E2U8PwXw/KpV7fF9vnYR
lHlNfpA2BIN23pJ4H4pqEx61bp1ZSNr5mSfRmpmGItg7mnIsVHt2RHUPUFnGOxJv09to9He8poPQ
OwRvi0AFw2zG7nzBgF8mKhiuC6nCb5a01lVj7+gtUB/7OoTrOh/7cIziquiD7CZupc4PBRVTcS36
XNXwceO9XOF313mxi6xkuynWUkTtdCcJ/P6bjcwZznVKndHnuVhh9AReB+5qimdxH/mYPGZTMagq
9bqXTV8o/cS6YRUNLN+tvxEDl0NN9JQAQmzbgByzdVn2py2ftO2Pl9KD1sXsMZif46xJ1/Frjp5c
j1WQoXKpEmHb9RZqCVuqyAbdi8t2uVWSjukZuF4b1C5AiXhj0Iibt2RA96exjmhlkhSFUzcBKzqt
Js2uk9DTib3s0daGa7n5mRb2OsRiR6/yGI7AcR63Sdf9uiT2uSAdZyBwurHQpSZtN/KKxIV/HiJQ
M2XYx+Oj3AKyHx0aTVbRbA7p2RXMT1WooePfZiOW0xqA3F5LKFvXLDRDhWd58GtDNr+w+3EjabFH
OP0T9aKGTiP4hdJSYSLujYlZbuotZekYQmBfJO6HHPZmZYMtFE0c2LE/8x7ubCkmyLzVbvw8lZHY
YPxklvHTNMSJbDoYhbd8gExaMz/4U9TFQV6nOe0zSGJMB1e80wp2pE2yrQwd3O/UhOaOJIXPKsHa
eCmzmEeQ4qDZvQWK6B9rgdIk0moLj1K2QdR0ax/asEIJ1xNZwZsHiubKrE+fNhLLDIWZzbdhrLCS
GvyCpGTA0yCxCM152vRqVGXSzYEvGi6yIOsbFXqZJLcBWVP7CjNXtCc25/H3bl2/7XvfvXa9+tYV
KmEl2gTx7MB2NG3e6iPF5kGxSKQa9le234xbON7paLCHtddFpWa1qzIDpqlKIRLxrKcxrbVOt9Lm
Q4z1dTXi03TtfsjkCBuv8+0tHMacVoFf3Fzv2Gzih2Lpo+cMAJGuhxVaD64HXDAleDj3I5CKP6p5
WvJmybLuvMhJPtt5MV1jfbe2V1CNu6wkwhdXQrK5Dqd5PPC5TZ4nToOmML284W1CbkPu45tQwbSU
3QLzukBbVIdhi7kZNrPH3YfhWCLAN4qaFuu8NCpI5R34QWeulHZtWSyO+mrmHavidFlVWQSiBUMK
INJeLSk+XLNB5H7eWzxwsIXvPR8Z/LVa46Z05b5xfYddHpv/kPKxHhjqCxxC+4RdZzjYrEgrO6n+
jQ1d8A3Kmz8A2imOkhbikKmMPRBGdbWKtP9KJ/E6MpBgHRq3Qxa27F260MgyiaR8j2irr20Ytb5s
tWd5NUAcvW5ViA/dUSjcg18rNLvRPUNbcr26YPjkfZR9420XfOVB5M4rnNs6UbO8iiAZv0F8D/ll
TfOqjBidb9O2jVC3YnG8XITxZ8wvzfA2icuu7cPlQ645GZoxHWCEQkyW6dWUTIOsFj14A69plxAL
M8eCKhqxjpQpGVhyO6ol/Oj73vAyHHEMJRuzPq84/m4F+QvXRL+p5EqkNsxq0wPk1Ki1eHctlDRf
FLq2vuIqiug3bLxOlwXJ3Xoihqe1UYychjkJXy/cwCHYV27LYSPqPkk8+7BrrrA9oPM8SNuChpJt
Ep1h3ekbtQEqKXWHkubsF6s+eGj8UC2QGddyWEf/acyGewU3Jfo0q6Bi/ljhWq0lHLm1mdgaXUOk
7oBMDX5HMQ9s9Cem4q7tQWS9uYk39G8lQTli6rGdSdKQWYD5pfuavJllHN8ztfqKL9FSj5TM9M66
LHiGu5YXoIJQw5Wpcf14dCiqrrH6Ta7xc98zlHIFSk9QHETeRb0LSGXbC4m3CZqoRqsVCQMQKbiI
qrgXPYv5eujWFFaK4BXjKNJ0c2lj16rd5iFETR1N7f51WuzE70MZuKVGV9FyLGlFKndV6cB243Yk
NGRTfJ/aqM1LHsxD9H0ENkqmaiW5Z+0Bhhn39Jb3MpVFhW7bx6q0ey8WW2XYcJOt7uFf5WNpQXPH
Wz2tWyv4zZa3YUSrxaIBUw/jCnUoKj0w78IetFXz8LXreCy72uFWgY2CNE406XL1s0zNoUOtNl3Z
3hLx2zIvfk2aHvyTmJpkhtf23NIQ3stRAZQyU623mFD2wKzi+B5iAlzKMpDM8ABWYO74+D8FKTKK
87iwaasL1fvkawKXqX/+Q6wl6mI4mLG4SKNh0Hp1g/jpxboHL3DxQXAf7tmPLm6pT4/gqnfcb3Ow
FMO7Va4nfTnlELoIOtuWuRRbBJZj82Z7CAr52aCg9HeUFXSLK9stdubHHe4Wvi1seUyyjyi30yrq
ZDR2m24ii4+3l3h2eBguFaCXSLTPkUnUkDYpQNUhuqbWzpsEhzQY1DjoHbr5oFTOsB4TI2sOCuk2
BMyF0l0VWDG3YkARlcfHwWRi2xRU2BVK6lABqbKji5tu8vEwNsqBuCmgHUwyP+8o/fKmJWPawgVb
20LZMojnIm6ybY/iI3w/8aZyO74S0DWmDCXCZ2Vsce80oE3EDzpxVFmg33vNG5kuRV+vGpyKL/dw
hvm4p3b7nbK/LoZufUhAx56gAw9nSduo4mFqb1mwbaJRkQCstRYwghUZn1nhXXY1o4TLymhSW1z6
yfHpqA0Fxehz5SaEc1b+Q+205VhaY9GWKfZRW5to356WgTiPAoGMDSpQdIgtU0ly1GlsRN2K3H+Q
vfWbKoPOzcFTzgee1A5ztz81xsPpcmErWoNpJyu6Ec2CvkE5oZeT7RO+/uiIvyguqKjDqdp53x2Q
01pbchA2yAHnhHMxVS2NpWzijS6nYJHZ+7iOcbBUWRt2soKgOCToULNtuRN5Sm0d0sSar0AfgE2U
WoGyq8B0zCsKpCAEVwRx665D5y3KeEYdfuthuPnSRTxrMp6O16RbJFB2myBcAbZOCaAb4WaXOp+S
ApYUMf0RuQV8MZnvSBmBrTvNapxZZSGYfewAFnBttMWjJVTic+7qkAbKP2z4suu4aPOiYWArfhLA
SxAPmerOBMvw8g3NpesfMyb0peqKwuGECia91nGWDB9YIqPtGK0xe5Iuam+BSXY/Oh3gzOdu98DV
WgtlZN8HX6qButfcJ/bB6bHHR0CMDe5wJiRW00wgrMCT4imAfJjVBZPuKoBoMdQObMwXF8XIESZ8
iU9TzBjwRJ08z20nDyac6NdUL0FZZOAQez3uIPSXfSsROdrukKkMhzq0y4pQ1zgBkC+GtVivulSD
TlumHTho1zqPwy3GCxqBbrhSU7aFBzhE8FlphGBh3a3RiqWXIO8wlEZlwAujbplRFEzbchtZZc9d
GKx5TZNOZQeAEOrF+cyAOjYTPiVogOxbrPu8KwUK8PuZXCreBU/QnUrU1NtQprwtgKPweehrbOgM
5BXkkoddQAEo91SptOErALs6omJo9tnjNV0CnA7YiFD1Gqnf3NJPTdguvnIm2d4zrBbrjTeTVvU4
r/nTkmhj8XZJMqMhGKACiVDeRmMb3uT9yDNgQu0mSh20xQ0hffixjQO/9kQtD2D1WAUGLPyOVIyd
4DNkxVYNycJ0lbl42GrrNraUo85N29h+yEesvzoab1gQbsnBpC55I22v/B2UKx5BDJBiK0clgveh
APFQCoAYdxKECW0yl2xoCooQqYa5pYloRMD6F5547Srsm6jqUJ/XfaTn/HLe0nsXOcjQUSjbu3wU
0dcZlEVXrnZ8jxYhv2ojZYlhodAeQVQClOpWXPKjfu+Iox1qK08qgsrjVlvEexboLt+mzpIrzXBT
13rg2b2xRl6bZEbWQ2f8DF0gO5GW5m9QjIcMl0GXfqhwjxof0+Vp1Vt4xTHiP6zYmrtLtUYF0JkJ
Ek+2LPlpifoprfeCoHASQ+GPUxKu4xPSskOtIW7VGpd6XM1RYhuUL8HNtMkebKALvvbt5r8WrQlK
tViK6GTCG5GP7W/AimkdJ7F5zVHuH4O4DT4kCPSvFC9JSuJx4oD8f0XmJr/1MPmPajW463L7HYCy
eVCWbm2ZG0kD3Af7Q9ERjoomiMUR+4Ge0GYsUZ1ngFPw6rObQ/2FQeyoc49GZUameC99H8g3ko/x
M+ujWFQxVP0rpaYAVhhISx5Fn5uF+q8brqAH6Q9sUFysNTxwpJi+oqOVQj3peJFxcm9YP2OVXzD4
DmySnpF/BiTgNyZmeA0wHOV9vAGl2Y4uRFYjrCNJvemvqO0F268Acm/mtR28Sz6TKZb8xGQuTFy1
saaG1PmaxE5j8eKgWeBpgY9gRTCktAZ4F+woG3O6DZXmqab+ym4eKmaZhj45xPHk8m/pNBksKrPi
ox+xjiU9TWrUeeAUarKlXQegJQZjBRwZZTyoqg1ZaNw0wNjjBChor+RPOpMtW2oYmgD1mkW5jfdw
LIeOgxZSXXuByHENzrBBOtbtdH5co9yghRkin2r9JnPXrqyGEZuj70NkaPDsjjG5WFkvDuPqgoaq
yC7zh+X7Gmwl/ooatsrJGCVZuaseK8OpRZ6ZFRUU68snidOOFuOx7/yazV8s6fYwKYc25/gZWPgs
9TfELGiYb9i2tGNaeVrk2Xr4F/bcrwERmH8IUBfIyl4GTBQpwIdfzbmJoudgXhWflCFF8qfrHaY8
gf2kI9GB9nT5OomKiliHWZnpEUGkcoSPslQmmnz2yn43uv7r4/rV7cVhYeJCirgqZmPAPIRX9Oth
DcmGaFI3ZD+4VJdsk/gD/BC8GHEhEgm77F8Ylb968pd3RIwbZ+OSHYblexkx8FcmA6JhbijyEj/F
H++4/kHVRMmkYc0vWR9bQHAr9QSRj4HBrPzjq/hzfsLDH47oH3MAPqVCsqbrzT/88/++SIH//Z/L
a/72O7+PSvj7vzACV8tF/mb+y9/Cw8AvTxZZ/vGXfvnLePc/j+4yQ+GXf/zTOIf/ZGDD08/FjuY/
+eEv0xx+mTLy6zSH8JKz+BsL8E/zHO7/Nr3sr6Mcfn/Rn8Mc8FwVPBUS6d0wQjQVE9fx5f0xzIEE
NMJTJdM0SzLE2JASwo/+nOaAZ+jgJ7/n+sCh/O//BSf5MswhwlPcMDoPEmIYg23CgIj/zjAHsEO4
cP5ifweAPTIQkkWAIwgiMAW/Xlh65fnk02C+jlFB11E8Hky/mgMq9fwx6adeYsfqCAqUpd+Thmt0
WK+9SdiPETOwYNR5SJX7VAlRDO0RFHikX8Bbjjd5VwzswaST/rbqIXtP9nS67oNuvDGOgRshXNcw
WAZxHfqWH1JerLVZ2XRmaibyfcLCeLtuVu1HsQXHzu1r1e3IRBzE6nTxvoIhyU9QAbE5mXlLv67O
2/xhAyhcI/XXn1koTdxEKZbiquhUPnxfDem/WiwQ4iS15N0BWydPzwZ9DaJWBNAPWjDKh96XwkFw
dHdjj2kY2SGfx13dSTw9YSl7jwkOVTZtLG5PBqWw9o0AH0PE9QSeCg30HIK/S+DRZwKFSLhD0y7b
EecT7ecmrIM7hli6q+26ZkEV9G1AP50bF7c3vB8wDaDk05LsMBSRZeKVsBoBvzK1E3yxKYdBX3nU
8nBD+3yf46BOkGraK54iYgI9ANV6jwUwRxm/sx97i60x4fAJgJPWaycH8KAhGOgjtLlW32XCkCsK
9PGBouIvUYpEpVtjXTJUkVc9IesRrlb4zElqhzJaKMT2YHKPyPwkh7RQ2/dMMd640Y7VdjGjB7kA
oM0FP2syREeENcSVlMYe+bTO2CYnmYKSG+1Vjjoksz0/CDFJILF9d5+EaKjWfvTYCTtew+GMSgYY
/rTsRfuIjIL40k7EqJK3Yw6EdVX3I0tfEcPpHqNuXh5cv2aPI9SD9x7NX93BM77WEAkecT3Iw7bK
4W1cfPswhnL7AukZS6WzFloL9Dyo8EN2VxS8fUN9Gp18n5J74ltvADWS4rAiMHhu03Y8Is4+7DWw
VL69qTlPygzb3+sMi/MZrioP4HNi1wTkPUcewwN05iu57fvVpMM0LQuziAaahrmCy6uPqIa6t0jJ
6KbYsx6dqkrcC6ZlLFuZK90yZHz0+Fvg4hQ5iGxPfIlpLlPDQwkHGajiA5LO2ZV2yQubs3phNo7K
OPLZGc1X15UMMfsJjbNd723XhYhKAi6N4wINANvwXVvw6Y/gAaY3vfjpuLaZ+nBh/yWY9QqGOc+v
8U2LZlNQJ7ZF5bc7ioPHNl366wkE50sXRPtXG+1CHAqQDJ9ManpDgMxACpuj7BoxzOKA2N3PtZjb
U5DQuek93/ENZuy54Ln9SlM2ftn4PnyJnBkA2845/zKTqagdxx2WEgNNHOxcU2TOHAaV3iDbnFYi
H8Yj09F2PxVTcu38cumbNnSsJV5L7gMGGXRPdmTckpQODxOqiEsT4xEE6NB5rEGHzFmSo5oZDFnq
mMxbI51VlWtdfzkvBqTw2KP9pxVC4+4aqjB49C0J32Lk7e8N0a/Drp+ZItkPn0jgENCwKex0F2VJ
FaqdvWSaxTcC9fSZwsouU7a0NWziqyJestvN6Rm3hl2e9zEf60RT+ZlaCC/K7fIhwhSMD8TvoFMG
ZPRlIZy6QdkWwzmIE9B0YxiXTsxbve9FdxuHgX03CQHzPQKQ5oJCsQiCHSE7CNOYBvEdvcbwc3QA
P5Z1Poe2dU2SOg+3yEZfw74dThHJwhyzAtx2Dr3K65inbimNCQnuuLind8HsyUHLADIZBCL5yNkC
O0eZoGhG2MF3K4aTteXYDnQtewHw5hT2xkMSAMIIHdxFz6tp8w/uBIHMOEAvB97tiga+5/YUkzY/
y3VKvttEy5sibXWKgOyF+rA08g9dMLVQLPN+gccT09sMAwle4F8td1lXWJS0NnJ1EAHWL5ehv5IC
lGKptiA/kyCEqTAsHJdoAnOH+s8Ze95T4NLtqiPtUuGPdlXHWuQauCqOZo79mZhwqIpc5Z8IGyS/
SRL/GNQcYoAQQJHqgtvD6mTNrBnBTU74rfN9fltEnJ97KlNY+fsncojQ3Okoy9j7V0n1swfgU+WB
huzTQstCoqY/DEGQHOmwF49zoGVD0rBHNmlxy6kj/d3I1+4ALa6t9aSDL9DT4yPrEnrA/f7J9il/
wlwOV/XzCCcX0EcZ9FpdO8ZhYOo2GW8TGXRVskwrnmhMuxMUs4vOIFJzRIRUPuLKFfVEC/cwbFL/
mD1QpTJUwYiyJ87furSNr3GEWx06DM+QiQLkMPJEgHIjyWEMN3kVTOhw6UJ9vS10gBcPdwhtkTwa
620dW2/eQ637eswl9LyMfzNL8MHQMVU7tsfz6kRny3Rx/UOczwIcmeS1Fz2ArsgvvwVozRp4hvaZ
YU5Os6Jba2SX80OcyxwKLWmfhzVY7lKamSPCDTOOYtD3a4ewdMMQJerKOBQ5OvaeXDl7o4e4r5LJ
fWgaj99m7+yhA/H8A+msoNkgnpVY9r71+fhT82G5itDpwxzlHANe8P/aJCtKcLnpaR0MvaJsjOt1
CKATwdo+71CyPwuQ2Vg7e3I0yUTKGN3RI6Sg6DpcGGAcw2YkLjvV2HksTlEsl0PmUXkRgORHHvbr
zSAksrujV3NtAkJquu2m8sDD4M8v06dJHJJE8fgy2C6o7NanJweGDjrM7R47BWkMjAJVRXiQQfI5
U/Vo0T1g4soEF43tRyzRpNwgAQQDUI2+B1EwYPwJ8tAU6hKVd5nSjxkos2KZj7sTtgT04GraT085
jJ1rJvfuADkpRziShmU6TGEJ6up62ccOedHxFpkY8lQs3h3H1ILn2lhX75F4JHx6QN/RH4wAWLNL
uBPpuD0Wqw1qSLPjcTFK1mZXU42OOQftb4PjtEY7FuEsuifGw0guSPZiYuiPO2tlBW7k59ympEmg
B5SDsKIMB5VgI+M99oPIProwKD4H6KRNRnD5yYWcUr9OjylZkYI2GK20AoSrKETxKy90cWIThNNu
2PNrYbZHoHDfEOR9/b1B+J9e6v87P/fvbVFA6X/ZSv37+P3j+99nWl/Gzf3xkj8bqRxPdkE6AYNH
AuDP0EMgB/zZSOU5HiUWhHiWWB4CQvi9j/mPRipBI4VGCQ9OQJwhRULh780U/bcwhHQGoi2FwQsN
7b/TTP0jt4y/cmH5A3RyF5r4H1spFqgwXqKYnApCYlYObNtPFpv9y1/ayz8b8b8O4PtVfEguY+Xy
7NK14d0oJoj9Q8e2B4veAEYR1MVx8ILyF3IwCod74TDR6F/IDhd95S/d4eW9sJFiYBrGGQHEvszR
/avsgO8Cicc1ak9bIIt7mur1FioNQLqd+geViuFfYeZR8M8fD4Nf0eJSdMMYAnsZQ/7Xt/R8SWZU
1+1p2HQLZGmW5gy4rwM6BVwpgXDrijeKZEJ4oBaSPOw2TDE7pvDjp+OcdLZKVuwSpfUTxE026FMh
PRkAXGr6MQFiBwa0FEf4BsXR7Xo4inQLsR/76RqCsXgcOQYPjUSb1wDd6zXG/agDppANd+1mhru4
w3CrOuqm/rjNkHOHbsFQBRT1jyEydT8By+5vPY/1W6a6W2q3oXHZOFUWINZpDyN+G6Orz6ueYW0K
Fyt+26Nd3u+RY68hHVg50XY8JHM/QWgXa2Xl5E5UtphStM/hMV8p0gQYa9IEPciA0UTLTRYYeYfl
GDFDSKvf6diR05heUA9N3GneoCmi/ijaFNJeKD+XHGMQ0114YIN7j8V9dvAjdB4f6BLq94GTwmH/
7XW2wFDaHJKX7wUmLG/LuZ8UO2RThjbNtbjOK9pjEBzMETF9WJ2pd4bE+hdW8PCpgHrYV44uxQ+W
YwRDiahmBgQU9QIHRT74g15zqO4Ix/QfvB+xZYJaHO/pCCygQv8nzxnGPNxscH/f8m3HgJ120IBH
LhAn24FdxsAX7hGafOr9QKvWs+2pRyKxWQKq3zFuZD1IT80hX1OSlB6zKn5oIfojFI3PTTNVd4h7
3XRFblEy7UkvmgUnp5/a8XYexf4FY+PIY4QxZWe6I1pYLj7gIF9WSrBXsZaWRCJDlw7JVYshJFAh
p6WJtoGfKevsj25JzQcPNjY2ewfhoyFmKK5xChZMSEg/ZzNWDrjE3TSiVsYsyx8ocR1cjPimxTZX
ct69Fgu0+blVaDhVDjUYvA1MCYcaLIxphZENaZkpc8OIRsvnTYeIDc3Zd6R50MeT7FvU2qiG3b+B
Wkznp9aN4Tntl4cEFX5Q5niCFi5t3D0engNmDcbA1IP1pxcZOSSamFsMqNk/DMZtVvhmkw8FxvUe
Jg0iPLsxTzPGKVRgxp8Q1xwam+xfidXRXQiFpgm3fbkj2b43rkjd8zQVtuqCYj1sIn6c0MVnUSvD
08CBisSlAXu1fU7pgA6qXS0k69QiADCWW65CVu4waWveCZ40oNY3Xm3jnO7n3I2bvxoLihmOVQ8E
jpYtgUj9xhcHeQNhEbu4DidCzrXd1oW9xJrlnRlLhEzz1b1km+kb9NlZB7gXvnZFWkR1ymSmlx49
n6ajW/c0++pJjJEXyH+FoGByt9B6GMmWHxa2DHOMgL1B/pm7vXtaeXIZjqGGtbtLZ8CBpRR6cg8d
KJo8KlU6L/1N0RLIEJfoc/IeKrCVyAhNLekbpzFg8I0hYJscQJEk2Y/MAyApe4PpDdcc3bzVz1wg
BwJTp1j4O0kUfy5WMRw1nbAMS5Elp5Wa8S1rN3JJnIbtVjqbRteJXyUtoaA5WyakL46JiUDIhO18
hiCQnEJBaAbjdYODJ/YieAl7ifZ4mS//OYPo8bxt1n2m4QS6ZAomdQBPF13JEWmE0sZAMbgd4yu1
0OkaRkvRGGEvkuDcwrUHECRv5jhGq5hB8DoE6SLrUQ9gQFRhqmmhuS9BycNTa9viGyhMUc2GTM/7
grE1JUpoC2MTTcKjj2L1M4Yqf8aBDN2BI9wLVqgQe438/tg3GuOerkBQF/djMqTfRwEbFVMwVgyP
WjLUn45noK8xG2CqMBMLP0uIEb+BbB3fImr8w8hZiiE2u5DPnejBql+elxpg8eCpxX071v9TBf4+
ZvlfVYEYfPqXiuefBPV/h2YlJ+Th/lI4/v6SP6tASNb/RmNE3+CGRJhqdilK/kNOD1Ahojz8I05Z
0DT8VU7Hq3LEGpFl+0VSx9xkRJrAfESImhbBf0tRx6CkX2sm+FwJjqvAZDMa4PD+MdApZpi7HuIJ
ZpsoxJZSUAVGQIbLk1TSG6nWHMMC0b6bHbIohncI+gXhG5h0fFJieQlFbKD+XlygsBk1MjCO4dbB
6MH8eUgBL6SYRMmmIbCVch40YoyBlwIEULGdGHGOQFxANFisV0CCxLICHIBZb9TtNG5swq00YDuD
sjGdk4sohqJqpVdsSLfbLW7bFxbNCmmj9Ov/Y++8luNWrjX8RHABjXw7wEQOo0RS5A2KCkRopEYG
nv58oLbrSNS2VNvXvrDLskQOBmh0r/WvP2htNezHanBXzyV8kcCZz1nBDLLIJt4K25biI80jL1Oa
sG2tEBWTYizV/C2OHGrkJV8o2pzcme4WGF0vei3YD/CcHi4xUYXpBjzEjtQMfbqgdIn1fF9OQ76f
Brz4Qtuv0qNTxGpFZRkMBO2scyBqGlN8p567fdfIod9oq+1mUljyUEfNuMuWxl3gwZT8Yjgi0cRo
LhquhR2VT904G3cjvsbDvuoyvIralpMihgXMyRrPy6aVRRNmtho+dY01P0RL5Tog6qqejlOF9hsg
1eaLwh7rxSescxUuSQZtq3Aa+Mxy2DpxrYxNazTnEaunVY2EuIwZD8BuKkf76LAPPfjZPJ1FN/rt
Ps0s1e2StkEdNrDUQ3zvZv1WOXIr2AKLvdnlUeBU9gTunnUuRgMZeJM9oEnZ4OzbVKHeM0aGYlsc
UNwnIQTd3tuJcRy3Y5dVARNS8KMZ8RA3Oq5rOzDafHx1AeleFrTUO2nzNu7W4mqLfcD8UuAiLnY4
Atn7vprqD0bZJBd4UOWfKtSGm0gfjDGotbjDOC2J9VA07jWeF03YAyJuodBj9MM8GcxJNyZj2MZx
roDeYeombuNfT7ZC7wEgHfSMxU+JH03upjILib2XCbREz08xlGnVEdG3OHYFYiNM0qNn3gakLFg7
+Z+jYjAo59tukPu4U+JjlKf9cWwKdweH1QWdLKP2A7SXL/oIJDrM3hJioQuphTcgPVYuNDRUMNPg
B7HjGefCya2TBAx+WpuK/dAmTrSx28VgtjIIVAucj2bYRuojAq/mSnn68jnviijE0GZ+AF0tDtHC
wRxomu5nm1qDADLUWns9V1N5pWy8oDZdlWXpRgxpBBYnvZCxT3XvxIxERs0vjygQ4seOwhMKUhfl
d9KqRdAuaGOgc++7CgVq40YWx7cldcZyqg9mFKf+riotgWmpHRnRxRtxsLe7+ropIn+H/3f+rTTk
fKTfqYJp1SMP0+xvyqj7kumpBZo9joENbfyw2k0FlSVepnF+BEO1g1LG/hT6g2DOEcJA4TnioamS
unduxhY9AR+L30k/N987zv9hI384FfGIXwOd//Oc+X3w9ltkwPcf+utgJM0OBbrLOJnjETDjB3jE
9f9l4dJrYh6hux6Dof8/FwnxAEOAPmPhHbjiFv+PjhAoiY+CgakgOxWeEOY/QUd+gRKYZnu6vnqN
s4U47xkMWJZmTZHI5eDGhr1Q61vlOZ7i+b4wYMfH0NiCH27P3+Akv8AxoD6c9bqNDbSJN+I7nAQa
MKXz4syHacoaFJLDEDiIRPe//5R3pz13lSQGOCDUIY5lCPFO+N/ZrY7nbTId5k7heCcmdSsrpmep
a9VbjBToONpmDC2VaXctnjX3v/94ypOfyw0uAHuy1cgemgx/eG/13/ezlw6z2x0qPHWQMOAfsYPE
rx8GxtHnCYv908QYqEW+5KLgrSMzauGephqMerJFPlQe5wDse2++BIOn6o0NdKweUkrODcm/RQeF
4ZSZawu9KnqdcmNH7QzG7c3zq+pmeWdmnkRZ4i0HhlPrPNVRp8Kx1acoVRgjDQXwSx0b7MBI4qDD
Y3G7HHQ1GR/ZcOurZpT0HDDTbjqzj06j09YvoBS09ZQg82sC82A3lPnwkPflvG+RKJ0RYmEwHqWe
AYtJlOck0qtnzJzqJwO9sB6MU+qfWzUJGMxOdOcPTLrDoa316sitYq+OV9sRdKrUb3uBqgXFsduK
rbuk4uNczajbMIG/ttVSnisMayA9xYhVajdtbito8PAKmUcGnMkefNhkwWBxSg+RXoyhyVl6ktCD
b9uii05L7057Rxn5UXULl2N2w0OmF8ODyhbnA09HbOl00IMLOw96Z1Jf5mrkfXAN1tBYzpAtouqp
10mLgGVW6gdn9HmHxiY6mV3pnx1DSw8KOekr08v5Xm/4ETz920enQpwXTbF1VHFnfMRTrH3MCMQ4
Y+bin4sCFhwMWwVQiVgd4NDpF6gHeV7DQIvAJ8pBoGAU8q52Eh8TpdgJ4FQ0X6yIP8ZMF8nkyATy
CnjSLcVWr74gDJjvGRKAxqV9fkRoXF/Nbj2GU5/lSdgiDSiph9qcXtHzNh2sRWokbdprRiTv4pHw
AcdL1JUFnIvDWTx8w8dudbXv4Anka4+PXdNzOqnhIQK9uoQ5za8yk3lfF7SmxsQ39hEfXkW4iAaO
puxrpLJDYHGObR0rw2HSp70cpGQpDhSC3wyZoutLhXUdwx/bYp0H8x0qesiRb+GpQFjEK2Vt/eLm
vh1MY5RlYQeaWIZVEiEk0iP1BTbHclmOyXwvRtpxKPeS2lfJHQOPjmLGMT6mVjqGSZwvO0Pj3rYx
zzHr11u9LtGcsvcb2KPcLXKm4FALT8JyqpkRHeufOrd+ymM3OuX0/aPW9qckbYrr2HvVex8AKdWQ
KIEpFOKYtPazLpAWCzjXD7FgbW6EJtO90JmWYVy5TjOGb53l1ld1ZrMoJzFQG/CgHNjju0hZ9XVd
mNa13432dT9HxscybeunnublWWPyssUJCuW5iKpns7Dniwy3uQ+TB1oDrufBHyzH6gWPyZa+AN+s
jd/4Mnz7cl7CSwCHRruDk1924YSr1OXoze1j3Wrybq46w9sMMffHYO57whinCJxRTw9dJWDKwMXA
Phf89kuNHyGPqYBiE8yYKTDJkv4502e8TxzkEFedI2JPPHrSN6TzNIChdl9SxLpPqVEWEkGQuZTY
JXeLVm5hHo79JSq8CBpBbPbWnSnnecMMeL43vBlTeadPyg2+DvCV0N/uWIe42nT0hYyTpo6tqS+v
+soX6NUz/2Rp8qbDYOsWheedZvdYQdTFzktc+3ZpbPZOdzKvGjv+ENnRVQFzPtRdXqIY6OxYCHnf
2pax7fOo3/bW/Dn1Cri/Q/9VJqI4amUMc9ZKjpjpxSAxfX2uoENtcxs2TYsT7ldo6mobpy2MbxXt
8rExTjjo+aExM7zM4SyGcR2DYi/WfKn59QC6t0QnXAZPmmTemOYK/m7tR+poCT0PhTbBP9ZRUKOD
xTe9yPPXuF46bwPx0N1jlTAHvlXezaWbbimT/YssietLdJnjzkl4YVVWGBfpHE3bHoP944KZYgBF
nskpptcHYNoZAoHpQb2AjFObHq9laWT7RHfrAKqTfjHiwnpg0PkB8Yy/cyy3PRslDnFbwb3/0iJ0
ceCM+OhsioVnuInzbjiIOnURNkDgrqLm3LcC8bzQ+2M8+gZSON+BpoGVUThH7RcT1gckp5gzjwPc
Q2bJMZeIqcO2A9zUtB1jY3SyRafVwwxLpJbRPU/Pnj2grzXldFHSdGFNIeUT1PnKRUnszHsEBkT8
uHgt0zl7WPsOlkmFaKpbqjOPib5tusea/VUPZzaRZKMkOosNLXJ1aeVtfTEu0bKtGDUdYWO0oZkk
vFUt/ZRUmxJB/UqOsE+100z3y2hmQZMxLvDa8jDmoTlo1clonOWFsYN9FHOxfIQqXcV0f/5hWmyU
m3003+C7sIRD1KuTLGorcEResNzlsMmRMW8xbrRu3dYiDSGajR4/zbFYPV92SkMerfmYWIxY40Gi
N7NPrhOnG6jS486K5mHTI8HaqQTqQx8zUjFg0bQoP44plGUYSsMQxlrsP+RebOzzlBXvmFWyksKi
rT9G1mWFpwHOMqN2VyAEgnqyzCcyYAaIybafWFvlNMU31FJXSbS4Z3/qhBNYI7KaDT41dlhYibys
aeGOdYKPAwiF01zkS2Q+YSaAzsi1EdxCJMnbi2SOpRdkRqZ/q4uiyEPLLZ0p1DN9OC6g20FdaM0e
Lbv9BM0tTcMF/B/7jbj9UpgY0FwarTUs8cYojdh+ggKEV3aCA+gGN4I2g3Bfyp2b2MPnKjNgn2D3
SV1Qq9tp6vLQIdej2nqguBfalOcgDLObuSy/IjmS69KcfdVWVtBMLYRiCALpYSo9GCtZWtnXM/44
h4WhzGdRe1oboGeW67PRETZRImWZyTmUG8shg/5x9kXE7Kysu68e2v86iEdRyZ0uWw6cml34tcxB
XepZi+5q6a7vgKRMcCO9jsLY7imIkhRkNqnt6yVNtTutqmu+bmomu57pvRfGGGbiiDMXSWg5U/0Z
7dJSbxOE0VcGI5QNZqbq9L34QtpofEQS1n7FzjDzQoGxH3VyEcF7ICREbClDMbpDU9zi1KMUgpbB
kmGGFcDRdJ3yDLS0HNBYjCGukmzGTQZeXdQCg5bEbjnccZvU7kqYQQ8ptrrX+ODKsLSd+ipe3q7C
V59MDQks40W1bspLMb92GTVJ6ruUJ75Sxg3bYPnVrJ1qCLUYEXNLmXhyYjaiTdFwORDi5n2CX8hD
kuo8O0NpXgkRvZn3MTPFC33I+P79MIaIjud9RbH1VLcx2pJ5LX8RcKLOmfIj/B0dIRGzXCJL5ldv
rtP9tEQVQlYcqI10hAw422glN+SH5EcpfHX7+ybiXcIMI2V6CCyBBP0S4RLsQD/PXBuBAXmMkyyU
I6FOEd6yaznsloHKVHOLYwzlvam8cODBPLfz6lc9ltzsvrP/1NCAtr4bOXMt65VAk2P8y5T752vp
KxP1R6a6g4UpVxI4qN2uXacTW3zJoxPWSBjd+tzZLmYE7cYV6RWtbR6WrnqO4YfeaUitTq05zBfY
AqlPfY9r4ZCK6X6k4t794cat8++f5uNcLFNqYToejnMYB/58seRrSRejrfYA21XHN6Z0Psw1LxpG
tcm11rPqOIpYYMbAipddizaMc+oky6l6yWrqZpdp5uXvL+qt5fz5ojBOfstEAYm2fml8Y4SpAkCp
PRRk45kB3mdR2Hq9Oi8jhN6G0VTI1rxsZ9Pk4ImQ4nyCdJ3uyQPjNbUGeZeNljqZuQN/IbKrr3Wa
u7ce6CbifrWsfiSrmHzlG/7+yu2/WYhYPHqAFzTVpuO+DwSx4Y/XOdTIw6Q402Y3reHYFf68q+aJ
3Sktx9BHOP86iHk4wNGGt22IFy+rH8cyNrcpbhtbzR5jVOEF/PFGWE8DyqPLdDHlha4X5rOwZDJd
kjNSDhdNknhHMl1kqFugoOnEC40QPDvAXbevdSNBs42Y8W7KC/9MAbnsyolYIyuhmm9UjzvGusMI
q9fuhrhxPmhYULwWXqzbG1FaFgJMuGwULQ5170ggT9+zgYH8rUNfD0I7NGf+0YKIsgSdLdiJ32r1
qVzUbZmrdU/x17JdUtD7hc3QW08dhI2y3kKar68kfP5z1itqUIx+Aiapw0O8aDEQqC3y58aE335C
+u8OZxWNMTcpTWOOpLabtnYsEx1eghnl2sE0sx6HDBvUubVCvlApHgjSAMtWZi2PrgO36ygpacJo
Wf+P1cA4CvUWkk7AJNrwBgwwPHFB3Fr71c0x8OE0pqZv9ISRAwRPvnFc+tV2YhNO4LZRymPfyxQd
3lZAO60f6L7ZYj2rfWSC7gQCtVjQ2lqFuMavl8u3uSDW8vXnOevlrkm7dN8PVFc6w1fw146GAjVd
/9Cl+bPb0D8uk1E/MSc2EdPNKZY8673z5eilp2Xh5nPoaHcY8ZlHeDuANuaQ7qGNsel5dpcfO9ur
XnDFq16sGTeCTuQC+hmzwJ3Zec0Nnah3hgECPXWk6Xfysn3ETbl9nCbDPKJAq567tbcrE3+dT3QD
osUlR8g+5zAOjSUujk2b0bWUrknyROreFmbTP+hGzwC9FNWLjXHDXrfosGqD7hn658IJ0FVG+ygy
ACWl8vqqc1Pw7shiNyETAjokIiGPP1udC1dz4R1p9b5khGnwl52+KCKEJ+5KseSblu6QODtrOZQJ
ZyL+T6ByYuTImfz1CF3lczt7dgGACqE+jbPrnY0RmIUECf8cG3VzSme3PDsxN67hAN2XurCDyiuH
B8+ij2beku69FQFCGVZfFRJ8CKNFEAIiU1493tKFkMGlfpJOcTNMUM/RV9Juo569NkpsW4oxcQKD
IGmS9tbCeb3qyfIBsby0YmFU+foMzDE/GuurOq37uy7hKtaAJc+2mvrd1BRMLTK8BLc9kpH7eW1e
00mngU8mS93qZcOTqdCwfX07i+syXjnMsZgvJJ60SHubEVzHdLhVKyhR5e58scQMy1DOeee3ZSgm
IBiWt9IPU6/Nl1YM4mG2s7p9Q3xKk+WDDWOOeQ7IiSrognOiFEgDpaDCYtU795Fjw2IAHtBijdtg
KTpbAEdu/QrkLak372QNIDQmyWuD39MlvvXUGhNpRphcTGBhXgx6pcPSuMOBa0I/nkifPoWSrK/c
6Ub1A+BciWncJh71/DgtfKPVOh0QZ+EVrPwRCC5ymFTFUsd+udeqLcEOwBkAd+OWnCb2l6mwr4V0
7A8UPDpEa2doH7usARFcLKk+YSYAUGZ3o/oS46i1bfVuvickEdwGJ/kjZoFr32ixrdHRR6c3pEbD
kW/jUWo0+Jsx3oQiBNijGH1sTYOPf8Nv3g7JSYLdllViHTVd+0Yq5louY3OJY1RBsaRaXe6+L80U
6LK2gIbKyojusPMtz3WFnQrcae/sda36VBlgaEYbg6n1a608FmZyPVh0WkGsd2zummi/VrlfPU8x
xU6jK/88uuyz1ZhwCxNbNV+wC+OBSNkbWwaHQDkO5XmX8U6v61k16zbcRlV7kbd4oGOl5lLzyoYf
5xAlj8qk4EtW1Ju6ZD0FaNCeDY8lYS19+7VXUfVCwk187aKB2hlkiwTwg2gA2Ik2ODjKMFrRr7fy
1vNBSGNZyjs4gKBIKFNDB57ix7ezweiAgHsvTq5dtnxwJ0DUQbPxco417Amg03lQ4ihDFCyXjyPk
wsAvLPCzikrYoh0OEiczPtZYo8FY50H6AMTHOdfL82L2jJEFRWyxPoOE8vCpbUcYc81SUZyPCDeE
FQ8P80iZXEvwOb3KxUetgJsXsY99qlqvfkoIKzqBXzjBGyRI9IV19EQdnaDZjdg+UX627CY1DDZo
/DGj2J2qJooTBI+bghd7D6EFFLQihSmY9aF6zoUGQE3G24OZRrQKHYWz6TCUFoDLWw57Fs/bNjsh
5dqDHM0XTWXFj3T1c73BoGrtJ9AKnaYG8UEDaHNfu1TtpFMAWQztwM1EF7xPBt4jTI05tZyhpscz
WWsa7tETMUPPAvPSFKcxW51GTKJe3HWrNHVuSkMq7zX0d6SqcMhAvTToY2S50HYBmfBONqDTZefO
34UOpnL7by4cxX3HpW9KCjyT0EOakDqv6s9t0VByKBjYRxKYaGIgt1wLt3weBpu7tgZEHvGV41UZ
JPcAv026oWFUn6hKMgum5IzbQ65XPnVLb6dXo6azyRLTODzgj0UFOQ/E9/Q88JmkTKhhQOpvf3x7
Meci44jRjL75YmOicldzqBxL7LxuJqHNO2xu0n01VrzQKVVljEQaO1Hiha6tGkUTKp10uaydhY4M
1+nd1MrX3loqfLVaGtg3oNht62dL0JmOKzsI5zNaMnT2/R4ggW88HrGcHQ+9Zz0tTZyEyzqJ6QBU
IKatoiqJ594Jq57qf6PK75SbP4wqbdtnCvafJ5XBC7nVOAqlP3F4vv/Uvzk8EHUMhnI2RByBmNXm
F/6bwyOQywKhrultbymTDLz+YnJbgjh77JY9HK+ZIb6RvP8tiyUV3eQXMu/7zvD5R0zu930IeaaO
IWjtcJ2HNC5WwtKPJOSOvKxa9f10VY4mgccjphXQFLKVP+aOA+oBez5l6AjkVtdl99RV1nAvrXYi
asEv1eMPd+/me+f2I+HbYA5c/9DQrVdjMdhDBA6XdOW3/3w1MOxq6YMkXAlVGlexXKhRerfCe2sa
usrfDKPVP7lwDtJNU3idom1v4OKQZeRa8KXd8qvfdfo1vyPBgwZM6B7Pds/Yz44dfTOIUpr+0BeL
d7PXtysmjA4PfaiKkNTfTUUtylKe7dxdERYWx6FD5Nn9QFFo7tjTKja8eTKyMHVpOBfXQZE0S93c
F1hmGLi3Vd1XdLatEaRabbP1pxXGRcXaRLiNLUkRqrLkRvaYQOJF1Ib4l/oPbaIuiEezp23aas5l
2iRD8YdR76+PAdm/jloaZbPBZHL90j/kIrizhtdQnbdXZAL7D4iQDJQvSHbqTV320804Nf6HOjLy
T79//Ota+/Hpu4aLngFSPC4I63+tl/XDx+JLF1vgRuVV6S3GFeFP/RVe28RpRcnD7z/pHfSCjhK8
RRf4DHgO8YHeu3VWQwBaFByeK5yVrZdVfpjvI8a8YiPrZKsrZoiBqc9eFeCZOxZ/WjTvkxBW7QYt
ggBXdhx2h3cf77pmmsSruaqrpE2KdG+/yHy9BuC5dotXT7WZdR49qlk14psrK/cbaD5hcv5snSe0
2HoAkR4jzszFr89sagEFmin1txqxcKhrOIQG8Mqs5mCb4ErfjwPMDuJv1d+9pr8+KA+XBlT01M3w
MKyVKvDDg9Kd3i5tO9IujT4qXtKG8FvUm7IrrY05E9R7YrwuP5M/hS3yosjpqSxs7RiHuK8ddOmK
YVZM3V9lw7e0Md2vg10n7un3j5gZ//vlZMJdByXF+YxcQ6iKP1+l03ip3iSdeQn5rI58+kKqx/0a
XejvOgjYoM1Kvx2K2e5RhyVu0BjlHmlAvc9XVpLMVXFX53YxbVzGBI9jVjBTb/FAqW1V32Np61GZ
lhF9x0p5wtgM+lOUteXVuHKi1MqOiqGDA42/kabEkBQHrE/zO5HFNzFWttMm712GeBCuujfqlbOy
sIx0FuwNVr8sG330snO+Mrag4lmnZGVxLW+ErlFPMJzh7UqP2hvla1zZX8bKA1uy6UvdYhvc6xpN
81h0Lrxg1R+tSIiPKjFGQhldDWrZksjos/9GOEtLpT33KwutrlvcfPA+PhrKz7+mQ+3w3q/MtfSN
xDasfLZmZbbN3AeMd4R/jbXntEWwqHaGsZLhctuFGDeM5PoFw8qXK1oT5lztXycRjU6IILM7cNSI
MSCfDOJo5+afpkJPLkTj1x9szOP2vZ9pAnJXsbx4TtVsW32i7cXFASgM/5sXXDDHV9IKoPqRLQDt
r3yjAE4rG9BceYHzG0WwWdmC6EeKQ8k/Jc9lJRNCI4RYmL2RDN1ohPz9Rj20Vhai+UZIbKAmxtZK
UhxXvmL6Rl3MWEk4RrxRGifTnc4OXl95dNuPqiuKDcapc9l8TaJEiOWpHbVp9fnyG7by6guzqawz
G2wH+77WrzrZYf+Pj5xa9iQddBGW8SldWiby6oO+1rEZqOXKHvSZFYC/+BOPCxvisIzoXpmvyFFt
iQaP9aDJGSNfJzD6MQGXszsm4Tzlfnd22s5kRY0RYMoY9JyFO0dLsuh64NVx4kAh+2XBmSSb78o8
bfwN/ji4o20njEShqfsGhfIcwZcMKqbuCBD8fox2Y+7myEgiqoKdXcbFEniLzY5ZCokBd5E0yJ6H
do7bm5aJPdnzceq9av3gpnqoV6LDJ9/rvSsbcl10Kk23c+0sKKeW2RcwDrsbvrJx4pJE1Q6LgqPZ
luluzp1iPugtMyXgO7y6Aney53zfkEOpBTxW8ajVxWKEODei9OU/uoZtgq5hXN6V5WOGcUdxNBu/
y7Gf6Jy7paeX2sHAFMZFMiZ05vjgwtTdR81QY3HQYVuICZGQu77mCrZVl4PjeMa0MPvP5nq8LDys
7reoLeuGEAWjPzWmbedhHJlxH7qElsCGdVvqk3LJzOUboiXfweq0wwbWZHqkjgbkxAOQmAQGlJIJ
eVqhf176SGJgRXPpE9k5ZlZgkrPE3Jf4GO0C2ZS1M+qIUbWb+G69NWZyJY9JaozxVvoWctD13wGo
ImJh+cQoZqcxZW6Mtaj2DGuGHDDMRaUnGFeh+2GaOVgaM9tVNH/l1P5chSUWVJd2X3IkxdgMrewG
/C7NHfmpRvm0ADQkJ0Wm5LRrR3tJL4hw7j5aOBe92NOq9/YMFu+ux5XIBC5YoD3jJZhBMzHJrg5w
cdqm5Ic+5Sh0xAYcevjQItL/XDeJeYBvFEdbT9qggMwA+T12XpEgC4BlXGETy6y27Wzjo9FhBroZ
HUJqg47czWk7iCJLDw1uu7heu+BE16nm+g+ljq1JUGaZavdu3iINmmar8wIEYTybZCy5sAp7dOOC
E8x/wAeL1V2wSzahZ/gTDN3Wj8RN1mCAfye80reOk5XBpeimbi0+k3m6sTEOmRjuF3x0VYG6Iswp
ugUPd3f98uulg9uv14UH3JVll3yLXhE2t04f5RL4cuDVqfNYprclEAj+xj1VQczfsaeKrkyulWHN
2JKZNbL7Y4KMpr8stASLv1TvFXS4lda4nQcl1k2DlyngG7GB4Ge61slQwR5wOPVP2AWk3oaEUsm6
wCj6ZSzXQd/UoCszu0lvL5hvigz6PlE7H6CyjPu21I0r5cfqySIoRK0pmKk4VRjf9BcRCpoB2our
8CEmS2kPxEysMC7b8xeJfv5m6lscGJU+D/JxhObOsCbCJZUExnUPSRV0KfoAj5EGwRHtDqml/wiu
UOwwgogR5llsc3MzJncpASUX2MdmdmiLRhANl9uWC7tJ+A9Npg3xNhclr8miRaZ/tIDE1LeCDXk+
eQZLaospPWsks/FC3eGOisgcgbm6MJqekXrkQ6fgpDXBWdxGZc+NT+KHNlOmnxa/a4yvJFDMILUG
vggY3At+1VQYa27BSIDPseaxjIGGtxpJx8PQXU6zi+/ngLTQc9uDVYCiHpZxzSPBOrpd9nUuq+qS
AbyFA4NuASmpshguYqJ6E3D5tkg+Uom0XzHjYBth62yHjUwwSwDGGjzFKTCrD3msjPSTUS2mN2wW
KrD5HpKJ5vPL8OqHiI6l3UmL6vEzDHZtgBfTOvKYMiS9xf4gWvZNj9faNl1WYUIqusy8mWS+2FeF
U6+e2vWgO5eWkRAWMlPdtNsRC3DSc7yS6UqzuAV7BwP7rTGZkIaGHIXRfiHlmku1ptiFdjLrbRDV
raMeR+LZP2YJjG1eh9R/YK0X7Q2mJrDBelH7BEQWiUPAeP9EAvDoGYgDB/fexnR7DEdiiCxSEXJv
uGNW7mMeHLOit3Vq8jRpHFAapGYnEVPig2PeYCCfO0fiuH2+1zRp8aVsNMDqol2ny1DY++4yz9G6
biBtxbs28WRCQo2uH2dl8d7PqKtT9A+J+31k+T/S9x+QFMPQ10S7/wyl7Ohv0q8vP2mhvv/MX0CK
p/+LX6Hb0FU5y3EDo2n6C0jx3H/RpDqANfQkq80X/cq/JfEGknjDh5nDL9MZttPK/gWkgL7gU+Yw
GqAucoTj2/+E9P2u2cC9D0AfJJuMTP4nyObPzUbM4lm8uuoPQvRxF+TSp1wi2sc/Wz2BthBxmhK8
nCRo5ro4p/5wr/6mI3vXkHEUgpas43kdQ0qApvXqfmjIsABfSHSa8AXpxbB158IheVjkIXPl4vBf
fBTKLzjnFiky78nmjZkNhlHYq6sKU4tcGKQbtwyl6HLVf/GtuJXrfNzgob/Xly3GJPFKtjoysRij
TrzqYQNDNugmtz/+/lutHesP0MPbDTT5ThZEcGGinfv5BoIu9TK3uYGYuwEzzYJTuHdep8EJmZMh
S6tMsv+QeQYABtU/4+//9eGrAR6rmJL6Hbeim2DYmnXX7bXKclbdbrItDUv9s+A+PsVGpydcAlrg
htLA//wVW7S5OCJF/b5BIEGAqCixfrIn5Q7brC5giv/+jr7DkN4+DtwSh4g1DvAXFQTiMmEmBoZo
8ewQ2CSbbxAiXj1oLBsjLy4cLKz/AEusqNTPzxC1n8ByDjsFy9DfJxNGicxGz6z6faYzbCK+Oedh
MYr//fdab9Mvn0JPyyhXR6xprq/iD6+a1UcEHCnZ703ECBtT086MNK6xKCPlSy/sP3ynv7uL4odP
e/fQQEtjFdt5v0fKbWwiFNXxUIBAZBKYFrngppHy8++/oFjRp/ffED4PIhmQSxbku61sTohrG0de
OyNxrGursvKHmMioIz783oFYORn26s5FbRaoHBaEwyT+VNvmoY+baj9AiNz2E6KpZnTrL9NkasfZ
sfyNiDr1YSEBjkkv9EwJveb31238zfPHLxQfDcfGq/SXFee1MT6NeNTu0xGb3Y21yqA3yL6HLTli
a3YxeV21x7TO5O5tGVlZz/rCyBiX8/oKkSoT4jr2r6lF4z+8C/bfXhr78/qG278CqpmfgxTglg/6
lOBZndghsC2BH57TwYyP23ui1YmmGR1Sjqp8KU/kKzZnWu5BhsXUDbjDl9RU0CwV3sobk/4vhAaB
YkDE80Xci+ZKOIt2XOSIgcbQkW3u2jVVf+M/9DR/Dx3hJ4FPHxk0lubukEelm8FsvC3ax1MnmxZ5
Xt4HHY6Nmym3LxJL3lOEtVfSmk1MlBaYKGaPPbnWXVc+80GVIj+dLRyeJ8iMZ53IgEetUcM+K6WG
e9T8KmfzrsO9F6fyWB46J+mu+c3l7vdP/dcXxEPpZTJbwc3Pcd13ixUhht3b4/rQ2+RKk30CXKwf
jXT62C8Rc7Ge+d5/8Yl0FtjoQD5jv/l5A/CbaSCuRHb7JoqOcGK3aEC/+KV1bkxwEjqAT7//vF/P
dsht7DbE/a15ve8nDG3sDyXPpttnM/E78EPHY1yN5tYTzfyHA/fXZerZTF0EfAhfBydZ//6HvS3u
oXqPDCXgsQz2RaUp4whp3P3DDfzbT4GsR5kCZsA9/PlTiBzWio6Y872G1XSzIRRNO4BTeDe/v2/v
R1ucQHwbzwBrB210Of1+/hwJ5mEAZ7R7mEpVCASW7ZypYEbTlhjVoVCmpGDho60Dz/QeaSn3lSXT
P21LK8z883bK0A9Vu72mOxuG9W5CpFRFltjgEmY55e52BM/bAep0OwsbSC8wUShgLEeiUqNX3/Jq
dO9kl40Q9fXhslgWTC0kCeO/vzXib6+JMQMmU1hB2e8rjtjSNOzpzXaP8Xt51Bt76+u4ty5lp66i
tu7/j70zW47b2KLsF8GBGYmIjn4o1MyxOIniC4KURMxjYkp8fS+UbF+ZVkhx+/m+OCxbZFWhkImT
5+y9dhAjxvic09UIcpjdN/1C0XYToOO+gGLqlfm3HDPjdQZ9dJ7Hl55WbdAkXX2vSvipNYDLvRPF
47FURKPp3e+Ki59/gDOwiZKe9f9hgkKIoF8oKCU7G6RiBLhl24929BiziwV146XrEDxOUCCn5YnV
Fkd6ZK8i8R7IbfcPfR2GwYTIfkMrxT9Vs1c9CJhGM+b5oyVif0vrQcHlTDWeFV2OCI+YhF9/BR/T
sM93JwcWkFPfP8GHu3NEIA/8R+FW1NLoGM5+eURjXK5TTV93Scsm35N1lab6waoQqsiarIxfvwXr
p3cBsDDdYTFifv2w3IViL2H4IZcsqQ6BEHCiN8qqW8+WJdBHHWHQMH2Cphx/YQzX9UMUkEkZrwmx
hG8Yya2pgzhp8aqQP2TgmfBMuKIxL7ibMIMD4YuMb6o0DLZK796zso2jpzTfNf8T0S+EDg6OfqlB
FtjPVfXqDfq9q3ghBOIL8cGXv/PJ/rt0I3sE2hYp0rBQOS39c0NwyEcm7oYNoQHFWoYE3CE31GbC
rqrZsX5TJ/5k28atiuKcup5f/FHgK8mULWGIyl0dle8+M0ye2hhpbNrHv3ml5WzyYYPhlZYJNBJo
3MsfakT4Xj0RHQ53Uhs9kLEVfUpxgCDFU5wmHIXTEQGcJo7of38HMfvJ0xcLNnRuC+2ATuH9zyva
RQkQ6BSEYu+pzwxQbyevuSN38j33ujeOvO7617fsufb812d1MAEb0P0d9+OejtlGTknCLcsxvLxD
ynttqtBaqzIeAosITRqHD1UCWTlSNcWNLRI0TFG7WM9+s3p+ejMtTmgs0agVPj6WEyRZDlmEcjeK
qlvrteciRURdpCW4j5w4ff/1J//JQ9Nl9MHXbHD25pD/zyvtkq8cFf3El6zaaRfVRhjMvYh/c0b8
6fU16GRwJ3F5z5T2HyuAVBpRZTCE33FGbgNsSiQglYQluKEAKsoQD+01qUQa4PPNGGLxoBuQMy7S
LubZ/d0e+e9DOdN5ToUcypG7OB/X66jAbcUy480MxBozMqZT185EZiootgWZY7Usyl3sdRhGsl7/
zbL6yOdbdmj2RXCqDnU7Cp4P2wW8Lhrmpd7ulGHHb7XXwlfDeNXdyMRwCiYPFcGxBBjCjtKUjyRl
gFbsYKiqIXwBx4mzYNTUeDXEFgltZteB3yQ1Wn799Z3xk41G+FAd2WOQT3gfkyNiTSTKwcG3cwGd
b1GUDRsYVLCpSCH+zSX5yUvRG7aRTni04bg6/7wJk9SQdUOrf9fNYfFuW8o7zWVckJTn6v8fH4sa
1LFh3bKW/7Wr1SXuy1rYzc4xsaLDP3WxRnjhRdp2dBH/bjTeft89flQd/WQT45Voi1AiImb4yGsA
XB+lVc8r4WyJ1mFX1vfQeNBz6oSSE/hpr+yKVOhfv+hPLyXnawifroGV78N6jiKdAGDktTumNENQ
AKsDo1mYKHARq//6pfwzvPLDrkmlAY0CJKgAc/HhThYE1/XRbHCL2Ch8t65SZF0nsT3Oa0ZQJYLb
Vpprl5o8DxprGHE0dm0/bWbmd8WpEA6LK7HoMR7gIeRPZj0wtSFoT5BEnaPrXCFhiF8rxAdXiMkd
LKRxvnDVEH+TNMdHsgJvcemDWXFGYzsi/1EXZ0Ab6EsP9ydZUSl67BhOQm8yw81taH3b1Cgmd2MR
f2c+I9tOim9uSrMEGx8nmPgCdCN+H/KK2vhR5pWhFrW5TxRzYhT2RtNr41jMNP93pB8M8topyl5c
2R1W75MrGWFu+bM2MmciU3kC7+Zn5bpkDhddCa8kXQHnapVue6fJ7weiZEHsl1q1N9oMUZqKWpMQ
yDh5KohGIM+tR81y8CK8J4HoK8wTCsN9tClqFAGX6cBxkkxZvx6hKMkRozjzIDURfcV0/aLQGEvQ
d8DXt64LsihWoKsIn/IY4ii4dN0EQBo69z2CU82D6SRTdTtib78nObbtNkT/+t6dDgqc5FIQRP2B
InbaNmLyk61NVhNh5HU0zwGZ4v6uJLCg2uTh0v7TNQxx6Gkd8Uj6UB7g/6msQNrxYKxS5BL7QvQn
+rzbHonOJ3I+8+dcE/pdVzKpCeFj7fG15Iug96bP1bZs5HbCWHJHyvpqsGMG0kyYdziRxnXmZ8U2
6ocjhrURbLx8TTPXXjk9kQRI060tA+avtqWNm4FBG++h9XYuhsGNbyfuzvbnCrMu6XzofqMLadfT
m9cxGUKiAUvUG17nxgULaC0AqUlh98ifEF5uXM1tbh2/aDekXie3mTXOQa8nxoUo8vgKmUhOKDfq
HZmET9NsOTtHM05JgtKNqW54wCCYBVOa9RQVEl85T4m1lN58IgQJzIXdrZJZERc0ZzcZ3aVptCFi
TJO5nvWMFO0Ol0BKlihayqy4GC1iI/hmb4Fx3DG6nTbGKOLtPLdzoLSuX4cmOb0zpesdKcb1Symk
flnGnlhDXHHXk96176AeYPp1iLwEDeudV1XOoc2Zci2a6YOlJ+ZB4l/BzTUcTdSOhOcYoK/Uc8GQ
+LlMwr3n2PdJr54Z1JebER46k+bwuYDd2LICC3EYeq/cDhqmR/QiD5kvFsU63iICKsRGXxT8WHvn
FQgA8uc4N9wlrTbcNlEr7mSPIWO05CWppR7mJ7QFSiu/yQZat7C6ZJ/IAh0OyPp3WxLOphJYjdk6
AzE+K3RUePIJDqfSbFEAVIlPLHglYsw63DyfCog+09prOEfwMGWTgD86fq659tfNyF2WqhD0XGYc
gOUqVBldhTN+Fhf8C3YsFsQm/E53Fd9Zr8AwPUliqRnacGBnhF+fNcPaYspCE4M7dKx33sKRnTw8
Gnsry81+XYiW7E9Vod291DS3S1eZJ1q82GpwtCPtWV3SpG0QIbRcqVWXlfl6FsXwENPVvzXzFIZX
UWbJYUxBqTmof66NEZd8lQwjcWJo/SFeSP0N3Ab1JP3dGlCLnl9g7m6/YKqM3E2uCFxMoQVYl9Mk
MckNWfju09wHB1y6TDTrcNDXsxLTI3Om4r2tF9uKKqTxghwDsmxfOzfgTesliW5cI4dQu46K5UEo
O/08SH6PIogBuQsGWdjleZBMpX1Ay4gfy3QYgxCZMi8COu6E2PKb5xiV1xfMONk2m7Tm2WuAlhNq
j7XMQiCxTZgBf3Iq5CKorEb8GqEDkKWfJYvj7F7IdOT9kYszKKXgOiCLAJZCC3nDqdRvt3j/gL4R
w8vf74jdfFocfghxnASKhh+NYUJMNSmfQcFo8FCXcb7cg9p4jPw0vteLOF9VHkP+reRyak/IN/iI
3qIzvoBFwVuFA/A0mFM/XkUhYv1E4P8F9ztfVR02Dju2+a3QTndnX93QmRhbqESao1vH8Q1Tcdws
DCY3NM6cm6hlqW7Kqpi3c497Y6wmAuXQO0c3AGcGj4iN2LlhEeHcDfl2acIvTAIfj0oc128t7kpi
RlvjQSZc7yTNFFmoGDdEzEWFgKuIKsTDVztt/eYsJ8ygdOcacGyD94Arm+ydCYuOqyHTNVpcCLWB
T2ceJGYrVbfPQ8x1nT0Pf5wRkbkx90RIrpAeYEFZvNu938mv/iidG3tutHE1VH50MyUOGgTEG4X6
ipLJhmOKco8EpZU1GqG6NHgs12si1aNAg1LSYBFb3JCi7xdbOwF7D7WhYBg7VfhYuzHUWKevXtzI
zdYd0ZwLuGUOjdUgKCKd3loM0AIHfatjyEc2dtEWfHgYmRPIHbxDZbSEeNT8dK1r0U3vw8klI8ih
Ai91wcTCavJDmy06pA7EM+rrDD811kT+wpl7E0Vj3q3TmXHtamad08bC1KgUTWuS3TDIRSSPhKHC
btd2y13eQ4Nj5mI690mBVcQm58cDx8SbzB09uxNdW79aaYwv1p8b4Ekwcm6UW2AWkXbZPufNPN0K
V+J6XHxryfJ1my0xIE6KbatZDFxGhoHEB3mG5kmDx2RLrppIY3WrR5p61+cKh9iEbmhF0z68Q+gE
7YikgkvXGvmN1ZzdUbJPj2df6jwi6DrOLS3xjVYATPKA6hLh2uPIXdFvke2qdDUIy65WoXrDmF2Q
7aHhdbFjjlyrupeNOhTDgC0w7rmTZq1p2XpdmzuNPSu+ASBbGTAQCHDRLAKRmZjmC1lK4r05QLjA
neTL7r0SGmemQS+IMC3G5l0DDfF0dg0OozS+uUOKCpel15zYLeb3ykzrNoC+C/24TZ3+G0IQfDMh
6pe9VtdcFpcnudzpYLTa1cJzf5jNnAiGTmc381yozrVoThhEafw3kH46PE6fSYVuTkYnohtIKNhl
fBAPiRQILGW8CEkE67uE8/ipSZJSP7UaJr2BA2XhHCq0cu9U1N4VZ+JwW/dhyyYG1Iu+aWf1DIQt
8TJL0V2HRR3thjwf9rZb8NXw2Ly0WjsDZOhFya1ry3qL6lw+Eo2NtmuO37uo4j/Juq7X4VBbb4SP
EbVYo1SrbRR4pjWVgTNY7s7AZbliommvs65lHSJlVXdG0U63FCFkPwD/fDLzyA5yrbonMOtqAHrJ
LFLHw9y17XpESHsNseGo9/FwTIu65WUz90YfUaKhsmTfsGbG63qiXU0uqeUlDIZ7NzSrgz8RvcGm
W8xQPxg2NsDsD07SHQeliJlnbV7p0dhelpFXHqO4VCtKfUpAn/EfLdRXH4DjIfPK6S6rBusrkcHH
JtENtjQ8GbMFwad0jZqYL/sCdJ39iXob3Is+VW/+uMyZKpihdJYPWAQJl1qQHPshrdQnMY3RnY5l
jkSReu9WebPGY4kmKWmqPUm8r/T/is9Z4c2LspeLBLI+YqPnhBN4SpGLQgS5PGSaTkBSqGEYKex6
K1HcXRRhP63t3CxO/ItHUz7UHvpGc9nq/Oiul7xI74TebY8wC6esBbECXuUrYkv3Cbltvk8S72mC
e4Zpe3Fo6ZRyq4LImVWVjPEVHLcwqAzzEFqz8Rbr4bglzl7fdaYBkDmBZD4CkaPbGwPMzGgVRkq5
FxQX9qfUdnalM1VblhMbcJVyOo3cxt/5MC3fB0Bsn6baNq79wp9RLRT2A4lgKTQp39467F18NJk/
GY7nndTAt+QMuHi2HnXhqu1avCbTVH+bGTXBJ4oIAGhSboOkzMHdwHap2dZqFQOjSiUZLQThMkBY
+TOJOL3nUtCTF/AK8DU7RmO577ImB2lta5eVSqcThu5PHVLgLUuRLM85XRjBGFhCr78ubCd8RAxH
mWEP24wtELKo6JI7obfzOisscSFVsgRQxzBWcDNmVuvcFLVTVUEM5oihRT4flKoGAhs0HjuFAEwF
iqA81tGUIgG24go8EzrtVduWHEtzsPy4f4HPXREsmz4Xpu3uHIMGPK21iifWXNPS6BNtuvUJtb9U
NLM51XkDSVtwzDP8vIl+B5Di2KbetA+HLhiEzK5yvuULWaIml3YF1p0Bz6ocZXdJ35fUGZnujUnz
n31mppxzXtuqXMTSzhw0YG0XJ0cMFWzojGfkqe0BFNibMbvfQhAUL1Ss+UtOuC+bltQevRwltzX0
0abz+uKkXCqWHFIBQ2+SXrAvI62nHJr2KGKH5KiBfiK9x9Olt/fg2fGMAbp2o8E+QpusvOqG9g3g
dFOkcIz7PGcTIlInfSkwPJ7MRhQnN6GPvEoUG2gaj93XXJpkTMg0/kpk8bwgrPiFDSqAo9Om1b2y
TTE+t1Q8fG8JhxykfQRWDZprHfJa8ETxcefztKR3NucGqsiIhuShChPzgfqYk2lWxPYxyib5tchw
Scle0kSQihyJzF4o8HLuwhddpgahCoumsLJR4cpmCl/MDP5vYIeJBtJoDuVXAPJQ/8x58L3NnDnl
fd5MbAwynsZq60XdUG1tf6Sj0U8xt0ds9hQ4VYkOP4bQj2UgqsIXB5Snt/LrKW/XHskPztoudW6j
0lJdth4k7xJtKXKpdYlKy+MQM/GiaWKX8iKZnY5zo14OBlER9QjSneKV3zxrAnmxPdJ+XMe2r7Qd
+biUAB0TUoxvEzCONNbtcu22BUVrHsLVxk3Coy7Ipz4kb3IgPzfqiVReIQgH8d73vGrfWLjLRtvy
X75fTGfQIiK8GU8mAQxGlGmeMU/VivNEtQOlGgVWg58loBfEpcfvUN476MdKiFUp7R6UBQkHzGyC
PW3QBboxG2cytnjsnQvVdtW9QwwXhnKbeSuBGc2CrPcc+iFtrWfphUTFMBBuifDjyh+64X1w6Y2u
ehPXz5WrGWRdq8HclT0qfajM3inzCNELoPzqDwhOpdpPtOHDG7vnQ+/NQec9UpXzrolh48tz1VRq
zP8quJJ8J6xdev+xWtOX4SoOpPd2bBL43BNOL8mKN+tfKjnIbwkGkHzn9y3C8N4vkhS5NvycINdZ
P6uRrxNkBP2/44jTDmRk1VHROaA50oPutjRRWmYrKZtLQtQ4a4oDNw9hnl9kWeoLAVz0yKrMGU/g
TTxYOm5FSsjcK03C2dEGPhopPEwCzfQjM+l2Pxa9dSpwfV+iZUqe5jkeH0dCLL+PHv+nQf2NBhXx
DV3WvzvD/8Lx45aq2tev1Y8a1O8/85eXV8eWSw42KUrM85nF/EeCekb1MzAhE4iw5EWe+rcE1UaC
Sl4TLV6OgbSzTVrBf0pQLfePRbPq476lyU2B7v83EtSzkuCHNi/aTyjGuN08wcvZpEn/sz3PUbem
XMEjAlq7Sf0tehKh+ud28DmFHKlJvKTBwy9EnO482eHHv7RQ4Y+biBOJ46EGrBSNwiMOIJFZV6WG
T5MZtNahHketJwizYKFkaTeFu0xwKEwunWgcQCvN/New34dIv337UXew3EOKi3omVjGPP/CZc7Ya
hcdZipZroA2uKIsjczV2NXpyPDkXceWgfzZLGgdB5XKiUvdpA5ocoYsdjVCZ4qmP/Zsk6Tbj91jY
QiwZsbhUyIvNv4fH4lxFohnRbRB/qgv/t2p+t2rQHv161ZTlty9d8qXv/rFwzj/258LxjD+WKAoD
3Jm1zDCXseOf2m3PgsqNc1oHYM0sFbTYfxYOq42RMlM4mwwwGt68jz8Xjq3/4TP0cgSGKvAeDEX/
q4VzHvH8sHIAklsYjhcVNeHV+r+GufjJXCh1ybCvyshYm3GSb+K59AOn656Vm70JEHeU3HO3wf/s
B8SnkAc9qQxrCQ8+vRMPYhDZUcu77Grq88sBvBPhDC4+9tYCOEGstJeC4YdpCvi+L+etbRX6uolq
ixXR+Nua+SEmtt4PcGWfzi08kiPKVWqLbGM0HnG4Bq95hsSkBNMEut7o6zSTz0PuP4Cy4CkE+iVw
nfSNM5y+zgv+embANCHYoj3UQ/tsCKrCmTMlkZ2OtilC70kb9TviI98GZgL8bP2cVwAPONuSBePh
sHPNkxEDbzMXSpFbwwrV2+bZpacEipDWwajx8UqcVsFUlPp60IjobcUhAmSMeY9LM2AmjLrCWs1p
9m5m2rRyOfWvKtHKtd7wS3POvnjLo0c+ApdBF4cikXKNBw+Iv857GGpb28QhU7E+Nqt9asNcIft1
QUoyUhky+zSKvtssP5nauOwTvydMyaTnifAYzmhudRunM+ZTVOUnX+WYUyUviZfPuXDshrc/0nHq
G97Quaekz9FjJpeCyqNR4Ffluyo5VTZWawZOqDJkQQu62M+jLwDFDK6D/wA6vdtYZV4DGkf3cgZK
4TATKwBoJq0MXz6EIsyAz7jUNRr4o3qmthgFV8/CkoO/xTsIQ3s43ySApGj5241c1x6tXKx0p2JA
yNDq/gO+GIBe2TIy1J3TkPCmojSzl/RO9vu0l5Daiuno+WAEh5qf1jv+LoEw18hfAQNVC/p7iFMG
+i6GUmxM1Ps4KgvHueZ+fp98MoMR7gma/MkbY3m++5k/pSGJzIOhleuxEzLwhoqfKbhK0gBNZnp0
S/VG+kEr2+fz900Zwxgr57YCTgOzJ+aW8XxSoCoQ3qveFflRN6J3Fjl3NU8DHGncncLjVqmWtRA1
IJXymD+6In1jpsn3P0F8Geosue65XJ7tPSg8nCjqWCeeR4tvBJx1xfipDnxPPsMAImDN4xsWPTeT
YDWeLwaDZXBGGn+1zoo3sJrQsLGrHXNTOhs75KbNMwl/sfSNu0Jy8jPJpWHwjwjL6up6OxfmgrWp
9PUZjtnoA+8hiuWFkAC+0SAbl1ZDB+bMxMo8FqUarctk5NBb9hV3GZlOTIrK7EqYLFRLZyMQpIFv
MhXlDFiyd7LhktMQO+BplhskBQGqL7i0yQZc2hPQsqp6yk694Ou2Y58jd6yXNHAQWBFazjLMABec
v1ut4ONrIW3CIVy2EG6BsqZVblFXB+e7/Ay5rurW38nIzjZ4OoEPW3GO0pfb+XwDLHc4S/wEQa3c
WYptjCq+29gzaKnz19z1o8U64DaaMrPbDHQ1X+vE0fYOccvBjEkxKHtD24c+IKnUSd6ItOcrMLJ3
GL8WiTisHl1jNRdW5y9AvPCot/CW8AtP187k7MSYvmkRRYLmgXUPMzPb5B4rApC7tkcATL+ejJdL
hSF267ncZGUBnkiTPq/OFI29t3gtJZsDhlf8YPbOj3O6lbQ14OvDoLel5QZep1trvNo0AEzZHkYX
hiUmXrGekkLf6xUKMY1mSECqA5vbyFeneZm/C3vzxBhE7GaDPj32O3MDkmsIiDasA9rNCdHrBqvI
qyumqexgBdjA73uT6dOMPy9a7NZDABKNnPEuvnVabonWsU+mWvIeQ42IWOgnPHZGbqZmolXlJnx/
Va6vcX0Dunft6br3snfKOC6NYgWcrzWeJ6ZrBb8SrC/55CWmdnvq5FpDbcMRxMFfmWvhLc0nHNNV
k+9E2Lw3Hv+56NMNi54+ScJ+Ymt5sjXa9ovQNWcD6SwKqsZ7KiqMi5kW32pjf+2RNUSXTERHlUyc
ozVwYMaa4BR9YyJLR6s+acSLzfn8kjl5MaxcKgJ3g9RLAgWb2/TNTKtpbdQpAHqkpg+AG3NwnmOd
XuEl74/JqPMVWnTUQk67ht1vUp2ol7hKutuY/gEZmq4BPn7byokYJZUhGiIGppWb2Y5rI3CbRjvW
Yf+qMRH8StrnFzvRGQFE1pS9i8YiQoNdYp4ZPvvTuO+Q723xm05+vWrBlwc0vVjzqT1o64hH0Rps
T3jlj9WsbXOLRs81hBThHRgwyWLfqbnTnlXE6S0mvDPnSOdb2DXanDMy/LEmuXYG11SbiIw3CL49
5UPsuQ8/lGI/kbYsFf+Huoa+ibBcl7AUQKMfhB+5r5kzwoEeHKFSsAvj9yTj4WKV4qFvK4vbilVn
0w1f//p1F/XKv17XNnD/gDDyIMv/8yQCpcRUTNv6vbGM5yaMBCsryb6WoDJXU529//rVPmhpluoN
4SNCGtM2yAURH15tHiMN0FnZ73PFDbJUAn4Waht8Ofr3z/W/Q8BvDgEC1dAP38m/js7rb/nr+Np+
+/EE8P1n/joBOJycmawyf0Oh9r3M/+sE4HA4wE2BGOqv4/Ff5k3/D25dTgdoaDkiYCT7+wBgkYJs
kxevMxbGRrCE+fzf//MPgI388OcfFWBYCj/csEQGuTgFbN1AEk+e0IdbKEupiYzZb/bKVfEzoWll
vXZra+xXEymJAYPzotvWjbrNK3MGxIjcFIOkj8tMr7fpQOT4inxbgxyYHuRHWUJ0wGY9fps6V1ue
7mkAyQAGXtTdlgzF0FwQUKFBXMRUU2/hdyPsRH2GbsPnxM1FhMVJTXb/PceE8IXrPIU3SSlD3ejh
7raDMC3ao2tAuOsrHu6al8crAIjNCoNqezE1PAbdwspp3jvpbuTNmcwO3fpA8kt4qLS2u0NJQw9b
Ji+p12jPSV7w/GlKdKzNVNIQMyMwHJTK0Jvrm3likygmeRpE9NXRMj5kyCc1YvPEWs+2vo+DWp3l
AVT/Oz3K3uvWSphc+R08CZ2jk4NWY2s2XQ31klePB/PkWhPGLK+76ioKgd6kyDDEA+moV0bIfCWe
yns6CcblxENglWflQI96XP5RMFgoLm1RP4cFI4jZ6CayQ6MXCuyDCzVvlVvWKVPZS7OkFyCTuZ9S
bf6c5ZRH5KigYRd1v+2hEgRM/QJuwYfJChlIAKPJQnd5C6T3OPxqv5msHYMk/cbKNA3dQ0ZopvTz
p4rD3BPOd2qipfJvwH4gOKE44/ADI0Ev3uVc3+ou3NmQcWxnq+a1wjT7QBoo9MMErUMAA3ozUgbe
wvPah2IGzOB0zY0a4vbZzsSDK5NqV00YbQ14KpdumNHC9nxjz8wbkU8uHvO51hrmCeNjZIe0booK
nRLsC2Ka/bD/oulNWwZeo1sncJrWdcH0ltawGU8cTuJm3uRxeW/BRdtYLQF4a7Oy7mTeEaomQtKf
rRg0AiuHRjZI5DiHITAUEzOntlnoyMiQDQoEhlsp9pdVJwa3uqYL2l8sjPV+O7aa8wjBIbmwC1d/
YTgxrCXh0gG9VjNZO1zLamsIYEIra1JkYCjidg8MAcmndVIQuVrpzNpOAMQK35XvjVe52Vp0vEtK
1dxLLNIj84jggtS4P29f/9vof7PRGyYe6F/t9LtvVRv9k3f458/8x6e/bKM+RkyTXijt0r97PcL5
w8Uzy/hjaavi6eZ//bXV/9AU1f/AFGZTm2Lj5LYx/5udndC1jzv78rDhl+nIbFH4ukvx8IOnzTcr
IDKVyPeWiD6PINFXnWRWQ8H0TPjnfUu8PIltzbMojGdiAo1tD5uTAvLYLTo6lA/mwRoLdZCLyq4E
sHXwF+Vdq3RiLxc1Xjf47bsKcYpXMVq9alHtaYt+j0eOfqedNX2Lus/K0R7WIkm2oVYSExN5dzw4
xO04J+xGXQHFnyAVdFWLrKZpNlIzzbVaFIUI/4JmKG6UNInAXFSHKfLDdtEhOjJ01pU3eoGhxv7B
THzan4tyMV40jDZixnFRNcou+uTaBcGMi+LRW7SP3aKCTBc9pL4oI+kuIUhb1JLIHTY28klgqat+
0VOqRVlZILEkI5imDPpg6GToL5NFiZktmkxrUWfW5FXvnEWx2S7aTRK9ZDDaKMnYir92KQpPe9F6
Jovqk97KqzmgA0XKeGSaBu0lQcyZLmpRCOfRBiXzalyUpAWS0g5pKUq0m3DRmvZaM+1rC93i5FXG
nb9oUrsBdSob/bbwxxPPguIuwxl4meSi7Vcprp8M8Ut+1dZWNG5MMTCJgSz73KOqAYcOaNmSWhdY
VolUoI6G9p7DQHhPtelc2Jli7qcVTruPOrehjK+T67bKx+fQZ6SEmd9/mgorIyKpgpPvVigD48EH
bTPSlgEkKE7eODILyi2GrbkJBqazIAF7ScoUL/WG/KnMSlpROXHVupkDB4J/zlTUyBERR3rdXiKo
WxIBLED0iW/2RGX3aKykWZc8vEOio+eKPGp4czyyGlFyekuAg0GAqiAM6px1LhTl3dYcvfTFM5nB
rqcwIpXaRPN6xo0JKyw2AHyreyOrjGvLnaoLe5mSIQlIX+o6ZGrmGx5jvSSbjW2RatOGw/J0q5yB
ZgwQpJL0G3sC50Nq7jwW7R5GGg4kB4v8um0EiEXdyp+I3dbf2t6zDhposzSIZMdVbSv+TjxMt1xA
LUC8C4uGhprxgJ4OI3THr8RXpvq1Xkbq1oy4NR0yfbK9Iwc+fKMidefRYk1WRaWjNHF7pvCV42aB
RWT2phY5v5D6IG425zRuNRRqPXUFNGbW3y5xMR/QzKWJQO6WJGw+Jlq8NsrkGhYMQ0NmGjujt+pv
BGNNt2Ff1Tfnd5ZCMCBFqTf49SDzvVM0x8ionNZxAyuMxcleUtrsJXk7X4bZpVP2DzK1obC78GWC
ZPngZzEPPpfu0ZsK/mK+hME6A5vIGpSB2ui+xFI92unL+U6jBuTVZizB/cpQaDrOKeTC9qubsQZ6
umKAjQ4UEdoTI23z01guWu+usL0TSVz2ocrC6c5g7k2jg9rGjHrP3tcDX2rf2+WRphjfmklzg0St
ovvaEYVzXeqVe0P+gbpoQsO8C/VU3I2NVmxi7shsNftO+OKb1J2jQ5Y4ZeHELxoEr+gpAHF5FGv3
1YwzfHZRBjQR1UNFhbE5f1vFSAZ5EikYXjILyy4wcKqDqefKKc92Lo1G2iEtQApuBMj8+n7E/OPl
E3f9zD/QyX8WyCIDs6mIeUzna1nG1wOFeq/Jh6FBzzA41UsJ8mqJqgl8cWV2Pdqn6DYedAryLt4X
afvujP6Fb6Ha6FANlKZ3N0kLhUW869z5KWqlu3b0SVy6iKAR2DqbjJ6FWasqEGZZ3XU8x/qVacGe
MBLDvWNC/CiN1LgG6GiuM0NEUMprKzA8HOJJoa4TcqbHKSVrtzpapRfeGp023RiTCQWpilC0jyD5
d26V0bf0B3sDFhfhGd6b/TBQa3Yia+K1BpWqjKYA5Ne3phwIn4dKfpHOvdyUZmEcQBF8aY1uXwrn
hHoyD7Kht5jdR+FnLTKfpSbIWAPHMZfg//Ih73AMlsASCqKuEBct4PCWqIradav7nljQgGPM/LUY
HEbaeBQWb9a27qb7Mu3ro+9lO7yyceA4M19w4hrbqenDVTqqDO6N8egqhA0M9g/ZpIoDiDFrT7IO
gSSiJ9GgzEJOCj2Snbneknz9udF7XBVlpV8CzPWOLTc+Cm9Xp2gMP+tG0QT0Nle9od4tVd/VifC+
JSanJnBh+ouHsHFtZNlDh+n7VSnN2rDWIaVZDdi3vkSkjRh4mXPazWqYZ/YDa8j3UTpbDPiBMgcz
7R0/vG8K+TVWXbjRS6GuMZyMgG5gm3cgy01dAfZr+808kMtZGe51zp5/4rYiYdoNjVtrVvYGpl5J
OnWvpXuw9fXaltpA09ysv0mHNibN5IMqqgysW/3ac7hcN0L669QYnvWQPrVe8bT30Vtglu+/gK/5
3MQWGPcmfByNGv6IRYiZgwaUUGPcN63tPIYQIgKXZUjRXkbPoAplUEpr3WHpumRWEm0oEsRX23OG
Ow8dyiOhK0sNwSkc14WrjmMXjqg2zVBMuP3Sx9TrERZJu/gmOR99Q1OYH8nN9pbBT7iuBg3ZlmuP
20zys1EBhG7u9GsvTKsTmEmsmHFDZUV6IprAVlzXQ01ena7ylxFA3bXbwdNxqLBWLRnr65xVxE7e
JShs49JpghBPgr9ypzS6HKbu/7F3JttxI1mTfpV+gEYdxwxsEfPAIBmcRG5wKFLCDDgcM57+/6BU
nlaqq7K6el2Lyk0mixHBAOD3mtlnmX5sjFCnnq6ZUdf8utt6UV0ILonouXVG7dbRlYemjKmUP2Il
VqGKtE2fpd2ZPCoIeL1kT1jVtgRpPA88BseuulTogkeLLNQmBMqHdFWHzz559isevCTdzE1dlkHr
l9qljTz7wEkh2+miqjfJCDGU4a2yNrEav5doA7d6EbVPg0qGPVTb+sWp4bHTplGusc7g/3EH9q+W
TGDkzYes4BSG01Y7ioobmNSNel+R5V1J1ab44aeQbIDu8bJyomJW/pXSLi9oVDjcZo4mblRYKraP
ldrVBjuJbsjCFWeGm5HkEiH/XWTQNZB782uqVCXXadkT8hlqxcSc6QG9U/m2sASKu8qs3UzT6Ehv
yU5h+w+MjoHWzpv+bs4449GK2PDk6r3baSARVafNsPcYiV/Z2V9QJJtvw2IvqJ2p3frSibZUO9KU
adaQ4iCbrhHoucQBjyw+7ytP0Oq2dEds1X43BY0Y7GdTjrtxGKN1Y84Pk2O6lzExENg8L92RIt9R
adyscl1tqr6KvtXjtDNbHnk9bQibPkm7zSjG8Zj0erPq0iY8IAydk6i+WqFtrwFwp4dpdsZTmJLw
x/6txdnSxjdf/Yy7q35yOySIhYVEqbvcZcWQRvemk9ZMy10zRMQeBqtH+NO0iEdCVFP6mPkimjBT
Dfk0HkbOvzMdER3u5TQqMnszNWm/Hj1pYIXssjHNA57bXbUunISEaEOL0fQRZyw0rMAxw8rY8zR8
wW90rwm/3xalv9jiuuEhhJm80ae5uUSpXbFusq0bzFdf6tlMNrN0rolfaat0blmqkOxY0+Ca3tau
tL82IyUOqVHOX/VGb2+GwtW2id5/UxHdc4Nt9Dde35tr9nPW0RqZfrA3NXeY4QxaQCiFjDiqbIwQ
W+qkuW/gwEJqXbr0fWijCce4spBPw/BYaIkTRKkQq6ymDrXvkxHqnxfzqJQ5zBsr2VGD9ehr7RjY
mXWiQ3gIsE59ugbbHKsu1IVuqlVeWR8xMhy+5cQ/TjTYlZtUXw79ETazrwJD5aeb2el5GMqGc3xj
7U1MLAcE1gcBeIgWTs4yGnmiNjvMVPE1HBKs6WyRULoHXDi/5ErkN01cfDCARoBpjbrD6EUXx2kq
w2qdlPFHXRQ89bW6+HR76PfAc9sWkmnSb5Uu1CvHF2dj4M6+gkafV5yBrmaS2reodFET6OxYjixC
67U7zVxpXTk8O93QnWqJIDXnvceiaGrz26ysl+Ymz4y/EpoTUETTZNwClORRIPxFWmc0rDgH5L73
6UWCG0cf2foVP7b3gvQuX2ezKL/OMUEVLMympXHLdxfgqxjKx3KJPNlL+ClcYlBYfUbAtfOBftKS
DkSGrGqJTSURASp9iVI5P1JVdhmjMqfpULFhq/gKRRxK0h8JrHIJY7GGXYJZ7Op+5LQ4PS+xrfGP
EJe5BLpw0vXUWBPycpe4l1qCXyMJsGyJgjVLKAzn8TlTXcGcRWDMKUR/Fy0hMnOJk4E05nS7RMzs
JWymlthZugTQeGFPDH7h2vXjaqulxNTyH4m1/259yjZpp3+z9THMHzCMf22Nu3wb/tfNtzH5+Is5
7ueP/Vz86MKEtYgDzkSwdSCTIQr92XQhfKw8JqgI3bB9dv38qz8XPy4/BAPFXwgkLkIO26c/3XH6
P0zD1x2GU/+PZdJ/sgn6ncFF+plfTwGHZZMV9wmW/3URRPdQjlJUpmdldMn0DtcMqbe03NbaiNjX
Sp+1ixrSaZ+YVVNoGLDJG6gVYPlyX+H43kEanj4VbOdiRbiYkux06ufTWDrut1rl7jpBo1JzvS9b
kk0MkpQ0TNaDRlqOQ1fQdwah10/cnwSuxBR5LlPEPKd42kSite59X3U9bjf5h/eNBnGMcM4A+eA1
/8MhN1saRmlaCwTeuWTx0Y2Lo874aa/D0JLhtnP6spbeQ0zzfDXAFPPAYm4IRLezIjsri+aR7Iuj
b7zUMnPxktRuS79MKXvPoLBTYOM5wWbOONaK+iPWGrV1azndUbNXuqt5GlJ+1Jm0+U2W2HP+i0f9
fyqagamgI0n96wvw8Pke/+Xa+/kTf157OiZT8KMASNHYuPh+cabq7j8M09RtKIIwIlh//rzyLK5J
IdikoNGSHnKWbeyf9jodXyqGVdI6ts0X/D9T11Cn/rqDhZMmTNLWsFbxjtN38dull+lhjWUndC6Y
p7UD5aVjfSoJ4hDxhBROQmqhZWcm2x7KYvMHSu1s/ysoy28xvo4Hy81Me6VX5iNlGuNL5mrJCTft
iIna8Eh1yNKhTtufG79aawxd7ZUMS4QEEw1D/SSob9UCYOy5WZwyHwcrI3SaXlzYrOws6tzbkpMr
D0U4QSlIu3pVTHq0LovcoqbAs7fgBDD8pH53n6HccBGJITznzGvnpoNlPzl9fTR8NXyysnuzipbR
ym+4aIfK3QmZyDdVZGLFcOGQjGveTZXqvF8M6uhShopP8xSPeyEra8sfSruUqRaStXP7bSw8XYUr
hRDXKxKrnV70Wxt1hlUDdqJbLY6NF/plFsKsXIO8w36WxOI6wTe7tl1drrl5vOR24j+N9jjdjnR6
7qThv4yj52x6Ma1Csy/urVSr91anjIsqCnXo2AauRIq3t+ir4UCLZXLja/m739bsOMByoOM52aku
8L7kldZ/bTI3PEyhbW6zUs+/FfQIbObU07+h51L/4DWq2vtG8q3rDEXndTJ+sXVvwJ6XpBEHNo8a
giL33gyjgw/lpjGfTfVSJMVLrfGruZkB4YiHHrwQ1hMmr2oDpI16E+kW+L6GkrkeN4mt4zDwiwd3
HqEeERaSh+Ub+VT3jbMldEVkhBVwtmeVWCdB7LpQZXFGrkuNA/BOELSbYFmMCL5OpkdXK9Ozu2lq
5ttwiMUqnq36HJsGZQJ4kmx+i0lrIDCRnZXmMBoKzUwecAzlZxviwzlmermBHAhwLg6Hu0HVals2
zfjRelZOR64w21WXafK7D5EBA8pg6bvCTYczM1KyH+2yObeogVUwOkP0SRk0GDZJ+A2eahnRLy3d
k866rwqS1hWA5WkWdJRPX5qi/Z0uY6f3AzrUu2dUNbBuxEEMYtRZzWGNe/baiOKe+nfqJjOtoOW9
Kgz/1BcF+7RWUonKRqlSW3+AqV3zotzakcdmnpqniIMpxfX4XL5XLM83npf7WEsy56xs7dOZKWtH
W03x/lBxh9qsUV4z0gCKzmnKrZsK/4WNcBb0yj3JENWBPouYDaEtvvZYd7YGy7MPyrDn4zwWPZXI
fezsFhExYI81fKHQxrzTstAF5+SF2w5PVLQqs2E6VYNmtSsPoefo0Ykh1zDm480ES+TOtfEozTVH
Y8cBr9aOJogEMkJXCuNxllFS+kwkuwL6UMbw1sJMY0sVJSdNku2zC98rKJbiLdFhA2/ToIUHrNxA
clr10wZ/bcp8E06bZPDmp36scUkOtb6NbUGkB7sp2TorvIm9Ut05Tr3WQ089JpQFXH2z26vSnG8H
juyranSPdsdljbRjjIckLJiuB6e6gwmjwYnQG3zD0psesiaXN0XTG4+GAaY+EVCXNYftWcfh5eBN
SRweSvye6N014jUzuzlKccPgxw6rGu4jq1bnKZXpipunuDQdf2727PGKOiKTm0LtryNzEDTC65+I
Xc5FWnV5gFFjHIqmc4JEb4oVcUAK/fgj7xQw03WYyEfNlRNYFMNsH9hyTN8KITEba+60p/jWunen
GvVJ6axxWQHEKz2xs53bjXKdhNzIhTG3pyTuxqcyF9a2pp105aAm3wiiPSgr3Ih8cILrkPTCq1mJ
eD+BUllRJQ830WonjYWl7bzyEKQC0fe1b3paa8E4xOYK+Gz3PQ21itaFpLo2taOTsC0CphjxHs1F
tKn1PEf47nsgu42mVhKYzasxR+1ZFfm1QZY4xr5Trkyl5ImkbXs3l4zhA83Gd0JP/NsmVlkdtF04
b6zIUbvCYpXDiOit6Qjq150bW9+iZbU6uONHt3hHMu6ZeRBmQ7xSpBbPscYispL28CJhtqwsXc5X
ILw++kDlvML54towHQmRwyMrnmTjTRl3GjesiKAtLYRvWd5joXVxlelhWe5mUenvQxFZCB3zE/N7
uDKGydhjOZMFxseQJHuijwToZwzXfn6dhX7g9CACX5m6s8nExB+45DC/dpP+fpBZ9IKPBNxXVzTB
5JTxXZo3UxlodTQ8i4haXZ/qxmOExdzjDhr6e+6b5FhbcW4os7nOc3fXRQkR4hycBdCBbGXz3XtM
aaBcuBkBlwSlp76OVXWO4oPvadcM+YZllaow/ZlhtIJk4+2T0ekoxqTEBVJFwfE2PJM9y3aV03SH
RZtgJ0vyeZCksLmg4m1XEJ2PWkzhtHfCZPHC4hzZitv3EA7v9LvKnUbNwWnuG/dDd/P8q2qkdrEb
dd+Yhf0AeedJTBbuPj+s2TyYWNxbbd55ndttatvtn+hq6I62U7ync9oe4hRMWZ3h2+jZBO27OYfk
QQNBc0xYpKCsRtaVjrPqbl44F7BB7B7K4z0pb+OVTP5wJnPaxwHaSv+iJ4m2z+fePhcySY9GYm8r
M61XBBhY/1nPozZYgQBls0lKMwxo3cwffS+Suw6Awi0pWn01NhKmSR1+81DpVkgo8Y4FM0sPVn/7
BtbwObas4SRpm/vS+w05v6av6BUmUs2oN3+HfvQYF2WJ6Tx1H7KQl9DqGWIp4IfASc2bnrvqRsb6
W9gwt+MIhYkhq3MO+ow4+XieQt16yusMhRJ0xAbTU78DfuxvkzEL31Q3jYBRE/XGmoAdkt/5rPeM
/uAOabfNneZt0Lmv+NR0bokawUBmbZN38bvW2ciGeKYC10vno+9PgZtF+WlsT/QFWix3q6K/WDkw
PoCURIWFmz+lmlM+cKjKTmXt8ai3dTYSyZB56W1VtfoOUrG8EKXfFo4pd94o1M1gEr8sR1vbxalV
bEVsRGcXBtFGGWm3j1jbsCqH5nLHRnk8xFaO7uF1NEikKYW31vCGQT5dASCx5Y792nwrkWFXma30
YzWrcmt7w/jeeaFHT3UNCiNkcrQZHTFiBQ4C5Nqu5vGjxMv+5mBWEhxz34vID9e8kO9FV9TblEUh
jWqlpmgnE96qSDNM0bPCgka9XJEGupWVN3I0EEQzDLdDX9TxikD8J3gAgxjrPPBIc0gw2v6in2bp
LefeVZuIfDuQ/dyKUPIEHUKaULgPIDRw2ow9T9AWrYnvhNLsoCVXQc0SuiLRrWgDqksFHD0o7cqz
exuAjsmKd2L3GjaL9m4QoORP/QYeM9pT8B5u3LKTDa7oJkPT7poVomGzroccEah2Q/dLHYsl4NC5
C2xJ3LuSB1KAFJjCz2n1j1G6ORa1kRtCb+TIr5mxDcsZHtiDN4ZdCi279+LqA3dej/2gKHO/eHTH
OMusY2h7SXZqR8+vHoep51Mjbzxq2hT4JSflIFVghEy0e93tVyWp0DXcnoxyEyr81lobpi0s1Gn8
JuHBfA4+r5Azgv2Fn6ne6FEMt5PRS4rkwxG3Ug8wVzRecux6r76pJf911TjVq8mVZ2aT2vIbgaj5
bBA7drS7BIx3FURyLD9VKPSbKhm9AxGDmSuYYe7ids7jTHIiqJGdP61cNiE1PLM8AfIeNkhx6qqW
DEDqYBbUClnciwH3G4iOCRUkHrq9lbfecjeg97ZGfqow/+ESaYogipJs76jc2hA3N06ibDALCsUR
wKZoCEV2XNvOREDD1fh9IpMVFPPeeiFnQlakSSQKUaNr1BeKnEIgPrnrABxuleTt9DrY4W2UQloP
RO6PDyNwhXWfRkm4ajH130wyMlZpSxBImfnSNYp7tMP0Lb1bj6cwLhTERbLwAEiCRrIOGYs0fYy8
nIbSpV1ZIZtfpnKOHgp7braEs+ob7IrpTvNbpi/bKOKLFvaDIuc99hunkzS/pE39EIaFaKnh4j/t
ULYPWaPKaxv5sLFqvX5WsdK/6EBGvpRV9BwWrjhbxENo0itJIpiGhBNT+qxku16cXL+QDwB3mnId
hrJ0bwhDWvdlXL+7s0JdlfNIc7YWC/rTAHElq2SOLAyTxLxvs3zKX1KBjuylQ7jz2JNFpMd0Y8co
1D6xQR0+e3BVKwl4gYR1JNe8onKbKra361GVM3JaayOq1SBLqAmujTXY+eHrzKmPE7/G7ktV43RX
u0v1TennyVVFID4E3kw00ZS4SeNp+oY1kn/AypIcYpZVZ5CnyaEwyROBIGCAHR2+TEL7mnvV/IQJ
P7Tx4Du8OVTZaiPsbHqhCxvlV+8HsZpTd77VpgqZDwYz0Is+v1KDiAt25nulZrROvRbQkI0MLYyT
L+ZMv9qXaahD7ABNyvy5HGR1W51tk8M1wJYliD9jGJrqgbLDBogirectUaBbPUsbkzSEwzBWE2MT
0Ixo+ll1sYPeBJ3CmT81xNLhTveRZ50YLTwpe216actRjo/zoOG8IP7KwNvedaIxXYJinWu4ksyK
GocTH4nyoHdFNT5Js9ErhNL/TaN4E1vo+ReaGneh5taPeV6Mz7+sf/6Js1//zdovvKU5mHUm2gzO
aHtZqf7qa5P1OKS5qQ8XbO72WvMNzLgGvbFjQSEkXpbozSjMXZ8aRzOzt5qltnbM6s4Nb2Q3b5qK
KGOv7fw5hR2V7P7+xS2eul/s/3+8Noe2kcWWT38xO91fX1uh93UpQmO4SKkuruSsGO6T/vKf/xIs
fZBhEVSE+/sHgD90ZOjth0ti4CHmf46Wb0u32v74Nf91gv4bTcCEf4vf/l+vJJ+/qaIq218t/z9/
5udSktSvteRqHTp8DDbuS4TgT8+/+Q92lS5UV1jcXK4Ov+nPtSRJAd02DM9w9cU+6v4fZ6hlkBWm
BcFjhe/pZIPd/0QQWL6Ev3xJ6WuG6cKOxmRtCvV1sb3++iX19L6bk8qz954HIKKIYx71EY/KXz6T
f3Kd/naZLv3CLGWdpfGZWIH5OwY87HDnmFUU7ru0hB7RE18JOJJgSWqxvBWQtQ/5XFM5RrhYvv79
717+Xr++xR+/HJMpplg+Nky3v71FmCv5aGaev49wiGVbVzXDuh91fu+CLUt1o3qPeEj5kFoTc82K
J/k2apRlbhzlmOtc6Zg/O8ByeLI4VNVA67oMClfjpSV6cx7aq3ZSctNE0XzTNW54LZx8WP9/vAmX
5bXO8dPmi7R8wr8YeAVeU5MqRX8PRW3JQFbzttCY7hJ3mJ5qU4CY0TN6JrWC87EuRvk6+Jj5bHxU
vD7QKHdOaeAubIixih7SlU8NMNSlLD+Mfp9xOBj0xwKe95YDAxE2rUAf/fv38Nv98MffgYiLr3tQ
hglN/7b/biyz6yZ38JGWKKFTgk3d2KsJfOe/w4Qvd/1fvtR//CZPgH+g+8ImNP/XD8vG/FBInd/U
m5HYTzz4d60Dp061Zn0vbFZxf//OfruIfvw+br4eDHiLL9nvATNDb8qy0NgC9hGUZu4oSO5d5P8b
LPk/+fywlFvYwj0TY9jv0p2vuF0wUHp7ZQzJDmn6OwbgZJ813uPfv50fRWm/fX62oRPd+YG0/79u
ChQWGD5Dj7c32OYfZpe4dOzznZnYN6057KLd0YrUsJJqsyvQT+8sqfZZWwvILybXfyK0U9+rycGO
6vQcsqSeCOp7dHPe4wkPj1VOShRE/PTUA02bVuYsGJujdECe+0HGg+GFXudBPGwMp3kZaE/d//2b
/ENv+cu7pIIBcgbVK9Q8ofQses0vl1RohIzQsxr3A+H/oACFBbo4bA5g/rJtlTUGfpTqO6gjbW1n
cJv48qb7nJ7yba/LdptJpS7ksDn3tqW5rp1SvOgc2S42wb83dyiKFxsKpgJt+qD7BURENeQ6m64w
fzRE5m/jmRq8lqMxR0b8KiURkh01jHraR2/czhg7WhuWJoSgfZ/gX+bpgk1ThgbmOwcWYOlPLC0T
LKh4tHcNvMFHFdrpIcUZsC71GngaLsePmAfPqqCA92CR+b6Vuc7etp9d61x4ZF370LE3sjesFWDD
buV0gORWjAd0KKsqe6bwc5XXZU6YeNJubV9OnxOKABiUuN1EWWvu7NBKG0armABSJh3ywLN1b8em
eISgWLy4UUwICkvHGGTCnzCfqhh0NFFYMu5lPH5xvRLSaWHQ0u77OYXP6XhmU+3ccoCmrdzDYB+Y
RTLcUmBcfy3T3H4XdbPRRh/GQJh90zLNu9HKXFtbURJtNFcdi4JFZe7o9SYz/MPYa+WlCiX0+bEc
2iBSSiMoVqJLpayUQsa9nIA76WUtaKoB/0phvtoxbGdrjMUBHDAZq1BOT1qeAdnXCzFf9E5jdUlC
ycDlmOertBjMnVH53qGbLfNdhU5zl/I5lYdWgLOo3cZ8zKxtGUu+ET2TAXQq872qCddmsUHBihxR
7yqjVE8kBrpVlY0Dfxq0CMxL0Z4SgG0cm/dGWHQb7m39oc0roHvayNiqYuMTPa2gg0SX95PKb5LQ
Zrcx9CC5orxb06SsAsifyOZCHDFiMW9GlhWk/hjhW41uGBbfYqJH+7htwS7r87Rh3n+B6fVusPVa
D6pJV1qKyb+1Q2/LClg/41qj2MbO/KDqZ1hPgim2W/bNbY8/ijYjVmxkAVZ6US4dKNV40qjK3WUN
RMdJ83DfynjixYzhNjYyaxVnZlUFgNlRsngYoUnNCzY38hzaYIbFOgdUYKeaRjvZWBrPrYatUVF+
/Q58Vtx3kKnZek4kadijp0T1KjqiA73R69M06dYhLsd8r5uJ2Lvkz7AxTBXOZ782ZlR+gywYcliM
oNHGtOKItPxQMNC/MHN1n47bTF/MXg1HlJr+kPVMiH0krbMSmtzVLW5DOxT9oUMIYbCjlA4M+BSZ
gUjdRj/gGnIpbdRrp9gUIirYg87jk0WZ2RZXQnwQWSQ37OisVTrhFUYSIejm1OU5GSu8GYKmO1A+
5TktO6yziTOyZgYpRsqimzDE4u/CO5Vtw7SfvvetGqoLxop8HUoOBXOPKqYqA0qsUUD8jHhy6HjC
AkNgOBY92AfesTpSEYQVTgH2MGIxnbCuNi+zP0Bo5UK9TImou3UWUl8WCFn1CAtqWPs5KUw2fOoj
dsdoCznGfY6TtjyDjdcfNcH5Iq9kfJtlwAV+IGdRMBhQIBLz6lhoLM5lbBmjcLIr+8b6S5qaJPXF
PKwTjXMhyLppl9PlchisOttSS9c9V22TH0CNNZ8QFcQ+T6GnpMSQ0FA5fjl5FdJUjP4xTaa8mPEc
Ht2G4CDOW5fsu8myOaWpfOOrnneeJfEtS9Vh/YO3+wNVYdlWdDu7MoQbY838jOHnzUvkwGXulMkr
yXDYIZ63vCXNYYvSmu4crVoKmTcmVQa3OjcGeAvkNWRrgKxInRwQRxceOavYqCoOTHgYUkfwb5AY
TLi0nIH756RX3Nex4h1TtoiEn3AyYK4t6l1YavapxYx6nfgFGN7ZBwdz6JIUsqfYfhtCG/Z26MTt
VYC4ZXcadVclDGpC3Vj/Ijz71GQ6rCs2W7smJbiLFCrMkz0C3Ky5KdD9bF56s7a2Mq7HQ5HRBI05
IGbLHsYb+IyPekix1dC2YOOywd5ApLjDcuuziI6jfqdkP8U7Pn43+1CWV8dn1RQ1jIvJboN2LHG2
tgXQAGWC+2WxX8BTsMapgbroGVZ8GQdjLObDj8f7fwfWfzOwMi0u09W/HlgPeZ6UcPp/nVh//tDP
iZUiYYIQBlW1NvMSdhn+/35OrL7+D5vAHudP8uFE0hf2258Tq8G/IiUEv8pxeRGL/eWnkWYBvDku
WDYiiFCqBHPub7H0v4up46H7/XiP6QUeI7Yd7PmY5n47uCVOgt9Ab+LjWJPHwk9fkZQlFnGStYs3
YRp1a2112GFlVnPsWipgMHP0no0Lv0Hx3Cu9oPvMq3LnOHMQCjd5X3FZtEKM92Q8Cmunp0DU7jM/
VS81mFAbAJMZQdMIc2okeqOhJX3g+BQw/XVG0HEkIM5HC87ZTx2Xbeyg5sOsz60VlGnlb5C/TLXp
wd/HUGe4RzVNKPH8elr91U8n9+NHtKf1fAC0s4DkRsN426wmzzbstY4zwjj7RhuvG79wbgaLqFbR
d0SUDW3LE4YnL/cMuC1klJMHmabTPQeX9qIio7guObVy446VBu/XGyM7KG0RIU+m8prbklRXRLc8
K+RpH9G8eTSkSk7sCXfYzjknwRWptnbJEdJoYuCn7QB3aT3aIGyt1jVech8Td8JE8KAb1JT4sfUW
wZu+BaLn8wg3zbvOSNWhh6m3jnXjLnbmZg2i391oE3bpEQ7Unelq+QV2yNUWiDB2njNfyNGNP8Av
y51F6/AKy0V20osC3jLPv2uv2EKCwkqiG3QS6zLEJRl/lubdWQyb2qiqSyhV8T3tHX8LHYssq03N
IM6N5sox+sMO8TnrIRRiR+Oh7zT8Awbti09WNFBYalYyt4/9UGFrpyDgIVWNeTVHfzyZ0h3ukkZA
n8/iryntvu925QxrtpwnvBQTj5IFOUCdAqtnqeFnHIuHXGUFFo28uRhmFq9aPhHQNNm9ytP2oo1Z
t0q4Yp/wB4eB1RgjD9ymWMvRZgayeaUapOe16MPoccbrWAS5V+OBTMsKabjkAbzBZqCfzLgWx0l0
nzn/PXODld+7fQnRlSSsf3Upwbjnftvj2QhT/GJUoVwsDQ9OKlmBZvCmd7PWlVdh8I12na49cyyz
TlNuBDAMrC1aU3NT0T/9inGFUiWtbeOjlRKkp/QgrwPT7K11zcN+h9IUbbW6Ozl0fh9F7Nz0fVOT
5nSYI+rKAwORjggFZd5niBrg1EdBL0IXEj915vZZY4VJsuVKpZPYhu7J6hfEVl2Sn+nSu9hUtxrh
RH1SPmcQ68qyPN+UnvxopOseirR6npZqPiz0b4Wr8i0003YibG9AOsMuQVjslE+fWkQwo9Jp/Js7
8WJ1PhGyyQ/3cui1mwH65SbsZLROhfXKzbC5NWQxbjGCVoCxIvswEcl7tuDHY4B1G5w2CiYtsQ4n
1Y4uGkMAxPcVBnm96dxC7XKXBHXaHOc2ObegiAIOG8FEurIM0byIgQfECArQEmmxGQaZbLMhHVcW
u/sryIz8Xnp2dKCoj6YOZMQDFanjfTHm865sM+py2DDv5mx0bizVw282h4OagHitccwM94PVPnf6
pO21eoKmZenxYr6tGmsQnP41K/fXtY6QezeFg1mcIcheCuV9rerK3jjO7D+myBhbmrIzKH1JeDeZ
XnJLQuK9tCT2gpoE2pzo747sed7HSrRvjeItLyDOtZK5cYryEs3YsPlKiyiHnWDlCBJxfjdx2wVv
sZArKwXJmlXA29z5dIiF3J/7ju9gMo3Tmz+NEMcLTqEPtSJqJxzaFWBn3lZESjlP+Qgpd5EdkvaT
iHg75CDUidzuBYTktDrIrIf5n5QtvcKy9K9t6n6XFYajyIDgO8Rejgru6QR3aDOBneOURRVCBCq6
EaW3s3GnycTRtvrMmdYz2mI7cVLiEi/x34zdc5xPjW7tp75sj1iH445ni1Z/ZBqY9iC2UoqjxpiF
ym2mmIkChiFvn3Uo9ufRUs79yAP7wVQhl0g28NXDWtHbXxo9Ucd4Lhi2aWW2v7Z8+5OVTkcsxiEt
dK1gcKR7rakiQtUilXGsDDqo6ymEz+GnZQSItD1MNFbdxnmXP9AaYbqBgk64iwEDDSt/HuJXCaNx
w/Rf7PUkit9Z3Qk/oOAFgF80tdY5MpWOHcKS+Dfmgf7rXiLNDmbf99AqZhIl3Nq/l5mFlkQ74nDT
9k1zN40GYEYXJrEiw11yKqXIwBw59s3diwAn/l4rkbzyTCY0DfD3hrBTcRv2tv9djHFHpU4emlcN
YvKLluXzpRCg7lDUvhWF6XzapW8nxLbMugND3xOMoR3pYFf9oeBuu2o83ZjWU64WP2zIp4izJPae
u36yz5yd808tFSlxHazoC84xGe7D2nKeeY74G4lRb9vhydVwKzAFUNGtx9FBJeP4kSHDWdyMIlJx
QFjuRheVjrRorN0lqdPQSmwW6pUCnuxi5jLC7B62lssAweHW7+rs02rr7Erw5AEmGAwzYE3hAYdl
QUiTRcZaVkBP5hps3qoZGm8KDPqYis1k+OJG5vHwag/T8C304vrNs6DEl1qKIqtFfkRbdT1pR8Xq
6I7hC9uB2SjtwxITnezQ3mndpM9h37mUn+xdbZBvfjSW3mqaw+4g9dYEOpCkNVq/W6QvtZewHPAq
s73CkgTEoI1mTUJR5geuOfjQnSHktJqssQ545f7GdJV4Df02tDZlIjLoZb32P+yd2XbbRtq1rwhZ
KBSAAk45ihSp2bLkEyxZjjHPM67+f4pJ/sRKt/PlvE+SXittUyJBoN797v1sZ99ndvwQMKnucV4q
2Hc9eCBS8MTYZIRDyREDlsjUUqd57OqjiDoX2JBtbuYBol9mccGprFrWVNTa29okBEnBCvycCLQY
c311L/q227SO458gspClUcR8NpNKqkOr7KZY5VnRvKZN0uFuCftWrCmOLF/gVlbFtoMzXlNmUi+/
0oImz4GJXVJa7lc7jPxPKirytzJsyx0MwCHbcIsPctSelIAZtWXcEXESm2jvpjr7i62+DE6TkXOs
SGVboQNeb5az/KpGjM1dIOSzT0QvXnm5nHByNCgcRQkDD8Y1/zMFG+xdweefH7w0YG6arEi8DT7M
zKpwqi+sk7t7xyd3uU4my3ztFw6Q29Ace64ls+1XwA7EN4SMOtkGuRsaR6Th4IWoUvGJDKrb7iQy
23XfohYMiWFQx9C0+LtpkDokYXpnLn38UhfqJpwH4B05cBvPgMdDiXgxd/693fkmWD073LAlwTeL
BmihzXE29ESo9vBHmecc1JKvyBwW3KSyCp8Le1b4SPMRWVcYUsxr0RIegRca3rTMxduRwsGDlWQE
4m2n2yyVzAARmf1JYFl1+yb/NUqsnn6+nmCJm+CVWg2E2jcpwZBPITb6r65dBrsBGTFd8WnCq6sa
uz9H1gSRh2MW6ebAwYMQN2Fi0+llJ98qAoXFim0p8S8jyri1yPFc4nP8nAVT9oSjI9qbmtjYiKA/
NZgQsQ2lrnedNrm/Dk3OiPkYHr2Fqrpd0dT9lRf7cDypn09fWk8JVLZgxLYWxQ5p6aqy3C023uU6
NUR1HNkCnvgNs5Nlx/F7sMQdvI+uQ9Kth13oy+JQZ6HcWOnyuZrxYK+FJZq3UNbqTtY1bk4zbv43
Jf8fkyYeRJ2fTcnFt/itePswJOs/88eQbP+ifMjLitJbvTplWfP7jOx5vxDj5ARGnusy7PKf/piR
xS+K5BeLFeXgCmCx++eMrH6h1IN4Fmfi39Hp/2JGZv//txlZCn4KvXC2XI/N0I/LjZ5pLV6iydAV
K9OGLqjszUko9qLRw7To9SOuT4VbO1OH2BvDuE5DS5zcqMnPixvY01qIIoUIGw/fFImL2wWexRff
TIBchX5KGQp/Kt9MZcA1XCzFl9wJ5AH4kHXbxKMLmocJ7czyyFvgdea4FWGFuVBGvEdFXcBDM/XD
rTm85WXDd4bB8hnVuHkt03gw0CyzYmEgqaY3Yh75tKJ3YF44XYeAcyYfq8xKdipMt5Vbp18jvsUh
Lvsc2OaMwEScdY7BK9QTd4DM788aBCS5twQLNsLG8uxtVsJSXDfST0B6eYnc1+xCSVxQXHySiRq8
LQ+sGN5NkbmSdEBavldtVb2WHcp/387mupdZew2ubnzHulq82jS9c671wvkaH2V9P1dJ+GZFFpNx
YpWrnHw+Dyg4vDw5SYp6481Chc2dI+cSwI8HpY5qulHtsylObzyZT/d2JsEjz91mbsuDUiPRuZox
cSh6Kp/seT9asboDC+Jbq0Tm7xOQUY5juXfnOgKbHei+RzkTsYci3W7pN5dXwVIJtjgGFlSnC9Um
ARt8TYUQGLwFkfw4LBl1FGZIAxPetlqdPDO3inVjzNmzzKv+sbfZIiS9oKKPJlHxElMj/tIZ+D2r
0aHDqPCN07iQ8u4KBvsS7MN6nILltISi/5ylc1WvdQXlaQya+hrn5PDdJ61B4encGemmzbDMDnaR
bStSCsmmGH28nwK34ZlxthErsODpW32JQbcTJAiIrDiVLMT/L0lCWYuu3KirFSjdELigX4grdoHx
Q1Sl8rMV5vG9vzi8mjRV8yjYgez6OrKvhZUwJER9GV0xCpNdnuEDWN1Qs3IRw0MY5dTC0jT0ahRh
c4RS7P9KwkA1O9fEV45+O3ox7OXaf0D4AYkIYqo0XpJQuneRHTMxDR6cq5XfLum7XZXS1/zulKc3
qFnfwZlc56J44nNMIVm00Z2akvbcijk6Kqgj/laUI5GboLCJN8xhvuFyLZ88WZu6Yw+MslHz30UZ
2ud6sPtyi3uruknw/8Qt52q+5S9TIRIbbGDo+zZvz4TzDU7JEJv8qyxE2HUrDABz4uLx9yczOxWo
YEXH4dPoIBuPJGeCgQKnh3kc5HyMKPW+qkf3TngJR1ZbLWspGc4o6/Efp4xvz7aF/f4aBHiRRRZw
elI9UbB1Wlkl8YrWeaRgqq9Wcyy6tcYBAriIzRub8frUkbPa21QusYdrIbXAMtz6wZBuPUlAo+H7
8hC0hHdWMem1T9NlXEWoMJM7FYNq8TdsOHvz0V5a6EsZIkbhAOKrjauxb55tjtD3Bj4Qamf1hCwZ
lYewcM+lnp5zPUdneqKu+ny+R6WwDr2et/HGhCRK2ux+bCR5md/ncvhl0s+2IL/zjWR8p1YqxrYX
3eQJ3w894ZuM+kNyxBfJ3ySNet9rNcBHFnC1PuAgFCQJIhbVgCsB/pe/RqsJWleIsA1RMozWILTq
QGy4vY0RInytSIAywx2uVYpkEQHma+7WMxJGobUMqMB8yAR02+G6W3gPg868Ti4CiPBTc2e20afp
oo4gk3hqRi9BOIH+kW3R+x5MranQQvfM2Hfrjkly1yG74GfEDTtfg881d7lZPg6xzFf5pLr1qIUb
muiGjXVRc8iyeFesHVISJ4g9/W+6DwpQTWTm2Mj2utPi0Ox7w97SgpFooQCvbEsxLgLPPDahsmN+
vWp5xTPanv1ptHcuSAaLy+ja1bKUGTbs+C5SFV2he8MpjL3NSRcbTrnczBd1qy3FsPK05FXPs/+A
sxJ/J8mL7B76/kiDXvNNlZF5TONQXC+5X2+NFrfkunImoW+zkJ1WHpffkyLsv6H2qNzUWo5btDAX
uuF8Q68rSZ9BNJ8WFi5rwyEcYfnxvdMYNV8JZL4G1QslBemPBE3+OGRBcO9oYZCYISyM0pw3ko/J
Z/bYpFpIzKbgLdLSoqVFRkvLjbEWHl0tQdLsk6876R5bLU9OPZdOYpifHS1dUiLN2TSZAsoT+Emt
VL2PjBYPnuGTVu6neSfnxd/1o8q+u21Q3CzjttVi6dgRfwbDioTKPcY4JV2MrlpHef0Aii3b1Fp2
lVqAdbQU609t9G5f9Fm/bAHgp/0DF2F245dmdkdTGr5XLe3GWuQVwrxTAHM2Wu485FoKzrCHbYxe
y8Oj+OIMDedjYaSPuRaRHS0ndzivd+1FY+Z2qPVmUilrYsDFbr7o0eTr90JL1AbS7tFpxxmyUzwd
3I5H5JQu7sGALS1+s1/9b5v0T9skzqhsX/77Numa43b/ns4/HJR/+0N/HJRJUcNi/Z14YP3lnOz/
wh7YxjDFBsfjK4SL6/dzsvR/EdrrRjIbaDdOJP/Pc7LLcgqGN1X3v5sm/80uSfzNuYU9l52U40sc
miSYP3jS6GmJGm8BGTuIAGyXlELdj7R77eQIvxcsgH8czK+JMXLKqYkIod15PtyeobtiTTDsZS3q
PXd6oC9/eRv/g2PSsfgdfzSxWbwlBCRNSxO9zY8n+Kl1ZielFuag4DqWtz6371tvgaPC9z5w0pXo
YcYJ27C3cUPHa8jZwqgGQiyT3wffPHyW9y0kiLrZVrPK1eelMsIbdMuxW9tRK17xenZuw+qroqUX
yAvleU5CpIpHNB0O5J46rGaQlJaNbaYFyydB8zjiTkkSvfkU0bB+VdLuliAkOlmNTN1m84aqDB4N
HDL9I9RJoQ/jyXaiOqFGT4ASJvrKuSOu3H3yS8oUZdwHJBrigmVwPyb113zOTVBFVGCuBpuIwzoG
9AAKmjCF2A2BFWVHwoAZxhC6VqkVZ1t3DzoGZko4MpJTXx6Exr6Jl+ZYh4nY971s32Mzam79nPWf
m7TXWJuOFUG5J1XE1AP7EJRU23ekcqLhOBlw7WPsGg35lcS9qW05U+wZ7QxaiBmbelE+GLb/ako8
T0ZMLHKzpFn0YpFtUCuzd8azwQnwHk2HhYKK5nY7xsN0CtXySCN3dtvMfUwa2C+IhYz4B3ZeatiE
7Ugo+VVEn45DepP5wozdBzxg1QNUbUklnZffOZi2SE0iyKZndiet/JSEyCKTMOLbZam39hxYu9rP
xqeZI9yqiFAUJrdy9hjvi12luihl1+/26xZ4wnZBNbqC9lzRre0bKxx4xAIxdxzspcO1U4fuPe96
fU2SuNkloCWPoZD+UZNKjpEws3ATFGb2UgGXeyq1hbMeBTCftDeqx7qNFxZ61nSSg6m+hSpyd6hY
9ZZJiPyrRVckXeHN1orLjph6NNi7pR6RE6u0it5SLvsVXoFp3XGlrZY2HHE2YHHHYj9cO2Pbb5EW
fQ6K1IUQQixW+CElv1AnHyKcBsx6i4XLK464pCG0BTucUO28XlB5Xxz+kjWJWWMVeH6/JR8k3qww
iQiMzfOvFoa5c81SYeNNU3PFfoPRuEsS97W15oWlHUebgzW4CU7lUc7ReunYWeyH0mLuUU7bYqyp
c0VHjk+h3cqU/ryhpSdcWDFSoepMLYdXaiQ6SmUbce3T3+mA/TOzw0Aapl3lIotOIY3W1+wLePds
0rRre6CEoh2IiMO6pNXDC+x3hLWRDFI2NgQ0quKk2095+/BQn2FGBztZ+oRdvZiCCT/yagSwzA6G
/eBmkpRvByBWURLo7FVauocUSc2PxuWrwslFqUdrH3wolavYJXu6qQSpYe6E4yukLq9ZVR4QQ+yS
SyE2adykKGMENmcWSo36UgTK7zcOWxriNQTohhtmR/swCUTLFTFyhaI2dFF+mkuFl86fh+FQ0r9I
MSQ3EZK1RADZHZcuNZlxaN0yFo73boOhl3BRNEzszNrsljoocoQWDW74CIfS2DWtYItYNdDwXG4H
13lElIeFYpY/B7gGAUbJrtxOYPXOgZ6YDGh07UbpOSrWE5UqLSPbiD62N6aeuNzL8NXoOWxYHPKP
VhTdxdaYfqr0vAaeXLAe6VnYVSO8hstg57Rp+p6EHeNefBn9DNm4d208Z8YL5gGGQxxP/oN1GRnV
ZXwMaaVvdraeKpuFCvQ5F+NrSM6ZVSTTJxTQ+mpiIF0M1yB7padUvG0MrJ2eXSMf1q8ah+bRkaUe
bQ3HvOMLZRxokmy5HucpF1dt04Z3BEgqfAsY+rK1paL2SzmDz1nZrGYcIM6wxQI9Xke1XwM/E9Nw
7hA20HoIv0eI2djEmSq66BbDIcO6M7BW0xj/4Ts3eGZfgxLiWpFTdQ2flwh9czmx9pK7ZJYUYKbW
tK21SMDNYTokWjhgtSP4B1cdN3q+5SlH5tVsUji66jVBFlsW6kOihQhx0STUbGl9okWqYCZAtRg6
Nsyd57qXz+3K8KLr3GwMapUkv+Qg1LaN3PdEcroePZuiGBD2zwyd1SFhT3zny0jwqvm7xfTNleik
8nYyqhPlvNxznOwUzl6AsEL/s2K5QD4dDqTI6TEw8Y9VlZ3czA5wE7s0Kv4Arvzbgm+6varaObvp
PIyeMPIMrIBVvJr9kaHVM40vidaHGktO17ZT29majmP0I4calkFrSjBe1IbEybTXB5OvmdaeuEwd
uUZQR5KyL/LUrJWqlqx+hHokm2vpabXLkRGylmhxtGz72cBwwRTsy91MrRlpOCbjZzfpumJba90M
9wYS2nyR00JbS2vJRWbrLpKbF6mRsiBPz8MXUY4oX/MKIiZ95gzHx0X22E5wO5o2DnDTfUynwNkn
F6lPAr5egG1G8txexEDO49ZtkBbMtF1Ufpm1athp/RBBjc+LvDqyIg3qxRfJNpm/E9XR0vojAFGG
W6VVSa9uxanlfsbXSKuW4UXA5OCFmJnR9BhSfmWlbzC0XltDAKqdSaSswTdXxwQJRq342hn2SiIG
RmugjDAvjbLOH+CadDeltszY2jwzXXw0eiUEsFHba/q2fQj1p8epyDmDyIhQPR3LOsWWK5wNExFz
0GjH7LCd3Eau0IzeQFt6EArqr55f4/NpFsM/MgsBOpDSAQCDScHfzhd/UKOtQt7FNeRrA1F38RJV
cYYLA6OoqultSoZTLRbWLOPFhdRcHEmcT5rP1sWnNFw8S6xPMAVcnEwm10Cw9bXBaUgaHgVsHIr6
CqiIPW2mMcDj2rHTxQWQSe9x0oYpmozwTtnaRuU1KXdamnpIf5dulpybaE4nWj5UjrbkTc8NyNEH
tC/1pQYouS9dxKhVCtDj3cYqyP5J1cW+bhuWsUaIM3gVYSnGoqmifh+TzLiz2DXnR68CGxH2CgJM
YdoxjbOheai8JDPXBUDVFWwDULcTQp3srl1vtkr3t1P2/+a6f5rrmKHYGPz3ue5Qjh+WH5c/8PtM
55u/CEf9mUz7wx3o/gJTgGQroTUMhH8F3NlSuwMFBE2sg3rx8efmgxZLahDYpZg4DckFMQf+m82H
/DA3mYxyji1dtjK+iU9Qyh83H3PedUOhYu9o1jmm86StKCu00ocJ8++3vBiWAzBL9vLkudnRp5d1
/WVxf9nhB6o17thrstlnnTvc2bILntMF2ea61iaAqAPYdKCnhS19UKDrranRxjJAU8uWJaJ6xvQ6
3vdNJYkW0yMXHNl1Z98GbT4Y6t57jqYy4XlxcSd0F6dCoU0L7OAPkbYxDNrQkFy8De7F50CLm/sN
8nj2K6i5Q0gt+Q3G/YEq+dp+wMiBW6IfquB7py0UoTGcU2ItbKCLOHldtNWCRpTh8xRyurLmNvoO
dR4/hh86+K+bSd1VcJJY5cySxIITTudFEVmBgGLP31VuGPdlkYCcUEMe3gyGRbHMxQsS4rLAellK
+2RFSQpiDyEIH8IIlWKpwuIqc4N2C6Y6eqW6ET639HJv3yoHDwomxuxxFlF0ixKMb6Mn4RCPWbgH
DewdHU75e7OcKrlZCHI85lFI9IjTX6ZW88x+l4Ol1eMbSlGvN4Vd+t9mHXjDLdkoIFXZgPHMb7q1
FaRE9YJUn56Fu6xwBUIBrif/ulkwnmnHaAFmtPJubPYwCLqD6h8GlddX4RwRfzHMlu1S4HVrP86z
cm0vLqNNNnZHoTz8IdbEm+NnEMONqshuBYQGkzLxJbnl4FxCrXXU8JL1jK9ub3cepsqSbHa0zBO1
miHKAmNY0G1CGLu0cRbNLTQbFt4TzZcrMDegR8YJupUZt92xS3IaX9xoCu+8rvoOTXHur8xuqWNa
7EgpUWKf8XQbl2zk9Ll070WDnHwVcJx+DvopOQyyqLeLPyfyAClueKsImN65Y8PKH5fBzuewqlgl
1XInSp+H3xSL8Xbp2jB5rk14+cP9YngxjGGxYPzbKzHEDyNVg3dQs2aRfePTtUZSHHkT895OdgG6
4mQuzVzSvuCqPLgJW6hKuShJ0NjdAPtgdNHVhfUp9HgNYNObJFse7XYKt2NB1nvdCTEUV0EhNAsd
/wVOR4zpyElHjEnpjrL5nK+3bNZzCa4oTMeVKljBU8BVbluzytd1J4JdEqW6MZF4A7h52KyhzDdk
Cq4ZggBJmEJR8mo/EK6+ykbTOS2VHaxns8GxZRbzFWZT3vd+mgAGDQzYm8JruALtojZvDDyu7qZt
exqMmgCUS7J0Rytv8m3M8/+AXXQ89ZJekxFM3L52sLMBGVvqa7et+yPglPxhFoXNuFC6zt5Niu7B
8Nv7JeKLmTJQL578JAxQbJmXfqP9x94kLgGMMk7aJ6O3sptsnNS6LXAgxJMjHhs75a7lgfVg34Qt
znSxEMIAiVbJGHprTF7EVvr0DpbLs283HNMXvthGKa+SLnxwwRnRRiCSdQDme50Q2HNW7BWJGy4u
BKLU1e92OT6ZUkYbE6/kgSDNsrUyF2SUlVgPLnmvDbcnTpV24xxAjuVbF7AilZt2258dBKxtPZHu
msFRfJaZbb+o3Ek2UcquZqoidl59p57YnffX1ehmEzeplnsK8jNOrtgJjHdzYRzimx8utyZTMpa+
MLlDvMp+JUPjXZWLbV/1hg8bWRj+tA3bcNoF1tKvO2I067F1wjU8j/om7+m8oM1MWzusN9NlVwWX
adhNQb4AgKm7LXAx4kGSN+V+ZDG6DRYkF8hBGe+2JRO+qIjr/nsczzxEPDngHYynbiKRZhDcwR15
m7QedAqTjuGhSBcWTJa5Nb2KNJOteiZWL39hy+TdRV2Imyrk439JAC1aTg93KZ2KW6LZMTa20HwC
opd9b2e7e1UitB8VzWT3FMiGHCFrc5dBqzsPS0f1r2m3tDmwsd6Sg8q46UZx/xjbEiBc1Mo32XJJ
S1mPJ/x5xdkTVQuY2BG3beuk64mBim/VOD8y57geOD8R33SEnU4mS7gTA3pwZUZOsh6SNkUG9Lhl
ZuGt8NvkKqYdBShdT6YlHTzFcCzDDU0IrMA58y9HM6uiXY4VAE5BFnyKwO1Eq7xy2i/I+jH9GcYQ
nyxkGvKeQc2wL6avBNbS9SKr5UkOEjNUkChUuSzuOOvX7ac6HK3TguHmhLYAkjxzzYTrrY4eHLcX
j+AiLfpykor2IFp01xDZo89VXbU0ErjTXdSWuilT3+15ok9vUQriSUa66reHr4kJV4JrsdDiEq7K
o9N0910Pypy9qxRd92LWrl5azKymUvNlpuoIPu6kmvizzY6HCo+udHueRKkJVmkpqXlbFaC6tr2A
fzfLYaKTxZyWb143uNsgnVlvNjG34IgcPQNDMwarMJr7/WjmT+M01fsYiZO6JAZfPsps0xdFdi+1
Q8Ap1LEPjYoEahP/73z8f/MHMZESbfnv5+Nrht+39setx+WP/HFCtn9xPLAK6PeOXnEITqm/n5KR
8nWju8Vx1/bYfzgcUP/wB7F++EtmhjCNQP6XLqc7+191u2Mu+nGbwKkYHjXBcQGZ2rPcj9WOddB5
WRJO7nVuVR6pNlcJepoEjtJ63bdG1TFnYslju5DmsgxuymLmEdw4psFGeOm4Kh8zWIFGTnTFBfuy
JcPY2MGVF3BFo1frlLeq6eG7SSMou2qXN/i8x5vOJGSHbGcpTgfUfgDG2hHhy93TYNftexqO94Dx
FUZby1AsJly1y2w4Zru2DsksLvOj4S10H5JSpOy3Bo2HDU9DRZc97jhKxopJZM46aZF+Vooax/Yq
Y9dQ37EkSR+bOvBf22yRbGN56JK+boakunYp+cMoNPsvhsRGyEvM7rKd/MwitYdNq0AnKHLieLF3
m9IF+VpjwdkYfjl+ge3EE4dd5Y70JRgnWEja7WSBbyxlREdxhx60T5ecJDOQwy9u69QvViuxAYky
9t+JCL9n03zjmU2Czz2lU41/BOehd+Vt7BBPhdYhtl0i/fWE34T/j/Tre7gZ0bg259ncdCPVKysO
4T6B4b7klmgHtGWOwhmuCmPJ73qMsc9TlOOvbOZxT8JpvvfRr488GLXTKObgijnSiK+iLIm/cT04
90kKAHaLjm3cwrkj/OO4zVVbTgK7Tlc8RYviCO715R2PWLUeQDZxHvY662w7g/XZKLOW9gYYH7el
HfYbv+K4nAM6PwyxWK6zzsFaGvd0FQur6LeGvhuOAH7ZskEEyOxkAt0W1MsXY86rnRdnxh5W03Kw
I2t5RwhUBxZW1eNizsENAPzyVBrwx/f2Ysy3U7+4g4A3N9id5XL0/P3f+DnsITobjgWOah2bWFfp
5Rh8u2iOScVOoTji2RizcqO6oE78HWknFuYCCNVqGCmxWQCiY6t/v9wm/qc4/JPi4FNQ+7M76qkk
ov03z+Vvf+qPVbL3C3dCC6OS/E0owI75h/RgQ/5W0KBAOUDxZ27+/zdVCZAfjg7MbA9hAjzHn8FE
i7/QZ8ONWIGJnm3Mv7rJyg/LZCGQFJEdkEZYTivm1B+Vh3huxp6emubgIJV5myQxxIMZ1Qv1ItTb
lnXikeSulPm1NVTwpCIfVmFeBEejiUkEsnJAk1DiVJpusSd8PGgVO8OHworwyYNZv1FRRfCqNOmH
F9g9bkVh9L8mDc7NKQqzZ9vi4FrlVMKjrgUMNzZ0Omq8BtrnGJNEaDbjvsuN5Qrl033si376BxrV
h6cM74Bts63m6Qb8zJIfaVQJIzi78ao6sN2COEO/1J41CW32Xad/L37uv1wi/2lL/uNT7fJ6PNfo
S+BpqsRHrpBlMPiHaVodRqORqynMvuqZZh0HvAc/f6UPflr9SkpaDPbAznEzSP2b/wUWsnAoXNgn
ZIhHrJstBGOWV/Aw4YTHj9AW7f0cJcHDz1/0A/Hl8qJEcbEocDFBK9H//S8vmpgWRjYWXofeRYFd
Gdo31CJ6OZt+cgBu//tXczBVkOClcp647o+vFvreGBd5AlrXHJ30XDT5sgMuhg7QZ/7Tz19LfMjw
6l8NCCQvoiQxXgLIP77YBKU0gggfH+poyhigI+wDm7rOy42ngUsROPjbHgfBaWzT4Yr8bFdt6SVs
//XvTIzYA1FuYkJRqI8//hikiNWc9+yo6j7NkfbbuaVhLwiefJeA2D+82N+vIccUF6oXvZvUsH4w
mzTs5mXXuAmRm2W5L72m3XQG32CCI2kEtjRmGFYFtWT/8Lp/v4wcU7lCsJt36R0xP9yXUrg6cehW
yaEY64E1IJ/mKPtxXBUxQOCff7AfXsumgBGtRFt3+HiFqXXev16ydmyMYoj8+BBjIcAzNysQj2Yz
X4cgGD79/LX03/VXgI9+LVhYvJXQ/2xHfPjwkpxdZ8O26LDMyyg2JfuJYxbL4Xf31w9F6X8tRv+g
KF9+J3xlCNfcZLhcrR9/p97N2sYtpxiyMvWq7E/YYK7suWC2HaTzGMUxiI4JPy4ETDwr9OTlYfRb
J8h//Rk+XDv6Z0CR40ZHut5yzY/XDvvgNK6djp9haDkYC4Bqq3AxYLfIOT+WoccG3ZXzP9zPL2/h
h7fYUja/uNTMKcL9P/7qQ+iyTwoU3EtiqJ8bAKpHV9rzTcV5dN/IihJBQCwTIb55CtU6GPt5OIxu
MX1DsK6b9wpt+UilJT5VPTsEBNqOwZIY9z+/Ev7Tz+lovhtWMx/d/+N4kzoyGBdlGFemVO7Xee7t
Zj3UGYtdEvujy8GYpe9qTgxF8Lwc0zOEXMiZkt6uAzQ3+5p8VXDAmi9vfMNt1Q7ofpkQh/LVsP/5
z/r3q9YzeTeZ7QApuH+bxEyfXiryfzHEcZOStJQUWMq2tO22P3+dv38TgTDwkbH3BAmhPj4bY8Pi
TTHamFVPudz78QKMq0hL55qzuvP489f6eDvn8vRMCA8WT0d4a/7HbpPZa53WnhJu53TobUIvGDZI
Pv0aQzhkGquinnyioUD0k3oFLRfuWaJ2//DGCtPR38QfL1dPMuaapF74oL2PnrmsqQyLb0ZwpXpg
NgeVWdxMO3+S1SHsq+Wecc/86kQBlFkgyMxCVZSE/G9yuStauCClhENw9OHU3SF8Wf2qrZOK2mna
RmDZp/lyzqKWlQ4g2Yclk8H3Aef0szdny5mNDnVuft24Wp9LEYIBrwyNyQ0XTc16oPvOfXSjyrzq
cHufIhJylPlWsUFpwLjcz2Eg+1WGx+UWVkr3lgW0BC8GxziGc9Iv/lQE33MPJM6xyGtUyoKdzxXJ
DbvFnRX1sNIV+B7kXKK4q6K27LeI8Ot70efy08jKp15NwZADoye3/D0bOnvc5NRARABuk+hMYCGn
+pFbi2iG+GsfcfMu29D5jpnNs/Dtc2xkAWzSUzLGftiDAHft/WibHIYoMGy/eQpWbpHU6tWrx8Z7
QEjmeuPbH6a7tPR5eVz2BgCClnsnqUX1umAr30ypH56V/rMtq3WyOg509DoeW8R8xsAnv5TzmedM
9lzX83h7eXsDd+y2VhGZ95WsoxSCuMqiQyBCVx4tUufnlKAiVPolSjC3Xe5WxN+vm27hDuWJyfhS
lClXZGlOwlxnmViu+rjivZthYLeakRU9AWO3P/eNSeeIFZrFnc6pauWWv2ekVPxMGpaGxlrFXxvT
p8YlaJo5hCPrZ8sKxcd5JAIiP3kFVJ+VYfHe5tKKv2Zhbu0ESv4bxhbKJfnSwJUL4ny5d0asNWCE
KFc2h3q6jWem142yRfwlcztuTdisQR6YROelvg5zTRHxepT99Rx5XbxZJsEBRuSAIam35FpS4CLP
4TjTDRQwegHhaYflPncMvKo6Vb7poxbhOeEXwHgGeo/YMRfYlohA9RaNgBOJqXP1UlU4gfthb3nV
001xg8PceHLZqui0kD2fQyNLjqmXbf0FaxCi0HRLcWa9I2QvQIpQkFJTzw7zq2zuQ1Scg+k1xTV+
TV0CnMUb12rNs5DFcuxr072Sygmewk5tS1sHftwiPc+82po0p7rNF7VP4wUhiGZXspqJfPXIMK2o
smBlOLOJS2lpNI1pweZkWWuB0rPzJ5zzBILhb/OuWs9+PNzGYTEfEwGEL2LlxdKypLpBslowiKbQ
eumvqONJjhDomjV89IxQsi4c0jXMnWO/Nthcz4SKbhsNYEM6mTbD7NlrHji0hdbxJzcA9jW3lXWd
kQwz+xT0U1eM+9SnpZX6cL0HNF2EEjpFYz96aKP5K7nat6o32m1C+fBmdtkMWbhcDobpvdTato8U
VGXreQJxBpvC+pJL+7iA8QFIE99EbkyMwHafhiG4LgsVvnTIZ9vInqdjlOXcgG19Rsqt+caNpTyT
DqnvRZy1R2OAirUs7ilV9ezBZsohWvgUX9RW2P7K9q+6mkUJA6EIhgAARSiToyjtUqwCI1Sn3sn4
gcqMSq7VMFvLJ2ex5W4aM3oeusHyr9nj1bcclOxoM7raq6vM7FNDVvoTcbjxcS4dzg9lSwfSiuLK
+ZyqReoks9rZKT1SSU7sdcpcegVqP+dFOUWfm9B88JxxfFDjPG/l0oPF4/nDxqqsqMyJqzq/azts
SIpvWnbAJc1RwEqhOjQzZ5HUwx+bFm67dk0VcysqRpZUAU8EFfrq/7F3HstxY2u2fpWOO8cJuL0B
DO4kvWHSSCRFaYIgJRLebWzYp78fWHVPqFjVUpwe9/B0lxJMJMxv1vrWoU5pfRhXZZuCMm8XzKa7
7wgordcKjNpNa+pHD17txkLbe+02M0STCFNhutESn/EOGTW7srrNdmWaiVsT3/lOel30RafRcHa6
caOTcDilZN7gsyLg5JuTjiDrRYnjH9KQMo5loOITixqcVfaAdX/uCy7MlNqBFiE37vJJedtiUhDY
2RmBiOu/El3uv2l3ZN0pS8u+twvhfRmHOZj3pkgMPEIDe+eqox4jeexQz3NwPRqNhEKDOBb4Xr02
dOMd6KCDQzBatgbb2anX2vb9bU0k4KnRzsUrXPMShKAs125gXaFcKylhSg93Ux7c5WETIuhyQofm
P41dxhQKFBwZqWtL58GJHxWXmECywEuYxTm5U+73cTbbOw8n4XFsShLfKyjtvuQSYCWKTyyMxH6A
ELST7ErwpSfuQ4Yr8jbSrYPtykqPYdrYF85gsnFwrzd9aO17Ibiwg/IiGR+swyKwb6MmFwf0hM5V
EGH0UzWhaqForE3hD9Uelh1x73PrP3eL054HTbPuW3TFa19XimQWAhL2cV/aeCgH1KiEPuNyN0fn
ujP96saciW9gCF9J9H9GWm6nzKhc7J99DsGu9L4Kgorv+WrRmYWbX8HCd/PjZATTq6Ydv0L+0TEI
N0hacOoAFT8Set7pxNerRQslrunYlzheRqphb1Wn3Jo0d5euL0Na5Gg4hL7x23E8OE0bB+sk8A/F
OKvj4JMchLfBP1cASy5px2zXjfriZYleJeGmDpovLlKQnZRp9haIAlJW7aECx17FLIlYr0evrb8V
fPRWNRWCxUDMZEu0xHI/m4ggcQcaLWl2dUct61uEKDdxCY2eAPYz4SjkO1cYAESXbLPC/j4YAQRD
qPfILwKHhPYomi4ohqsXzyr7E1n26CsD3oFIvub9JFi4o/XVt5bZty+pynhmNzlvDR4CKov0uncJ
9xAPMDZLr/2OOMknCcYtx/gtNnAW6qTNY25sXdImaeOtkXF5GUVtXyeD6B5AAPUvrkr8r1EXAIxY
LKzAHkgDErz2EO94xZqJSHkwpDudkHiD5ypkDxeTxaiZFWRO+T3G27RZxNJDZq2povBY2JO30XnD
VMNuQvQt4Kf5q/R4cMvUvLhDkqNAGHhnIJ4lODnvOgleC6Z0tyKxaTxY4aIxUZhuN9q1Kx5nExkO
vpPaRJcRrXwUwchrxGI6xHWJDnAdtbNxn+SBuQsymPY1L4W9Y9b6VM9J972mN1r0mDk5bwVnQfnJ
t9BeLmUmSuYl9mqbDDkbEq40nfBxErbzbNi18WbjNrkKfWxwopxTwgf52NEdgweLJOCV3Qn1Lazd
hHLShHHaJg8UxiTjhhJLbdZ8kg4J0QsMY+bxGuYhF1XxaIrSXJkEG3n9mK1Sr5zX7K12zPLJPihZ
1KJiAJFJcbLxPIKtrRK6oU+Pzf6UjPRgTF6y3I7LtUGfjJtWV7wqowM7DXvXyeEVVk6wp5d31w0y
xV2GJm2dFfJktwXxiUkP6VcscemEprEjN4jE5nI209E6T6Ig7sJCvsQHx1Xn7+2pyVZFMeV7HN7j
50aS2WV3fnQhQfzNqBE2NjPxe7Lv7VPCYHfbMs06JWrKD4HJeMAee6Q8ter2dazNl0yjZqDH561D
IXTCr+vii0+aXTFoxDJ6TK8ya9xn5BOtQC+Oa5pqyb5nvBnAxwMSGuVBKGJrzKIn/rypCZAgXhpE
Z3g7Wi2ycDi2O1+3r1oZ1bY2qnlvyWQxoAff1GQUOzXV8qxrZgczUku80+DujOdEursqjCfqlOAa
iy5J1s3XoZhvuiw8scd+qFV44ZHLwIjt+1mq+S1toke48p88u9zXVNNgyAhHNBPWTRBXVp4muVKY
7XpWyzrIsMRDtSQimpX9MgYWhZUR8ZCP7WMuld4EtrlLuxrTgzcgxJDfi55wJrtgqo23kY4gGrru
y+zM30eCN2Ta4XPx8mRYT8EUfTHZ5hD0ofzshGUIqsE0IalJHECn275JnsZ+hH2j4yvRPJh+3+FF
aoJt3CafPSeKDxDJs7Vq+u7JsJW/HUkWOfT0MFddp0CBkCDHbT6ZJ+Ek3pNs3RIJayNJNYsHdUwa
yXh0SJd2glTmcV+hPNkC6shcNAwkoUNyMtQuLsZPAvDcD6RQgHqMOmegQ3B665t7u7cH54zenhRE
rJf9eJvbavk8u8nSZxR7gIgnyNr6GKEhCVD8Q55eMdV0ydwxASHuyA9CJ5ZRDx08p/OMa42OJtm0
RpVCtAoYmsp2oOUk93OtOjv86kdZ+NaGkhuQo7JigOpLI2L7NFIb269oiyIu+25T8XhhzrTsNFC0
hV/J3Ta2odHQY1S2wFg8j9cN77hHvwmni0G23BowgbHVUyPN69QQRMnrYKLt6DweS0ObOmviMelO
COrsX9PZHm5SOcFFsbJ5Z0UqO8XZEH6NCoMhd+R61ierFRpZh6ITQfNtvsCQleKi435peQNNsnss
6hZKY0/pkBvS3NeWo47U9nw0SVcGnngadAThuPo8y6O/AlDxTeaFvUkU5d/KjetboQBVIDc7wqpK
cfVU6mhnLS/S1glPTiwYCrBGvvidx4xg2dS8H6+vXWM7YVY5htJhZ0P+3N703OLp/T8hNBFHtaTt
r7w02HtCzAfANPVzW0CaXI/KZkrgO8PNAC52Y9BssuuZS/k5yDiZbJYFkZ+62b0PiknlZI0yVv6m
y5gb50VSk/eRxMHeCPgTi3jITrDzyr0sRPulSjRfIEn5RJ4j813L4OVWJLn1VHQmv3qZmfzNw6iO
SpTjbQZ/dffO0wWGPF/Gepo0EGS+lwso874WtH1NH9fVWkxps6dUo7fvutxTmz4Lh4w0KqYiDC95
GHQW3YmJaKBye9Ecs9AsCq5/czaugiqqnxn+JXszS5ko+vM5UKpFEJgHmpEMIgVgOtFc7TQcNPcq
b7R5LbCgnKsUkG87C4ZX4Zyd3q87IykJMEj5BZwZxzrQyPku1i2qsJ7cKv6+GFGsgVydoQht1l3e
Leck79iyWfxPfqvxuvJ6ThtDyvUSNnixS6vcY2zWuKPL+eIBxLtBUelvKpLid5Lo7It2TT476JcP
zFP5ObIDA+pl7xNDiKVIe7W/GUvPfCpM/gmeB3X0yuX/W2nOliVHLljL8aZLzwdt8ZQFgoQvw3wC
0+6SQqMJlE1arvvYoLy2CFnjjlwafjKkwrfZchkqpVxNzsyHQlGsnhklgp/ndd4/aJuFfWAN4amP
w+o5jM0RqF/MrWPE3MIEMLCbHHR4Cmures68Fh9aMxoOIJg+N5Ed5aH1ieaAb1jiSl2ypqKMChi3
xD4oE/uKvkV90cFyegvyrE5dxWnq28r+NGSERrzfsHabxT+KuaifAYlx6LFr+xNpV+FRM3IF8+gb
7fMMKSsymcjphn8XKLLHePi+dKLt17GV0Hro+ntp+gHa2xDdcK/Ck6n5dbQOudlH7sCwmwImFmWw
16qHRV/J6eIwAr/URR9+VQP22fUsZ+ucg7a5KR0ZnkTu8JdrOh+xKXkc7k1HMPxgLUpSxnIVDGhj
rkQtGCkg6yGh0sdPuCJJg6vEm82XyExr5IK+AaswrrmnKyXCTUV3iumQ52PgcqbAAxj3Mw3BmxfW
fOFAL9egMgnm8AThB/jaipA6YJoPhkdGB9lGtH2+jPtXX9InE69mjU8tIWffxt5nC9VSkCtGqXW0
jSkreDMCLruy2r68jgfd3Sfm4P+oezd8S6oRw7KAR0icLm8mNxma3SS8CcE32thjHzTh11QKUa5a
aBbhxqsYcG+wKFXTH+Pn/xU6/EboYDtAaX6anm+e9fN//SE6u34uXv/v/7l+Hf7r9Kra1+ln+dif
/+xPpYPn/AvzAs2w6+JmCJh5/Vvp4Il/Cf4vvmcz53bw1f9b6OBaGCmsZQqPidVjsMnm4f+ryfx/
BXwcG2RKKczk7E/+A48FIKuPc3aTjSJETKJVWA8hUvvrWshuFK4Eyv9D0Bu0yIjN9XaKGP2fYyCO
59GknvocCV4KlUmgLTKgUt/FtdEX+yy16BTRYXFnvFckXtg5zLOoGu0a3GYE0CS5owU2MaeWDrip
hhcyGZ/XEShGZ0MQZng/2qV4kmX/TB+8Ju+zuO8b0lx1xqajxW0Ogo5o37KmCsPABMtdWAg7lZOS
0DO4XP0+0dyfiBx0yHrW5lMAIF2ueKzZn8qSN2m7PFGqRUkBYhOSjqSmcYU3Xhcg+TeWYVmfwplI
4qI1grfWVtykeEB5avQFTXfUpzw1mMTUzywj9XYeqCRml/Lu/URlc+MvbPYXfv9kbRgt/5qlKY/m
TM3+3id8pSJQojvOWequqej4hy22Z5uHfE1euiyCIvjSp3ND7nPum6iomfS+v8WgDMDsQVd60EPL
7W50HB1JE5V7aqCpS1BgDElF/RXrQIkVtjASbgfomweV+vhZ2dQYX7uOAbaP5QDbY+dYV8pvYd4P
ggn0lOUoW/qos55QT/MwzUaTT8sL1vV+nRtvczwswrUmPGXxGP8w8na8rlmH79//vnb5q7iy0S6A
Glhex5ofoyzQunjSK4edqbpyz/qlX1c+XIIEQRoLCmYd5bwUfJ7mJRT5FnoIgjZhDV9BWo7jQ5hT
Px5kq5Wzi4WXJbwflziJNJxJvWcncprd6tgrJGIrnfbdTvMQfqqZrMqdVU9U4VwqrAEw3z0Ffk2F
ge+PAEQ7WRNOjuYGuY/4jHg/f1SGk3+OazU9Nfj1r/zSAQfJy3gXY1mXG2i4DrEYXXQGKhp/Safa
gSQwCeaB/Ng+Uxa5yjR1cl/xJdMZeTgDlbbcs950Vxju9bCSAa74MQWBQ+M87SG0Bnj4bedtkM5Q
r0NVFKgJ4bqBtLHTJNsFqanj6yyv+KwAwylZDJJIi7ULYYfGuVcUoFsdZe0nJmGUlvNACiqwNYSd
ZngpZJEAP44Gf2/pwNqpPHYe6SyzfeFTYKwyiZuaCOUEA09mme1nXblPQufdFQFaXyiwJsDodEz4
DLrZoOfK8ksRhQB5WgQJuwS+xtr17HrdwZE4RSExSquk8xXQgry6beVc3LUs5nZMcoEcJK6FnJnM
Fwsz/rbwpHuYPcnCh1SHU0wOBE5kGqb1kAvnYSRXDd/lxDg3VPQ5A/4jCNrks5Y2I4q1N4QMYXU/
bu1Ku/nKDFPgCkOLvhCD1qUDAXcz+g5JuMYgbrWI7G0f95r/0GtNIunxb6UrhP7UokGTdJthNL2n
fjaSS2hZ0fdJpSmP/graMj/9XIOWKqVDv5ZaZGfSteEfWJv8m2cCbbjpjVSN5SGqCjjGAekz26G3
4m0X906yMDPmB+JMzO2cgpFi1K9OMzyGR0OKaW83HkkZDksUjYWlpnQsp9latBzaJbKjbLcQsoTF
rSxgJXVYWTa9lCyrSK29owNovwR8f+fohszYjnVRwawmYlrhj4J9YEwSQ1U2MGojFZY+YWU2Xbee
Y6+ygDKzAcULG99LD27ZmkCkbG2rIj33Os2mdQ9ogT7UlmS3ypr9WdCP+9gkZ3mYoKjOcCVUMtlH
QJvedTV1xj190lIH2sCUg2GkJfTKXJOT7s/qli4+O71XzO9ra1sCzkPZQG31/mRpMh2+Mf3KTlTb
6LCsmV71/S6qJQ+t9y2Zgsy/kYbJY7Un0JynxsQbRlWo6saIxzNmLdvldmApi2aW4p4AlEUntzSn
EMnny2AO1K0xw8rymrf9dN2qrJpoAuY/GwPFbv/8XgP8b7n0m3KJEsKlevjvlfaX56R8/blS+vNf
/FkpSbIlHElKqWMvuRQioOj5UxNK8iL0HNQrgoqMMd9PlRIJF4IKyveosnzHNlGm/lkpYVRFRIpu
3zOtAP0EatH/oFLiEH/RIyC+YL/A5yzBhxhjP8hnpgB0qJ4WwWWI1X4rpgtukJ/Oxu8lkEif0MSK
pRZbhIIIT/9aiqG4WWZpvPb70IEl7K8Ic135klP673P+PzjK8kV/UiJibxtHQQbcwSu/tca3anzV
4jcKy7+fq79+kQ9qLi+pXDYdHKKb7zzzbko2zfzy629hme86zZ8VIr4PdcRFE0P57FrWR41umxuw
OftGHYRRqu8VarlhS/9kbxkDzgcRAidFdU+zmRPZ4/AS2I2tM26x0ln7aeyHfVIr9cijy7EAeLfp
RmnvDrR9LzaM7oarQMmEYSpxN44e+50Fyf5zQqQCT6GiS++nZfPopV56bmWPGqFit+LXYB39Fiyp
1ROQqdYY0GLSBJDzbTLDiy95XU+ALbtqJRNVMX/tmJ6YuXc24UEhp8H2uIrJArqYjSFpd3NYNyZ7
5NgQUACjoiN6bYR9D5Sou+rAkT+AHc43cR0TL+0136VdeEizCvKsjabftN6Mtt5ur9zM1g9jObl3
Ay6PvcGKb1uRNMZUCG9c3lnurs18jCNjbV18FiJbsu3H1cjY+5PjaT6E/vnKm9NpW82+PbEebq1L
CJH2ULFLWUdVF98RWzV8DzTMxX6m1F3LEFOj18NuMpL5dShl+BTXdAebAm3FA1ou4YBAtF6VGo18
LVpXvxkNQW3kMOT6MbATP0a1qt27vjf5oOUEI3q9VGw1eLnphcI6CQm4JdTQ4FkLrRIXPm2IjQoL
MbHdbLi0ByIiNa7TyH3VLdiIYdLdj3QeH9zZfg2wZX8dbbyEbmckTzrjjWpO7MlJYmusfTm4r8sA
MeAN0syHtIHFlKKFGpmyEm7RmXxeMfJ3pKOXnYpAtI+JASCdQCzvXPhdzABjCLeOUOCrQEbgP7TT
Y1Q6/SZQtdrBvTH3AIdmdmhSRuuAUPUtRZhJm5T70UmgcTgwe+YA9izXTZPqPW/E7JCKtP9Mh9R9
1njpGM0HLRcGkMS7PALAQeJ2dvJR3q9co+q2PUK7Gz/gdK4axwo3Bavvjc2z81oPQUrKIKqWXZ3j
0wA+n5Ck0imGRwCLIrRMifl5SSsbV9AvxY2dEz8VR5G5t1wVvoSYwHGK20Z4bQ8BK/ksRgG0wGiI
RmAvejPFyt5M0STXWOvd01Sr5qoxllkwjcJRBrW8DQ3H2MNOcW49q4iu6OnIIW8YJwG3gRAiehOx
CvuaY6Oo5rpuxAyJESl80Qi2IG0N1FGO0Rn7CvXMm5tm/hvbQCpWMJBnBd7gJQ5Maxt1jQt6llCE
rdHqgPV5sJyPEPPpxprHHznSlnTd9mO+janKDlZrTYcCvvMVoHP3nlHrvA0nQnY5mLD2vleqvRjc
4cm3wx5YkojviPgyyXfERrtxu5EpqJf07LVpur9bGc7vpuiKa7IThmflOOWlJFf0BpySc8/MFAkO
yCljOzbUI4MdTbcO9csOrJB/CzK9fCYfbLhT0zTejmmsr8e2kVfWyPQRL7Y4ZzVDa6sR/Rofofxc
w/nZaLS08F1ZbK6FaXOABrN9TJgKEHo1m165ggWbeatSSrFBLllBZRvMNzeRmn4+r2ISOvr0h5hl
eyAGoN1mRtHuuTTQegGr3tVT3e51NcCybeukJUkohlZjus05J+QzZe/WxPczA7JoRV/PZ4owlps0
wCGGAms+8ddG97ZVzacpm5ozUotpnYswadYpAZxgNYs0OPpUDDugLhIBVRQcRRswUmb0iuVyocPF
WYKbXDpcEyxV2QoEpt6CPlXHP4bwceNPOxgpxpbZRAimzMyDNWEOnIexmkGh0vPclrlqXnCWah5j
fXZHfB/6gNSc1pqnwDeiIuZt1XveAfpl/4qlbN7ZiHTP7yPmoUpyApDRpD63WWW9ABFDn5Uz6nxr
6d8epxZGKRpr9gPLRNoupQCDwCgZkW3B7k54y9IAA8h7a9z7VKdbruF3YrS/ca1oEbIsh0QqxQiE
pVW/7iabUaeTL3vITLdfvFG3G0aFy6RCOcY2AVpwed9+2G1kf2KJzqTQjavHPimKvQ7oy1lghNuE
ihsC4WKnbtj6muMyG626Z5iN+uh70s8AVaVi44eZeYB2xHhhUv11wI6e4X5Mv6usILnIDMiUZWiy
KxAXjYcKKYS98tndHKEjYedlU1ecADcwOvUq6J6LpICxRlnzB5ujnA9BwmbFGlvz6V3YlrjLIuvd
/SJqv9x7w5I+O9cdh8U7G57GmaRESzH/B09j3BPowljEGPnpfQeDYeWxNepyJ/7xPkDPluF+oaQ4
hwARmOku3UYT0U00oeHvqUbV0amN7HEIQNGVZcPappE083CQkYywiIne123Ly64NEIwYKaun90GS
YzFprgLUKzEruFuHqJ5ni3zYbVlzgYM8YlrBFb1G844P3TXL15R3+BGZXHvfZnJ+5EKKbmVsRDc6
7QIyfFC9yGVIkKi63PvKkU+aglSvusQOCSoro+mPQbkdGuOt1tl8Nxtm/9qXofFQLCkns9aptfEN
+efvlOkxfJtMpl6j6zCVcWvrmrbQuI+wKt+C6kKIkds4+cSYfC271r8Lqp54JACIX5xucr/0ynC/
pKKernlTyV3cxMZmShJjwyqGlSvxW5c5MtQn8ibKrc00cQvGfWSEwVnXAiFjRVD1jb0Qi8uy4sXX
pmehkJw1Fc7DspuHdcWFuBvB6J49JCfbMkj1sZi0s61harNdM0n9gkY3nTrWDjehb0VHFJLMHt+v
5dm3EEUbrk9d4bvnGYbstdeW4RbVRwRwVvdgdUWZ3ZhNWhwJspFPQQhBT4c4ESAL8zIk842ff8bf
lbUVCxo4YqDwAqfAp8kKRMxMCWMDhWg2jdc8FKajXYfljafmmdESIyLWLvX0SPCWIJRthgIy4zBn
R5mRaAKpA8y6l95AEoZC5bArdLuCleswA630Btawqh5vGq/l1U1eCUiOpmKTM86FR4inpULyRizC
WXg39cdAoepahW6LXkjnpbUuvbK67xDu7zoeONRA6GfOlmvrm4YtK1ti2WMiY981DURXNEhud7ij
jAkKfWnct6bJQsIveipmF9BN3jNuNaOWW1OLOgXZuFhZ/L5BIFH3LG2sMn802Uxvi5pFnhMk1su7
dtQt0AO6w2C+QIRm3zQym1wZLnPjGJHdNsFMgygIebTKPO8kB3fa+oStww2x6dCdqUdXXAQSWpXu
ET6vSiaZd6ZEPQJPjITcdcj/uHeNJtJEAcX9VacNABf8p7epA2EMTH0THloI6fvEdOYjqDC5H4gL
X77RjRePZBoHIr625sRu111SfLbHTG2R+pXbuY6NvRaVJm1HTPa3qZx8Zthl8xlcAd6CLDHOCIxu
O/CrK7DGMTQy49VvsA5bbvnkdCiHctKCrvga2SY3K56cImrVzvfVsK3YWu3DEJkN8T36jFZaoaZv
TG9LhRij6xEwg+Lp1mZ1s85aWXz3SuM7K9KbEbfxzh6HYqnbmiMkN+Lc5uR+qOJ5rXwjOvC02nMi
lpx4t9xEyB6RDflPRolJEOMxc9OkbcKNPyx8JAd9hulrJImiJjrBq/m+UAMZpnW2JCaoRlFVh5e6
jKN1Bk99K5McI0zl9B3W4zT+FnW9OGS4tAk868Z+O/pz9bnGRjhDEEQ/virs+Bynsr4ty6x+MqKs
ZDg8FXDcarRLvYeg3kJVvMkZzB67fppPdhJke3ju3cGIIcNuqqhxb11fzbdpJNXnGsbHFsGkh1xq
VAWDLim3sBkgNqk43uekDuz6JqMlN/PkBCZ2Qo+gSWJUc3G2QOEcYLqKQG2GKmLguvO7McvObflC
eW99HWXpX6yg08QP26K665sU67lddcNtOE/VUU8s5VMjbnfaR0FqFwUpNBmIRIhyil9xAynvxWWS
Oax7MD43rqXTu1LoatfhIP0qFfXVarRi+3ryA/0Vuqx3ygBKfgknj2TlBujUo7m8IaVV1CgE/Pgw
lmV3jhPfvcRFq78AQhUHaB7DCcRVfx6IJP6u3RRlZmzx41adDm97ry5+FC3ApF5a7jPakwoIIhDb
k4Vx+kpp1AcSeyW74b506XVb3NuTod0Hp/SKLXJIi7U/BMLryphes97zn+zKK9FAzuQsRvm8Q9ue
rtO+mGDaEnW+VnGBwK0zRrgDk+JJlubpgexBsh7ZXPHz8rY9TXQVuG6cmY2IT1pnPW+A/t0bOTKe
EkYB2cF6xeDG35B+TlNs1V/Y6jjEArEGR2TnkVMsqIz3VSCL+yorCIqec/uoFII36vkCOSksxaz2
OwII28EoDrRL0nidmGfD14Nbw3LBf9QG6RP0nf6eLmZY2UYSPrA81le8FPNbSsX0ebSc6iFtsuap
7kir3NcGzMFVEjZJBhB2YaGTX2DTTOnyznWsoVy/r3QzJUle6dSQnnq7e2XqjuSJ8c7VGPjl2aGy
/V7WMM8nSGRMMbPruepBybaOke81Cu01IprqKusJusNtUutrRI/RNVsAuUrdPG23vi8a9NESOb+C
ysP9/wP6DfsS3mnBqoOSiLhMzycI7t1txqqQ3PQ8fhxV6/Digj1glUV419ZO9eIY9TfC3YdviMg/
z2TKuDuPNfXGYEO9T5uZJ3ttOAT6dcTLBR5kaeT06pMw87ZYE4G+k3Fn7ua+J16PKx5GZ+XuYxgP
REsSZ7HKVIe1H/r7gSSE6IWNPclYPAlXwjEgI0ejd0+rw/sEQ8e3sCAjgAzoL+7oDmeztuw9n2Lj
MWz0Zzdxf3g5O4W+0hMm4LAn9hOtMOdtSi8BUXf7npXbKoC4s4cMPRKcFnBSnND74vWxe5/0FZjj
LuGGVQFYzZKaaopJDxVEmWkntm/pQR55IGc3Yz3LU4Mif6UHLbd1XobPVZDN6xwdASGLTnotCT4B
CGnQxbAcHA/AvBv2lEP5qQRnTIVr3BVFoY/an4q7MDHkrdeYEXhqaV9brAPerAgGU5UO9VZ1SXQK
QYPdlGKMr3KRic9ujRIc48cM/e1rWkJziLN2X/C43fa1Ay9Wj+ZdGHYSphUmrIq96H6CL/pZ88Rd
deMSgB305l7l3X3UkWMweqY8OVE17fWgvsVB6R3SKOaNRSFIUJ5nHAon6K8o5bzT4KJxbaMmo/6t
yreOfVqyYX7/4uCV+tr6mqi7VYQx56Uy09Q8W3UXnv0hTDdMSwYutta+72xjnNYGEcPBdZKTU7uu
yqYZV46qarFrypFEeT9WqBGJs78vi4A0NzEF+zhZzI+MsO5xjbyOI54ME/wD8j1Hncx5+O4JugaR
28WaooomqUGAOVuojYoksBYO3MFAx3vi/hesTeVjgQB57YYA6KgK8w3jju+tzaKnAjWBKpT36zQM
h26Uzx4tyEhio1DmHTWUZHLGmMjofOu7G+TD2a2Es5WNwyAlg+UWhdahD4zwLWYvcQtGxb5rx+Ct
GV3jMeLWe7BtT8Ub0VYNciI1hpvWh0VmlKLam8FIJH3SlBtoKcRY4OH6ja9zmaX+dQoK78ATEvhB
YLHC/zBrlZCQy97w1WFwmd/1BsO4hEVRQdw4/XjxG2Pe3ya7/nK0wMLzCN1RfvQEe6MYqZM8dZgq
4odNbGWrpPDGbR7V+ebXE95/OhTufBJRhC3AEHywlZutrBk/Wnyx2I/ux9TllZH21sXUUOl+faiP
GgikD4AAoBzA90GhEXw4h1YmzCl3OFSpyu4qy3V2kCql5OTiXTXRWOyhUk3/6ZCcg9qWYznM4Vjm
fzwoQdZwcgj3OUyE0K5spPsrqRjZ0ZO6v/l+H13Py/fjhmaF4UFXcOWHU5nx8J/r2lAHEi6dkKRr
I+Xh5qfHzGaiSQhIc1tPFhPEfI4vXT6Ovzn+srj4eI3aSE9wH/vLjubDYmOK3Do2s6g9+IXBAL7k
C8pmePj1j7h8iY8HcWwuzAUDgIPV/uteY7R4XejAVgetGd16Q0wVEXlOeJ3b5nyYJ1h/fQdJrlIU
yb8+9D9dPw6QVNsMWN5Yyxbs55VKINzRimxHLUOSCcm+gGuGSIOZtWEuccoRFdgUkyP468P+063v
uIiL2ByhkLdYff18WKcNZOUlHNZr0vxkFf0D9Lv5EEmu2sDj+v314f7phoSrghUZ6KsPmuWvh4tU
Y1rIpzlcq8V9Yzd7mn9o4LAyf/OU+ZsHeblgyQWxXTpwHjTmxxM6z3/+lnLuhu/t+7U5hd0PsHzj
yiAhDXsp8mDpz+ZzTCwjGhlG8b/+uv900RLgJ5ElOCA7/nbTeI6eh8hU2Bgj905AbL/UEY/YXx/l
n04qP+GyvjJZfH6EkbhYeDu34NHz/hToSVRak2c6AtZM69/8fv/0hVx0lr7rMJWH6fDX3y8bu5Kk
jYEH6tCQHDBU36Rfffv11/ndMT48SQnLtCUvanXAc0b8oNq7fvE7QMDy43+80bn+iKjgUhQo4f76
PYIg9Qdla3WoqV0vUWfaJxvGGWGDQ/IUGzxhUHSbC92PHAEHcwS8g9890f5+6zko8FihcP8FjC4+
PNFcUeO2qAL4shbESw2qfw09sCG+NkUoXQfl5j89rxyPDMqAOgp0zcd7r6Gt8tEfNYeiHClQ5HRH
fIX3m1Li79eiww5dAD0iZhJf0YcbPIgsTbhW3hzgMhItUlfJGgvmlZeyy/j11/mHI/ElfOFBYscG
7n24TII2SeZp8qsDjzZE3kZ7Jqbxvlbp46+P8w8/k+W5tglfYKmO3qM1f9p1y7rInEB51WFOzK3K
nw0/X6dZuejTT78+0t8zfnwChX461Id3LDMquRhdcVb3AYP70iVPevD+iOTDwd4jCZrAqO4JFQ3V
pnG1v0FaGX6VtKzb/8femSzHjWTb9leevTnK0DeDNwEQLftGpKgJjBJF9IADcLRf/xaUWdekIIu0
rPEdVGOVJSECAbgfP2fvteVCHHLG9Hend7TRytagAV6a6OMtNxNHaZD+GY/JchEVnAPNBjHlL/8G
5yq5KXQyIo/OUEyXY93TwZ7BnAS02YjUsNPlky8KrfD09WMHZ66n8gJoWH1PXj+osIrhVT33tEvk
o0dI+qU2uLezbafP5dI7x74omJ8WCLdBA20d4iKZWdsHGxt1ajGZ1RqB6qj/UkYcjKRNNnFd3orR
vVgiGktlnTebDk+d36QApqM2M7CtgAX12wFesJIpfTCZtblntj2GUoI04DpZSAvPOc9NtAxZDiV/
Yr0OvXgMFieeQvIaC2/jxjoZBd7Sqd+dVQf/8RPwzrOGcE1DwcGeRcm/Fgm/PWtROTRUHzP3JYOX
PGieceBXn/Zx1uIpJLh03H98wbcFj2Eg2TUtDM8Az04LHiycwzCi/9p7riSXJa3LTQO9/9w2hNxF
bizPE1qv9+TrxH8pnP4jwead15dqTl3zvNCsvDlztMRLK0lvV8AW5vnrADj1W8O85x6uT/bzH39J
BB6sRvQ6+Ndp6chclPPm3Ff7cmiZiuB/bWnXQifGmdse7C5P3aBjwA41Uadp//HF3/me1FUA6IF8
cpNPST0OaYC0napq30V1umvG6j5e0ThuNrf/uAww10VKg3fC8co6pa3RA+piOBvFHof24zxXY6i7
E4jrwjD+8WNKuYFgCmEUp483eB1BzlUfD32BrqAfw8Wm8WpkV+NoIe/M7Zd/egNN1eCL6ZqJPtQ6
3bbitBCVWTR8Las09tBPqpoZIjOdrlhjvT++2NsXkItR2lAaWAy0T7evBm1IYvcl30wx7xNDecTN
/5JNxj3+iU9qkPVd/rME4VIcS22+Gmv+L3jNb+86APd0rhSEGFAcNga9Uq+2CCkthoVsI8zPqBI/
+XLvXxFcIjK29aU73V5M4bjwW/J9ow3H3BPP9azdG23eYI6yC9LM9POP7+bbZ9/EGcCvt1YdXHG9
2799Ravj3CEjJ98rfX+ci2Fvmjk0fPWTy7wtGNfLcDTEBkH1cdpQGFx1SlP+6j2BBCs/h2QZMbEj
fvxl3i6VXEUjtYKVGQT4qckBQ/EEcl7L961BR4tODxac/tWp7JuskQzUybY25vqTVXLFDL95StaF
A0G5BcjqlGQFgBzDZEIzwbPA/oyFRxsOIwOuPI8p/VIxxO5mSLU+fAFCRglvE4y9VGcnpyY+FMyR
EVI798tsNbf4loAxCUFxsJYFzerZRBZnf/F0mFgAFP5Wsf7HNf7dH2YN+GAYiMX69IdBkpAUTDaK
Pd3papPNXnZUJvqcH/8w7z5lK87Y0zC6vCk5S7NhG4nrYl9JhwibetiruXbvOvKzquW9n4LEVFSV
tm2/cblYTmFUoqlYiCZhIGSJksNkq9P242/z3goE3pk2HFxmmh3rPf3tnVmgPE5xr+SIhzB6DA7b
FLwElMZd8R174z+vojkzWtAX+aFBSp6eUEEF2cRu8YrOefSy3rs2tW/KNnr8+Fu99/Ks0ZUOklwO
BqeP8dSRzrHUvDxFarnX+awxYousF4Yt9baNLffHWAAkpFvYfbJVvbfmISQ1qavplL059NA6VRPD
HPJ9THycrBQMp/FWZA8iW+54ET+52nsPPMcenYedk+WbJhnsKCSkkF72Ihb4JWzLuRl1IBYf30zs
WW8XBW6io7MdGcicT9ZVr9en3qLlvnf7UX1IE7XeEvuBHi0zhoLZnDN+yTS3DvpaDlfNXOWXVuEY
u8RF07ng+WewDAhfa0DyYGdFj9H32Wen29Xl9mblch1O2LyZhkX98+eD3Eadao1lyW4zmYwJZPOs
SZxMqMq6Q+q4j8SQiMAh5+G8qIz0IR+H7hB59bcERcdir7CKsTQPdJE8354VQXAh3+PjG/nOfWSm
TQmKPQ4U0+mGWDh8hnSi3B6r5UUsmtyqAjFlVKBfmZ8/vtY7t0P7pTG21kYtVfeft0MH1qWCyKa0
j7QXlYZDiF3mmXC4au+QcI+n3ZafVBjvvHSaxsSOioYd602JPbTFPLVxzdfLrK9JGgMvQ7XDHKNd
fAOYxZemHZsQNcaw/+ffFaSrt3akKBBPt0oTsniKS6zec1a7BInQ0pUubujGk6KUxw8zGeqflDbv
/ZKUbLQBiMn1WMpO7q7NtLEzm3qvqHETkJaIKqEy5M0II2pf2hykP/6G7+w5fEFqKIONjWLx5A0s
o9ZM0ppbOw0xkwuzHUO1qZvQQBH731zKAxbk2hSM0E3//GrCMVNZVhzRNK+uronFBG7hSPss7TXt
k+XrvWfU4IVafQhrp//kGR2QxFULnYF9V/b3QNB+WlZzD/u89dO4uXFhAP3jwxELGKYL3dJ0xien
L6A2MWvTu6XaL/qCxs8Zb9u+DQV9gE8u9M7CTEtdtcBBUobo3vp7/rarigW4gRpxBCxi6zGepp27
NPefPBIGf8dJQf/HNU6eCU8h98o0uQaCfm31UopjZ3XWrd7bMPeKseMuqjjJx1ZgYcriL/XYEkRo
MavF/pbT/OtRQ1Ypk16TPBAFr9FmhFWxTw2J+cs0kxvdIzqrmjG0R0KtdmWHOIvT7Rwgg40OieUy
pFAn2A7aCn8kdki7XbwSsVWlgR+ry67dqVhjPQ5QU3xFsh7VYb2ydEhuvUomJ9lpbTcfCvgaWM6S
8mJQ2mHv5t59WuddwB3OtyW9otZPEAruEScSOjAuYhP1iYVYGAdmbRopptKs3358e997NtnFHY3n
BF/z6foJKa6Rs82ziUz4uZnks5uIK9NQtkZZwyAhT/bj6733hlNzU+zRvmcgdPIuWMlcNUY8V3vC
Vdee0+Wo54dRVp8Ur2/HaisgnsEWtQltOu/kMriCE+IzPIKt1PxGiLRFM+j+aPIvDKEvEKQEvaV/
i9vqkyPTaSyeCXGa69Kl5Y5yuD4tyDwBNVSMFj2Rel6+JqRb+W5rKjcYXdRig2aGM05jleCb8qEJ
C+LDGW5XLOSNPhwsVP5WNioHQ+2VrSbNKogQhvLAiR3zTibYXvbd0kiMHSekgBD84tCTmk3vxVnC
WIvu9BzskbtYRFvJzMyBMEAzyPg8kLLETzwf2jU5eaSNThALcHTxv5eLFSSdzDYOqKeHxrA++yne
+8VteP2EAtBmMNaMlt/XiFTtrLLKyRiDtzozXfLnUcXhKodPnqz31qLfrnNaGA1iID4OSujetdZo
S/oNAeHrm48f3/c2RBu4MXMF5m1A3P/8Mmqji7qBcrln6OQG80p4UPXHOseHmnTzJ6azdy9Gv5Iz
i4e77fQQYbcsRlXBu6IkNnHvcKaAI25RgKKlluknt++9hcCm7c9ugWXvTfFbzLNhZ6iosKi3N/Bj
7QCw3GNdtD9limYhsT+5k9p7z8U68+YAi4TAOZ3TLJ0ouL/UadlUAF9bdO2INXU86PTiw9pQkr0p
GgA5wjNuUzVK9nOMqSGuUyK1Yhc7dm3OXxwsQdgzohjC58e/9LsfjwWRNhL9W+90YRynqFPyhDJn
bMRPw4sfEn24Kwx0JP/FdRyXkyLH39Uy9+cT1Q3KnAj0eHtOooJujnyuZmUM6779ZCN9r2xdkwBo
saz/5py8h8bo4eBAe7mXeEaSDonrWN20tUVyr3ZF6tB9WXiftFnee4B/u+RpwZotZoFGTy33yjjt
CNb+6ZkF4nb72NbDJ2eON7CMdeXlRMqQjPKRs/DJuUiOrimWySlZZvT5m0zEKwhlkgwLzQ1o38bB
ilMKSlbkTdqsXgNFW5WZLaI/MBiPpOMkj1EDBLTXcSzgasNnlMj2jrRM0hKqoggIsnG3kzO6D67F
qgn/s0MwpXRTuORra7PWX9URkoIDPmoS6res7i+R4ogNccw/U3cY/XI20k1fzvqdQHTNZq9bnzxN
773F3urUpcXBc3s6gC0K0ZFxKaj8xHJY5KL5UjUfYe2c0TMlzHQeP7ngez/x6sxCKOPQbD297SLT
4rmhGNqnDYimQfSt2P6CORkxLEK/WzXpH78wv7QTJwUhihmdL8jrwjHz5JeOlblgSlqUe7tcvCAZ
e/vOTLQhqAwAEEldFA/gY8E2mSgnf9kF3ARyVdnjK5dI+nbKCIn4k9vwzn2n2Fgt0GTpcJw4OSh5
9uyCjTOKPaRtc5O0s31RJZSNc1Z3jxlZG3t0kd8/uRHvNDFRJdD1WVdt583ZN56sRUQDb3S3REhZ
jdjcIkg1tl3UdjsiKgyfJwXlpAU1Om6TYGYmg/PC/Cy5wXhnrVx94cgxiBhh0Kb/uYapSCPsEnIF
vuUMTskvX0NqQApDW11ZZ9wZ5yAz1MhYrIC6FjSRNaVkjgp+bbgejVHdznMEncuk8Nblon6lLK52
QE5+OaZIIZ08a4ck/+eMGJsle9iYdpZs0AqbYatUcp/YjbOZkt4J3fhMr3PjLjeq6YrXFhPazIvw
mLi9dyxU50mFofrJwfy9788EDA+6s07oTxtHtNuyopMG37/Ipzuo7mhR7Sl9TDUl2X78o793KYTX
aA1wo7NtnBQgDJ2Ib1m3JZjtSSgad3XzTbBUvKSIHz++1q/f7fRNW7u/BqdXtsHT43+l2EU/limH
gwF2oS8ZGGP2WkxtB/BiAElfaGdarUbXctLHS11X4htdKmDejELsRAV65tcH+l98wyf4Bqpmkwfh
f1ACb2hX9z+nP3MS//4T/85JXHPB+Rn5LTmYOL+YVf+Tk0icuMFMXKXDv4KmWLn+zkk07H+tuwil
GWLSvyAN/+Y36Na/oEBYiM0Q9DGFUv8R6UpjcMEK8duTRkdrlZFSaIHNooj/JeH4rZGgktAzNHWt
HsZGbx8HxXT8rph/uBMBvIumNLjscfdNKBBgkbsXXSeGr/aQNTSblbtGbbtjD7/eb1xnuTDrXjnM
ESg6HAJZct1XjfLcO07tI8pTm73pRmjU6SfG3XXlWLNxY5pprlNhV4XmHBatdfVLODhq/aUrGp3w
HiVfagN4kRTiwhWt6uDDGrCIIcv0BlkiDCX/2twu4F6dATd22zZfCreShPI6VVlox8SbbN0nMsOT
GydRSZNIClNHPWIyh9X9rMoZImDWnsFXpCUZ30ennvUHcybOmdjWWqsJajajCW6V7szWocfZhkuF
19HJ7qOZeKPB15z1SJnUVv2cVZH7EtMLccJF7/Ajb9qkVgc7cDsH0/i0tPSpJR+h2+VTrZ+xoy0Y
r2wvOYsyjTV4lI7VbQeU5cOGdNfZhRee7cu4Fk9TRd+MCA1D7jNA2puRQ/7TPFiYlFbOa9qld6Sn
C36sPrto9KreZ/r4kK2k2EyOma+VXrwnZTVZgP/HyWM6pUSuzhBnHXe6qM32jB29f+zisgIP0F0b
v/i01cAAjpycH1gmRzaY8WnJrC7QGy/IJ+MQT/nDNEggyCv2llLxe5zW7caI8v5ucXv8DoR87DDn
PigGc26kLuOucxJn60LWpa98Oyzpg13or/Bz5dmyQni9PL5cksYJyl4+0eI5lkNd7XOZihBhZ4gD
UGdECOhXCBWaU7NcJzHAqFzPHwAHpWHfAgfOy+GnnVY29KclusaGb3NeJBeS7BNqIyMK87nHYzVg
f5+W4UoHZRQOwzAFHOZBv49Dch71RXvhypWdgeCHNOg03aLct/D4xEmwdI37Pe31YQcbI/3uJs10
nLCiY8+0lNtYzLj1svgnrPj6ylLkHdlG0121spZVUdKgSkW6r3IbxHOq2r4BvwGSF+RmSeDqgXUh
2bYtNNwYukNgAcvcoSj5WVt5eZAJTOiItcNHikFzLZrS7+TU18Fg4TONY3jSnkqaXl0bpd+tyGlr
hU9b6kC6OYE5vqtP99qKqW6L/EGBW72sAOuyw2xoSeURKrnqG1AfjkljeVTvELBXGN63fnGCTCMO
NB/pcHRDgz+un9X8vBxyMultyRvfty5NY2jXr8j/UGQNAEssvybaMA7bbFjmYC4nZY/ztScdfBid
uwK30jWJUICmm6hNLwWDou0aTbqJSJzvAq2AK4IBkPQQVVviXYqT6wgmoC0pvCRX48HKFx+m+I9+
hZKr0TBcoznWgmHgsYi9FWHuTtP80ggW1U3sADvvJXurLomH9XAd8dOsjCh1Cho+La7JbpSvWkM8
ASKrCNzYhMv6dc46EGbEGdCwNtVGsO+6VvfUWTwtOvRqcE/aUKpnSeWVuzF1RZA0ir5T0WFiKx0P
zpzZOyepWSUm4GU1Xv2NhY0QgvbaKxYNkQDeUmDfwduqu8vXiSnng5OK6RJYxzOv1KOOZA8HUV5v
ykYeMXGZl4xX8xB8VQbjK33hoNSGKabJh7LNsFXZwkovEGANYMH7xQgXrdSumzL60vyKDqJx7p0L
s6iPmie3hmMM5wNZMbcMA5U7OlrOs15aaYjVuyFTxYNh2MfJKleZdH0T1dW0nYtZvbCjuQaLjuE+
llJeFl1Sb/h7qm2tqPOuXd/anBDXG/AWxjZqLNJ1myLZIQ25ZpyebtK524+amkDWlcu6lywuuQh2
dTMaM/br2tqbQ+n9aPXuxpnMZPS73Bj2hiu/2nNGLavCC8NUfzA5coZ5j7vAl5qQr1FtmqSNSOVs
7q1kCxtbCyt18TaCtDOCPtx4G5ka64E7Q8x386vVNn4xpx4kw5mKNq0mnYz4jFfLwQ0OrD7eJR4I
GE6bbgAlpCdCot2Rjt2yBssLr2fVWgyMe0R58STKqTrIHD81EyPLj7XxFlGFDpOkzol/KeEU97XH
OHHaQfP3Dq06RJyYJ9V3bK/8MVPpbVTFkEGvKUrIFLYJs7LmbIeXuLv30swLDTef0U0WXtjJ5uBh
dPFbRbyCWvlSpk69WbyRLCNIFMDKvCVQTLPeJOQHbPu+nI5K3rysQLBCRqQZTEXhLyNGrgISxRWq
FPVcZ5a4qdQ5246pVA8LGq29YjmkxwjMxUNVgfyLIdahgJ+xc2cFUPOc9a6xvy2k2foV89RNkstv
HAzyM+Cwka/NFfEGxjj7sB61c56Bbtel5urFyl/RaHpb/GffmDbjMF7wddODtaKLqNYi3Yc7yd3z
4u+l0EgLLmR7HeV6FCSD1l1i9RnY3MHH2mr8VGvWK+EPPwHbF9vComAYJvOxbPskKPOueSiAV/tL
a7Y+5Br52vYmrKAuy0PomaXvwKW5Rr2U3Xh6LQ6qqy/nA43d7ejk3/oyUkMW05pVOx0e3blmw5DG
HYSJCswgCrVsclnXMQp/1yupB2TS1AcE7fY2G5w5IIWh2nbZUp4j1xo3cl7MAEf19y6JQAgxJfdH
j88wksuD3bRxH2h0Lte50dXcUOzawPsdPG7cMMHHH2SePfHa5/JCjpV73zgWf9ZQ57u2jw52MY2B
UnjxTU8m27Ulo+zJgUGAMAHCQBHjrqy7vdG7uEanhDwpmKbcaCKgzC+ela+oGZsYMeluTE66etB0
TswvPYxzuDRYXxFbeBqEEP0Fzja5GDO/M5xTrb4atEXuVfpCe/xR7rcx79Qn2Nw/MsBEV4tqKHj5
YBHikJXGlUXsxAYnJEE5JrEOg8+0IvD0AadiZFk8EWp527iedTvOaqcGrJpQsYld0wMLLMYrrF/c
M7yoMb8prZnan53W3gmhWbwylc2Quu28pQ96TvWQdwy6QHMfOFI9p8GSfe1sT/1exc2xGDFOhFmN
17uJjZeCdOu7yk71H1pMaBGMU9tDKZX20wHCTtsA3kgybHPWPP1QC7eAgt13d8vYNgdYBM7FkGBq
9Sr7erGrs6jGUBcObAckYChLxuMMIusliknhSGj7XnnSSmkYteaF1qdW2JYjc4vUEIGoxVKQcYsv
uZZGfdsahHoEZGV3l1OuA+xRo9rySRDt43BpQTqHJALMVxVB07tYazMwEaPcakyiNoLPBU/aVnbQ
kqJy1xAz8Mhqlj+yxfVfCwCQd3kmo72aEYqI3oGKN2qwg2Kny/xU6fBuz/ZYPMTQ1+czWqjwn5ek
PXqKzguRqGO+EQR1HEHoQrouJw2vt1mJ0B5iyI9q197IZZKPkL36F0uMzOK62oN/nskrM07aLzWy
VYgoXZ3J0GgAhJVWIsjHaJYHr5VlDQHH6sb7mLOzF3BO6klv94Rh+2Yh5mFDII3Mz1CylOXGJRrx
yxjBEPsa58C2wsGdVmpEb3q8iCRb+VAtp3hj5qZ9acOheBocoCoUK/1dsZAPTwRCpVwUFQyQqLSq
bRu5pRmWy0RgbV+pUM2y2PXR6RGL3pVj+ahGU3Qz8H/dTyXLa1t6d2NJbdxVTf+doJU6VBIn29ok
tZ21FSVpUQ2N9GU5lPdaguEZ5Ym+G90yP6d7Bdm6lJBCCPYJhLIUUH5b3KOjVo03hWm1bQivpiSc
faUBZBq40moBM6VnSJCdKQadYETzretkbX1FoPlkIf2e1MYmx8axcXy/lCLx5s4FH6Xronuh3Exd
qB2YsEfzrpaxnXcsY3Ptkju/zzyMzP6YzQOB57g8A7vLtE2xiKoNjS5hHZ3cYqJ0so29TGzrUXfT
sg9xCwln3+a8i98RUkWhqtCzOsdZz8iNR7jNNvi7sczr/SACcHAjq49s6/MBCv++7zztFv8zZwGt
UXaLZSfhAHDw2DBzPrQ8k2EvjfRcZBBnI713Xsu2Nn+oFbRbv01bme0gkUGV8aL0icheBlNEDpEN
BkXf7ZbFCm04LD9h8cZ7VLKU4JpMlKBJW+dhyUZ1AzRoMTdkI9AJY67/rFJYn42zsCBGFeD1V3UN
f+1xIZp6nXYKJo9meTuOmnVcBAkeemkKwqA0ste0BLVSnHfSp3FDddAwJ5/yQQtw29eXptmUIRNy
80tHFbnB0wVTudKyTcxeR3HezJtJb+WGVIKDIqohrDm438o49bZtrurP2O3MfZm3wo9yVqaiFi4R
g3WyS2MsP0wb3HMjLRGs5F0yfi88ZdghyL0ypoTUDgy9A5/Eb6WqB0LXZxS1RUMp1cfnOUdarFeg
3zc8N81WeJO1aeaVRsJDqRLpkyabMSqTjVewjUeTkn/rqOl90OvMH9LICJWRnaQiNhUoVCEJf1IV
XMmZYUASZOBeeY5yJY1lxvCQYEaGrzvlfRVYQOFaKnCl2BRzkvwUwjbB66XkC4km3kc10Oq8Y+Hv
BYTeIilgvhXlps3lwKYzzsQlqN7lMMX5JqtSe5/bqbXRC2zxKoLvY6pq1y6QFxhj3YS2TMTPHW3U
sCJoj1BfrXEvc6Vpgwka4EYrIhPMnWc8xR4+ZmPsqjIo06R8IgjtqTFIfUwGsqesCXwUBqEXsDdY
O1N1IQMdNxRAjR5SsYWje6piUu5yHByZE9vQO4pngOjJZuDXgq8yfRUuh4jYDeeleSF35muXDevz
1qv1ppdEnPqTgRWbvqFfpF5EWkRnPefkXvplDFiBmhlmrFLBC9y0OntebE7NeU3YGE9L5+zAbjmB
3prpynDLr+k/qGrYm1PvMkRQh8tOUm9n6gB5YG3/TG4nSFEA30TyOD7KzFWhFnJEyzDG70sT2/io
NPpNJh06AqL9IZMJ402ZZiCucucIlzRMklkcXGE3bMBKftSdcrhZ8iTexmnznfMapdhcpXNoLrCI
ql4MOTCBbn4cCEPw6fdcGEYZPVBK3adK0wQOTMozfOdj0EwLhWNNOiacog7Bt9KG1dB/87TmYtRm
CFSZ/kAzNQfUYZpbgZc4GBHLPyaTVvoGmPeQli+d7z6y7pc6t3xryfWzak7OU6V6ksLBidwld62t
vaLVpv6bqY6qWFR3Sa0/GYlWHAz4IS+dVbShGrdGKJTyYUJm9SoESfTbuHJt6dP1oPieBNOPxS5v
AX6rsV9DZgmlcKNvAwGKgz8NUKVIXR9vGw3dpV+4EdEQNCBGWCMmvFCA5RpnnMnakQLp3WKbtwiS
MKwas/4QgRh020QShMc7YKt5C1yNUnJJ44mjDoBDk69zkQOtuhpsk8JaI8KNBMY81XxgNUW1GdxC
64DVJeJSZwJ/4L/wj3Ji9/SVmJbVLB5umhw9AbkNyOSXUTPGH1Eu+maXK3m8meze9B0nK2GUTMcl
dXJede2hZUsKCk0Kv9fXXqBY2Q5e7/iOZg/rO0GVx1Rup5OsSNSXzpJgT+0w7pnj7Z2h+Ra7y3Hi
gQ8KUmEOeaxcRB6ghKWwmk3WOEehDXI7GrmzcQClHIVF+w8AdRdUlPoBlamOnKM5b+Phxsu6F7VM
eeKj2dqQOnvTmKIKacw4hwogqO8oMtlxdqGBuJTK1aibDBPM7kxGighH6KdEIYIVTFT0HbiLtD2Z
bkrYWn13qGSs0rmQKyLBehFj5N30YJr3WTSmQVLP3/JYo3MmZwMDGJl7mTS+R9ag3Y0uCZX2NBOG
l/X1+NPqnOGOtU/38Y+0gNKa/tg2NKNUjZSySDEvCkBH9FnA229aNUdMb1cXpiy6IFoMsw/1lEyP
jRNrpeNnaoI0nv1R80ieydMZKB+YnCcLS2wJgHVZfuR6Ek0BuQXKc22X7RUBlso+Y8MD/eQ4E3qp
rD13co5IjLczYuRBdgBAizdGOc/fqbN4tWJRPqeIdK/q0YguFpn0P5TUfo1bDaublyjdsaENfbOg
kAus1AEXI+DSfnEnq7/WdeZPl+3k1iBqnLLe0QUtMaXJlfWxeDDs61RzQjtPp1DoadUiWpjFFkgZ
EYJqpFxqaQvlEeGZuU+j4X6OrS9UCNZdE8X1Nm5muec9mDd224EQ99wHNMKs8Eml38XEOAddYly5
Whc9l1OlEE0QuYHm6DrYDw7pCuRJihpEvbRWMUYkZ9QQcmLg19ZBm6V2fzQr1h/fliDPdzGxQ2uT
iGC+kV4YNU1paz5i8YzybgT/QRJA3T60AiRk07juABISQKPfq/T4ZtLVg5l14Yk8ds+4hC6q3g/8
BXboNv3y2OfQPnmNI5pGNKjJ/qvm7sLoRX/u8PQ0gSpGaKhNlZ7DNhBtyIbl+bLtYyqmeQQtpEuy
3Fu5VkKsMk9lbjvfzBaYhJ/3mdwLl6StRiGokqbIakONlWIITNeY7qxeSJpPxKXaqO0gFAld8R4K
aIovVhJncQjIC1chPbX5ds4JvwsADaebpZkYXTkdB+9JZ4umBC1FOBioBCivN4wIbqC+r0w1Wz2K
3JYk1fTjLgY0dDPFg/4IR6maQoTjJed1S7vumlpL/aLBXtlZLfspa1l9jQFzeFTMtCfNqqEvw4Da
vSATTj7mxCBcquUIZJ70GwhBQ2fcdIz4bsGXcHxptcg7U5RE/z4XaX6UnTvc4b1bA6X1nre0rlhW
wbO4BN65XZKEqdVlvJSjyY7Vj3QFfaP14uySDr9kP/HwqZ5lGmIamJyjxS9dZptItnEWTnl3vcSd
ScbFLMDd04a6V/FiHjOTpbIqkvm1EKX2FGmrsnixscPS6WgvE88jKDXO0uaxJ554OyrsujFETjb7
sQ457KQbxEnZTiijq/q0Rs9aJGeHYQQyJzo7PxdaRZR9jnTuvF7q8YvMKjmxyqZlmCgkFdutGbGc
SOVG5I24tGZIP2WixRsylcVu7FQzMETOU6K0o7xAAmB8pXursImN4l6lvjtv62bc9pLqn3am8wsI
djsn2RC4XjzQtK9JcRRdedFL74cyoARlcYr2dmLJUAH1f+ENvBpGpqNNbIxDnWjudcUo9zDO1nC0
FQe+nx0VoQnIkYfGcwL6ze2RMND+Qmmd/Ny1ve9wS7XNQLL4NnPn53guiTM0c04GbkZbUYtKemXt
/ECkS7R1WqIJSBA2NqBF1uhT0P5DC8cf2CE9mzqvgFt57hImxqSFeN4c2H81tay6tE9pYRJzJRNk
Bi2sTjYyWFOuU9MH1ryCHEpLH4rbyUrScE7YbDIrr3P6WUN+rjhNOFqMb+ixalQadbLVcpcA9Hq5
tOCbb1jQbjpjmq/QZtIHHvIHr9O/GjGLNUzvTWoaS0in5NmrWtv3YgYe45gQ1q0UKnNhpd7qWm4C
vgFPHWe3iys4KpiWFXi9uvjkVV7h0yOzI2seBenv13bc7yNFB33SyN2wmMM3hUDBQDeUr6uJcasu
VMhrZNZODGzUk9s/l17W3Ix9c9PXOklMkP3Y2rX1IJgUyhW+jZVLqCeHplL1c3NQXkxyoC5qHbVl
y/rvp4zBaPR45lc5WmsKxXQ+CDEd2qL5a47+v2PrT8bWqzcXNfd/HltfQLx7/pH0RGXK7vf0gb//
5L/TBzxylVwbcY1lGSwOv6cPrJNt2E4WQw4bIaGBRubv8bWp/wu1G8oF/hgWkF+T7X/HD2j/wpaC
ppIK2PZQl/+j8fVbScbqDcaMozEQ59OdqF88YwYgJ+gT0Ol6TeoYhZFbR37qokr/7e5c/zUP/z8U
zNeIGGX3//7ve1fSVdWkAcPM/o1Yu6hgFyyTxpV0FiKIh99EVU/+GCX9J8L+967ENTwDmB89dnf9
57/N42OpREsryCSXY94TAqdedUPJhkED7B9/JVAduomGyV77Sid6lgEJiVe3C+HnXf6aF/lrpKSv
Gf/531yGYnLVg+P6OPmNQBmARLAmwSIzehvPbRq/w5zL8Dj9L24dzypiGczi2CZPPSwxXWITCKgg
KqJszycOVQDNdfe8rbJPvpT9p2iCZxoRPQYPhB0GXrxTMbIzkA0lvVHsk5F0SLun4omnB/ixD2Ig
ceXjO/hWPsrFDByaUAVsj/7+n0+EorHtOFot9l7TkaYHhXafkUfq10r6rLoxGc4ArpmrgHf/+MLv
PIpYdFYuzi+13+lPR33b60VSib1o0vquB0LnWx5IaHAuxifv1/qw/aZC+euGYhtgVaA/z1v953dc
+qyfOU2J/8/eeSzZbWzb9ougQAIJ193elHckq4MoOniTsAl8/RsoSXHIKl3y6bRPTxEUiQ2Tbq05
x8RYTXYFWfDTlgCt8P6/uKEfrrLI+n4YWz4KOiLDcq5CDetsNfppKMbyVDb/3aP74UpvvvoxK+Jq
KLlSnPcTR7v0Za6Ic/j/GF7m+7dEOdtnexMQp4dm6M3nUVGa9ouqLpCKWdWGCo5Bib7u9M0si2kb
hGa1EUEjdhDxnYPZ6GqT5nawtZUsT4OiEUQBBVidj0l33VQljME4KdZeGtrHJZFl13vZ94mz4jGa
xXBJRSRckS1PZZgYN0Wpi/9lisNia2Y0tXtWDGpvqridmsD6kHlWdXTClBJHMUybsdDOIfRIdqgm
ci3HlO858zQhDy25ScUqKzXhayqSx65bzgYZRQkUjOU9VGN5Ar06fuFEF+wF0oITXFeuksrqPPrt
kK5jj7PLdpK5+TmFKY1rlN9joK17KUJuOhu6elcFUX0dWXO16QCWoFG2wxBhTJ8HFAzsjmBtqNM7
RR2fugLRlUZTG+vC5O7mgomrgIlI16iknOAxucRRAg4YBii4aS12KJ8rIttx+5xkMSR7XInVWZiI
NfwC5LIfFMbay03rQxQvGYKRSClsVPmTO2ZwNFq7/qTcwvoQcu/1yhtF/akuZD/zm4YQmIFXB93a
tifGunYl7HdDNvlTS+3gTOJocUu6X/cc8miADav62u3T76bgnfZANz8Q9fddt2N437lzdRyXqTFu
2+o85XRmSUQDRMfY5tBKroKr74AbySMzeremOJfsB0oeK7YBBGFRhixJ+IQBtZJ9lFxFdh0QcRyV
310CXa4EwSd7t8/xvVicRXwUVHz2eUvMBbkK/kWMJmebJTwEDFZkdEj6fIWqowf64txS5CXZcwAR
m0hvDjbkR1BLymFfz+DQGzffJ6Vl1vTHhjrYuGQxfozD2gi2lhhaH2ROlnAMp5p9AUNw/uBDm3zQ
ZVZ8t5BdnLjHaQtkN1whrUOMlorgqYIg94Awie/HaUyKJI10ICkCJRjgFesiuGjwxmP/sXgFXaip
EGoyBKsVGGcD46kbPLWqYdhJAoDXg2SJm0F976lcLFDYfKzjJ0za0YAjrkxfAlTqO5JKh0ugSCJa
JYhT9u0Q6ruRWLGPczNne46/HS42o7GSXUp1byYwzc/UqmmjsefIlonPdLzar9bM2JIcYcUmH532
caAB+ClKpXP2ppw5VC/lzKY37JNrLkdVOSbGWmS8CY7r2bOKrPKkQ4DWjW6tNanm32klBhehcO0T
P4TYbWjCnM1aNW7iwo3JpwQU2Ed5AP2ZN9TbLH0Av/J17Dfky8ZBeE9bDSR0XOv4W1kHziJwIq/c
jQkKl6L/WLfTsMfeVjTosPgQ5tEv4a0mZHXTDVIGyOlW0DFtom9d33ibuEUypaxDVw2f+3hKTkXp
Wts+RPvFUujdxj2DUpT8LFPkw+XQNQENFsY5vuSQNrSXffDJPT4DHN0Vs0fxYdZ1ty5oRnMaS1IS
3bp8SXdrtL6JaSBuyj4Nrm02lTtlMOqzPp+QhdXhym5J+ZkbZjfC7Ie9WNZd2u8+/Ov0JWkN/9rH
lPySa7IC7KET+A9G8ZDK0D7pni8K8FT43Adoy8x8qjYDrkh67TPDqPBVgJF/QfoZDSnlQKGNdUy0
0K1waeRIk/aAw0TZNMwfpCJ4t3NCaITVNBMqMFWGK4f+/S3Q9+ZCjMAcgWXyGfZBo/a5SQsunVIm
MauvNu7IpZuqahAL+t3aEmL8EmM7IzGOSk9AZ53UZiqKSX5t1wC745HElLgt6muKLuyrK6s654Le
+WZUMe2MQki8cDydJAzGTeH2Yvs6645x8qnLfPHNHJmthuUbccxZXGVhl1yljo52A6UB5jh2EqSS
dg5JRM6OushMbGRDU9+emRG7itTG2a0eE80Tmr2w3GjTa9aSDBvoJEgZVrnZNHA+3PJhqKOQ+Mmy
PIVzT+Biz9xjRMweY8Cgz1CCbYag6nd2ikUvKofkCv2A+TkQfUcX22E/WvXXftbmB+pQwz6NMaqg
lzQuuya5thN7+GikaXs96bi7JGTxAzj98QPiG/SZExgkOQvnMAfJvC1jVVyDFQ1v8uyTp8CzJ3b8
vaI2hkgkeWQ8PzWDGR2IoSe6PSoUsjYb4+fUWrA+pmjP5P7ZcKp+ZXkseour4Wgkcf4EGL08NSUz
jln4glBkQV75zCut/5xkScjAAMI72HH2Gkm1JGeKdRtJypTr/oDjRTb7Mg5WlojrcdW1QYpqM8+Z
zFIOeYpPJA2KtYjM7FiOygxg33uLkxY06Ib8y7lZ5TUtRCqPikKgE45qySOxHtvCKk6jsosTCgez
Jtm0Vyc7b/tNL3Dc5JtQaSgS52m0yGFn8ckb5r+C7Mo7ZY0gk0lLJ2pAJkMRn8Y0sIk7ICBn8E9y
IIB7Fbo9yjQqEgH2hhWaIO97O6UxvcQhK77VDqUykUTeUfteLRadU0NapHLMrWo18/rkL+J5Ymu6
7qYk4nHVpKgGQPn5EaGhddzIzWz39FyZe9pnPzOzbk3i9f2Y2hp2u3AjdggTob2r2puGU5kjEqIN
8Vn6/aFOUzTKEzpL6WA4sFzGFxPHcOs4qXEp7JIGNaVs8JzSmvaMU8teVSlZOH3udwdLgUHRKnzJ
YicjoM3KthbFlE3lKYLsCTu/IqWVTBAdEbdWSqs31kFuz1cM1+hLlHswRzLRGqvco1ec5oZxTLRj
+jsvKpjfpMv0jaaiJ/DLk+NqBOPsbGpu+JDhLSjWPpW1/a832O99CwFrp88WPnDgdgK4+nmHTUs9
kn1r5gfFAkpTfxwuwSZSO/Mb9gmkVyVXEwZD+pwz+4osIO6NAe+csXBECbWz3x3U3rmDlt9DhQBa
Cm09ztM//x4vIjQKKX1+aApBNNl0bpbm+OglL2Xe34UUHne/fgLvTobBYj62uJJgP07z8OcLtnJw
imis88Og2ISV5CuxQLEcl2VcnQ2JEOzX13tv5lwu6DmLEwwIxzs0RdmwwZFutkDSiLVa4hOqTdKW
A6F7TfHSwePc0vFnP+j4483rsjOSLOPuY2sUO/qXxppMQIccUzXsNblMvznYvXco8fuAIQBM8YDj
vTuU1yD4KLD22SEuCnmi+F58r2wI9auxo6xcrCLE9ds8zxlIMeLiq8FlrykyfjE1a2udcBNsZcqT
bxEwO1mcPNukpveeI+k8S5IyLkp8sxeZ2wbbblBJvepo5h6iBU5nk9xWbaVXhPcgS+WL7WJzWmEw
GPa+IbzbKRQswOGkAQokSfr8uiqWJUDj9Ugf+HdWtfcE3+VZsKMES+Q6Aei+nz+OqIcSz+qVHToc
AiuHZOxVpzFIjrb8qBIo9AbbRrK7Y2vnNIGzBlz4b5FP9HuwaELe4pXwmb75BQAHRhcHZHIIOG/v
HSOqzjXy5d9MA+8qFlyFQgWUQOCf+PHfHEn7pB9Q71bJwZVsnqkwGyC+3G6tLLT9dJQJwZlSDg/k
ow8ffz0erKVS8FMlIWCLYi/1H2gt7ymqE8VvODHoSGQ7RuEhl1VwYYRh8Fz0bI3xFzjTdWA4wVMp
p6csmNR3o3YWFeZA4GFXlXGyzLdNt1JERKPXwXmyQ+LVoCCMAmRZZftVhSLsjkZIk+bPisv/6tW/
qVdTGbSYuv/vevWHqcLtFv1Yqf7r7/xVqQZ7RLAt6E+X2dekYE3F5W+jlSAoF1Gyby8IK/vHnFzn
DyZPCtKuxM66EGn+k5Nr/sEnTMnb9F8hw6x0/yIn9015C/S6Y+K9guvAwiCD10nyh8JT2I8icUI1
XvXF16glmjT//MPT+If69Jt17t0F3oy4RsPGrTUX8FPkwT7p08FLMlwluHSLr7++1Cso5IcRhl0N
7KjN/GETPSydt07nSXBGc/CyXqYO4v+0xoltwdRE9O5bmXKe21RH/pe4Cv3OxOxitQan99yZkvJk
2qaKiq+VQlMYXUe9jCnv78OG6MyJGAi82iaqwYu+kaSSnk0XK3XOPjVsHvyUxZuyRxU+TKrbpVbi
nGBnQNVQFee4KQ0VMB+rtCKU+A26GGtwDQg142AHtJThBsbZvQqsaGjIkisHj41ahXMYBfNk4VLq
rVPDyeaRtaA/56HqEfIvYPAdlZzcLs5eR+KXQ6/vyicZYXw2Klw7mRFh5fE7q1mzREv7mkYXx820
Q+9wP+JFkuWWJKMwMOo1Mm0cVHgemuQvJNz/Zo3fzBqcT5eAiP971rhMvkABeyl/nDb++kt/TRu+
9QemaXZq2CDxZTvuf6aNwPwDMLzgE6fkTj/NBdvwd4PL/wNKFr5cF8e/SfuJX/GfBhcxn6aNQRhH
Os5s59/MG2+Zc9TDMaswZ9FjgPP0Z9zzDxOH0obuVN7SKK7l0CnsBUWiD4hdkn0YmyVwkiqeCIFK
M2GMHJQhheoarEUDW6F2XshaLS2xYZQuhyondWcgvcBnZXqOLGWQFBuWrMiqbPGt//Ck/2FGWmac
H2YJi1013auFhMB2w2Gz8fNex2/7MQd60ZztyNR3AiX12uFwdzENnnk1GhP1tF9fkO38u0vKZean
mU0yAW/zzWbfYKDWRl9FWNGCi6rziMLLURq4eyhWkTKJmDbUQTRm/SkAo6b0upeDJ9FOsV3ZORHh
YcfQSyhDzgOU4xXRzFRfrY4MS79MPHtblT1lIoA7D7kFFX4vw7I6k7kDfZlKMDtLkYX05FWjinnt
kCyQ7aKx5Fkb7qDv8pkNrCVm54WQz6pdpcrnUgFFzGjbeOFSqnBIP1khQaeW6fJGOJJ3bd/v4KFM
lxM2hIdG2HwEo82GvbE5QE2Q6UA/d7W4ajAVkakZJVO0HZMAZyelYH1jxhJloooj60EIRPCrxGu5
N6Kz1CcjJjg3ckd+hiZXWpPJbNWfrGEk68mtLBVf67jgFwWTYx85KsX6sVFL1hmlOks8WGksWiz/
9DGvAGV5xs71Jrf+aNl9GZ+6BlWqx2KH8NEituiOnr/1ABHe0h/Q4Wjj2bY6nlzSAkTHYVLp6tjU
PufSAdz+TLyWwaVztKARFh1ixbcEzbLv17Myh5WBQTa+CfH9uKuKeM2Y8qbN/cOxd15SNn5PuJKD
p6Fv+OvBKCjDqMS9BU3EP20ipka8N0negitpkH+MRw5MB4zHi20AhkGPRM3msSRGTvVTO52a76e5
4rUOSxTBGTRJHp/m5ZVgCqZRQiga749MsXOgDCqySd4ZywqCdjWOyHc0fDMmJlszeIFF4FJTZErD
QEWhlBOMS1l21YD88zZISPKtDL1og7hRkLc46unB7azuij0rFZ0ixcGxmoEgvURp51xOU+Q+GYMn
rsahzm+ILo1eLEqqB+ru6IMSNKAvZZQNH2rbTPVOzHyy8Wjqm2EcOn8dp0sloCAaezpZ2sWZR5BR
8GRAJ+turQTf6MYZPD6bAY3NgkEr3OYaX5sD68KJsG1j0lW2IPpQ+mTGU2uUhvWFPg/vDuuKHHFN
Tn39if8s0u+1HvVdUpgURl34EOsq4htpWbR75JGBeJis5c3nqK7dlRGOvNtsnFGzzsScf+LJMLg8
crfnfVZXY7hrTbTXH9vQ0XfUABgIxuzxgBN8Qe4+I2ft7FgzvZRQt1QJh5RORxpa+oaWpzr0ZBPq
C5sU74gA3n7RzELMn1EJtTQUtEZsi9oR3THpdVQpyjizmodsng3jyei9WV2w6hvNzaQDfklOUWN8
nBGZBY+JNIvsLhzSBheIgSYvHGz7OA/L0XOeCp4llSiepTZHDqtBEPEg6Fw3hxAHkeasQRjaqVYg
1tavH3KmDV4c+cGMY3dYBkWHeHteaXSWOZN5hSq6N4S9Zt8Wux917vfWdYrfXeHNE1n1xbNHcRW7
mFVQ3xdcE6luqgmpjZr0uRENDo0Vaa3dV5sdW/ahYYYQiPXC2Wmuq6IsXZ8TkREGWy8n0nZrZTB9
Vuzk0lOrPN55lzfiKu1mW3/wMQtl3xyvtCwq1xNO1m2Bkty6Llh/ZrXC0h+5x7C0FvddVbmmeYwt
m8qiI5auoAFP8Bl1EGDBJPKvSrAfH52hxxQ5i3sPa924FkXVP07VZGwJeY43fBjt2saUerTzAAXb
EmC3KhKIP8IWk7OJvcI5UC92F45fioqJ5hsFqp2kbFimdC+nsGSSqY41ovun1sFRZhfms0GBeNVh
tF1lU8keMR61fyA4Mvqct6H3TUcERpWiKa8JSrvoEV5O2yxv9C3RQ9Ez7rRyW7BIbTgs2ne06stn
IeNiZ5UmRWpkxYSEdV5zE0Sk9XoI7uxFhp1fJnWUP1pp6+HfbrvdbCDRMwYNIJF4WwI/R5TbObZB
h7roth+9/JZpvX5Ogz6+H2R+M3qmTveNIsZQTaTNmZxW97gK4AK0bv4IfbaNdk1XlhcBC9gmz9R8
yo0g2/k21c0BlD9Rtx4132SwqwcWnfpj6WAS2qRzW+7wMlQfYnyDPFrS5la+6+DRcL1eX9WutlcR
9VvCVr32O+4ZlKe9lAdrgROPuWVdkfzqyU1sOiV5mRPbgU3bWANtHNS+fq6mpTduV0cv1tYucsRt
Glb13oQrsyE9r/6YZg01a82m/lhStRm2U+H1Vwoyw31Qx+7eaOeMKEOwU2RhzD5QG9e9MuJOnZmw
pwM0t+k4GiKAzJSN26ltSIK1EMGqfkoPcdm6D0MyzF9NM09xjwUz9qwm+F1425tDGlsiz6NS7b1W
BjmLvim+qKqw/TSvieruaoqw5dIMGm0WIWnQSMJyUZ1DRvnh1/uiN2fP16suyBqYAcS5AY3+eSMm
wzn24tEJTgpP0KdEJkwMdWexx/j1dd7oEF6v4y7EEgo/9qKV+vk6Q1y52LWi8IQnZ5lTzYY5u9T1
J0eHTBj//mKLUITHCY4Xyc/PF8Ny1RoRm8CTn9PrqqpYHl9VRXgzg+2vL/V+I0tlFUoce3ET2NNb
+Y2KAq8mRp38SHcSV2XP1ttB3k3/oKvOrUe9/l9fT3AOwY4ZEEvn+G+kMALeR1XmBf4xHYdPfy5B
JUlxCUaGpRfbJqRi/eZxLo/r5806N7fQ6SwIMBTu32zWpyKSHfZKeWrckt0VCW1sfphQWYExT7AG
yiWma21gVKR7TidM/+uPFPkApBzfhMNnvaspVKVUps4z94RLasniMuyjFuPvwgfeDwWuAigqgHbv
LOCdn7+aPLTGMkxa9xR1dEEoSCR7z/8tmO2frsKB0scMTxH0XZXX7WxLOQb38qrXchP6zgD2/4vP
xAHKbhIYhfwefsbP95IpNCVkYzsnC2jGHpwXH8UwjSh5EIKJq67Ww/ybI937+Ys5nTmM2wKnzGV/
vmSZIK0ec1eeqMK4HwWmcUQdA1uRHvzntvQnHGluO/OJ/HpEvJ9ZoG4htCOZBar5uxFBmAM2upqo
dPyIAdgJ5snORWY3p67/G4zsP9wiHweCSPbglATfTpYeSXBcqrBAucTwRQpRwaRBV4GzkRl7OcHp
5av59/cHcNNHDuvQGLDfzNCDmZR2HLjilLuI38oCrVVu+vGeg85vR/pr7f3noR5QnQBTKL3AW2Ih
f36J1SLWMJlP0Hi0gb9KReGAcMbxc1cPc3NVpSj+aImwTdYj+zoUA1N7NahBhztaF5LDRYXMIbLa
r6AsbXadM76FGz9z699lD7yfeEGv2hBAmZHQCr8VqJaJMyaTEfKFFzS+1kmY1J9SbbBeEhvBp5YG
bOt//SbE+7G75Eawr6SBgTr2rZguyqmXhKxxJ8M32Otq3+b8gBe3++o3giUzrsPle08TcaWgzXwa
BmcWGCcCfadaSy3wln5WO3ZJyb6bRB7/68WBliJ6a9StNu/utfvxQz3IVG08Dz6jvph9Nt2mkz6L
CIkP0UGYBeja/66M827suTSMGA2UcvhE5dsLqqRdNv1k0g8yJEbdTOncTarkM9VLF+7Xj/+fLkbd
iGIxcTTvEy7RgAXQ7oPppCGa38DmCi7MFnsZ7KKaU9KvL/buVXNnoAPBnsFvZDp7M+owdom6Dc3p
5IYOB8so6fiyGIicEn99obeRNwjomS6XzQMqaJb0tzujHMOFdmtvZAfRxO2NyRmuXxt+2wHFhi3c
nmvsm81WRhKB3Ag0gROJZzd0oJZlsFL6Lk4y6gTGyGEJlcJcf5o9hC+m4VLKoupl70yiozieq4zD
8UjP+6Yrq6Aq/u1E/BqsQhODdQ3J+NutUFJOSEKKtj1ZM8KXkVbzuUDrs49M6Gm/fmjvBj+X4hug
L0PBllTEN9MUTkqrGzRgiQYTwtEncyRfkUcQbEktqs6y1L+tHy6r1w8To2RZQ2C9kCRhPJnv3lI5
F7ZQjSNPrtLyGxkbwwlTVPD0WhBxvZaqjsJx+lhpbf1mAbDefiJykXYj8ba58tIqd+yfZ2WZo4xC
oJeehKCSNG/MFIdiu5+IerWtNUhk/7MrskxuhgqVylUQoeHCIBolQKwmJGCEfk93Zl9QRZyzpV6j
CHjkYIGBjfQtj++oKQA27Hv+/RsPgkLJv4S78BAgZETfkvl2deukLeKk5fPKDRaD/dTREjlhiqrb
leW2UPhHTWkMBgh1v4zCEcIvNYC6A+BgZZeOaWSYoEVW3I5UG64atzP2WibuDbFcxryvPJhBVLHL
mWAEZZkXlKXNct16Th+Az2rqC1hJnkAjS7rBpgJuywF6Tk7E3Iu1HHKnz1e9iBVh6b0iVJXaN97w
6sWe08WLkZMUN6/7WuTiK87LjKK4kTJeAl0vxdApyuKbYdL8t2coRLBuRYkSrWEA4JrIIE5FpZr5
01l5f20+hyyk8hLQ5IIgWDPW4pI21neq5YAdMhEtgnj8X0F2jHxD39WQ6eIb5I15dZFFauhuW1SD
xQYdIqO7EkWd3VWzyXrR9J1QO3Qk+i4jl+4ict0Fr1iL9qtGPDNT4U2d+Zvtlr28bJRYSlFjzmvW
ZsJf5NadF2fk597X2CEQeFipvIAZyNa9qntqc0nWZXrnQlhamBITlSu4WhTC/WJy7S2qZ/7FHv0s
UtLRLo9Kp71xr6uES6tsZtUKTPRGahXndmtdlyMe7TuRGHG7yfhc4hvOq1WzFpM31mt0x/KIdb31
sk3fDcZ6rst6AXowhTtzxBdUlgMHCcsbEw87WCjGY6zBzrGuCnR4VZNT0/KJL5z3mraitULUQZUR
2ZBuHkTpNPneTxw+MLi+rnVlJA1rw+s+gJr9AlqMXEoNsUvv/iRcz57OhC9rQonnqdLfgw7+nz8P
6OFfS3BO3vNj7FiLB5lazksSxnG4bfsWN8efw8pdtL7mMmZGz079l5KMmYbiPNlyQosY7QSrosLH
jSJr3bgOX5Hy3UUlmzs8V6tdauZ22vafsTSMw06jqL75szVDGutL6NjLRiKS7O38ykOeLtKlEttQ
nl/V5MwcQEhQgX9d/jwXpMFNTO3Ku3Cw/c6rzEx0uqvQqbVnBIoM06I26DTkk+TBynCQ9i6lz5nc
tqXihwiT2smuxqd7V85C6edee7YxUOhxsuzOrwiUunR0Lh7cNC3lum/CZPrmG3QytrhMLHk7iZoq
cDyxNyZgVeDPZj2mDYBROKZcwbci6eagJ4eB5X1gY54R9I0xt0L6kSdDDTcoDFF7rZnCnfSUNy3V
+imnKLmjgjb7lCSQyZ4K09SU2qiQdz4Fsrkf0vHPFf9/fdLf9kkZNT8sv+8gtpdJWX7D1vryc6P0
9W/93SgN/uCYycGBduhiecK497e+IvBePX2m67/2Ql97qH83SoM/IG+hxpHUhDi6eSy6fzdKbRi3
KCGwQ7CjDRZZxr8QWICtXfZrP6zfJE5zCCYujwPDEh3wKr76YWtsIyYqOlma59I0qlj1ayFdY6NF
GRLdLHS9zaQNmmGyh7rZaYO60pZQLvub1rnX4hdPSvpMuOk1Ws8AE7yNylfPuZRPWHrtbDO24nPk
W9FjoREHJJHrfBik7C6VGXU3M8DscJdUKUFQFRrty2jkD9eDq4N6b6QxIYtYrs9eqmeU+c5t3sB+
wHgdTme6URqKlGt1F0MayPLRzsLeu2hnNZtwWN2xR11a2P3X9LV5a7Wa3lhlroIUue/Ujiz47bSx
G9PGAmP3n5Chj/Sa+qEwLjM7cZa9QOHVu4x3ew8avnDXNnBYOF15mDyKeEIPTf9rXjfAs9yjdJ32
K3B+de/K3jq2HjgMS6dfc/bl28RLknVrKuAuA2X9PTKMB0g22Y2b0sE88L/YlxNK92LTaTs5dLBq
8fwizdx2wnjRmQSNYKbFeGS1YKEoA3uLJiNA5+3Hw4ZCpXK2M8fMO2HmzuUQ0I8SXe+JYx8EilP/
HIRPc+F797XnhA9NN1n+EfOWbWzStnbyc95KZmavCdOPw9jERA5Z3hrEgcczqIeVApt3coMqP8NQ
oBHeFxA+2dnAO82maTx3fRf5ayOq462XuPOdKiOZmPswojuTCZARXUO1CGwodPlxLjcUj4Z4LUOV
7vwpDA+yKqyP9WxDFZhRvTwEuZfLVReNXnKQhunnT0lD6NRjRFSVZ2Jjl5Y2tmOXB227pzcyme0x
jhYAYZHmTiJeonZuIt4cBFOHCJtt0cq1pWp5NSO/3mozxH+EneRI7frOj0N3G9DuXWdZNabrxIHx
IisFXc4NYD70kA1WS051smoduIP5HA6kRPvEaxreQwYerHCsY9Q3l87kw2OAaAE/6kqqGWyPAytX
F+HJy8pdyc70EWDCrUZ2u2q4zC6C6bbC4fVJmOO8o4UQ7sJhuqea3h5VQxbM7Kr0QhWGeawdme26
UFkg45jvM7az29bADVBInZwkpaTd6FfJ2cin+WgqhqYFHvgxmKznsvPlWokIpsnCuQEFMOyq0uu6
E+k36ZFd2eeG3cSpSWR0Jh0e+thcEHFeT3vaZ+tW1v1OzhA5aDBuksIo15EyAgONdxqvIwBTzqw+
4uRKkUVAInEVhvlANpm/xuU8bpBMRhelA6OQEmy9VwQudhDxVgucZEWbIVzLBkESvz49p85kNDQe
u/qIwKP/Vi/mEj+2eTgMtoPClI9xwgYlBCWxUgrFvXOv7PwOwM7FLEL2pb25Tq35IXG7fWW2wcmL
xrs2SI4cVKyNb07bKOXpR0SF+4N8bJXa+5O+TC1DrwKn17umzrvtEM5g/0P55GKpWI0lWGBR5N9y
aTagpkYXL2Dc38M6uvTBgayDzl0YJw6TYOJfyhqjTlrAzjQJkgdJy27A7DHmFbopaY4OI99WTdAE
78Pds++B7AWP4eA3+ZfZg/rBJj84Ac8l/ryhY0bcdwrLoksPKCvjDaNC3Eaxuh3SFggDNzVX5ZX2
ZfqSL7NZ1oce6L+0NSA9W/IusQARVnUXr3lhbGl0HWCwiD+aRst2xtLf4w4cT+S1HFESla9IPAV9
TOPyhNbV3rZM67edPdaraHaDY5Z6d6Hb3NIGB9rDugKE0Bi9dQuC5APzChCdwQthittdepVa/bBW
gIL3Ji9qZ1aqp6PlxHc2mLbLRpuoG4xuI9PiUxtZkESDHqtIsSsVjBZiIT0SkNu7FgAaTwjaUW+m
u9TObH5eJV9A4F5ldszqoMhozwSR3mn3kGOe2lnFHN5DT7usX0lkoksfkbU8OlFAfd4YXto5+OhG
1tHqwYLWoq9JM4PCh7h7147NEerXPrDSkKcIKtgSkdqPfvOldGAfOc3cHkyYWjWBxnzAGZ2MIs6H
s6NG8wpi3V0f1Bd5Gz+5mTWvrHzemgT/rJhpt3j9ngHp0XqVDtAv5tLa8G/81gblmuo76G2ACeuB
5EKmUf85CyPxMXd8d9PYHkPNkJxYveESP8V2UNmJ03G3cwZlnRs39VdqqBPa5kEVr7Mp9/fYV+Zj
XHUHQkROQxJm+y434TAhq6NVaexYzEC/hQEuA0wOHAtlL79Ig/e16hCfX02zKW/jQhqchBt1mfcY
4aZxqLZgA+PPtXblerT6C50o1oQxfxRyOJRhBZJkZmFNA/yFTXc/UAdFpF18GXRJuvz0MfWyfDtw
PwgHqmxNTEtyHib7iNhE7GQc+tY6cpz5SjuE8eCXUfWm5xR2dhIn2k2GPa3aPrI/hVVf31E9ysqV
QXO23voZM9NQ2OVNZAwYOaomdtcd6xo8wfIwVQgRhRD1DlBaf2FFZYjKw+Lw0psJYF3jEaDLsjyP
0aZyA9C8ztWI/f8JsUZ5bUb1oDdyysHfk86R9ndlavjHoM0gbA32o9Rm/ZmIPAO8XoE2Yud4ow3g
JhdkJgIPnoYD66y1HbrgS2EMNyL2sNbIsbtrnfJmLA3giZlxW0xxf43D/0Pb2M2u1251UrP7wW9J
IdJAdiwD8QuFy2Fjlbl6ZnqFWILJ5gUAf7NFB9UcbW1Y27Qa4r2bu4gs/TqD3As8KmmHT0FEFFdp
+sZlhFrpCWcs2Pih9b+7xMhuetr4EGTt/AWZ6XTvjdDPs97/ZGdOvS78wnvyvDnZGKFrrnGGpg9l
BAxdjxRPA49sFNvGLwxnmkHEC0tXtraznaL/zbjm50WcYLZF+rVuss+TacARCsrhg90Ca6YTf4WX
Fg7uAh330lpgs0mI1uRQ3MhVbTb5GY8MSLAeUhpd9ehSWPmhy0JIaY5Xb2lwVHeII1TEdBv3t4ay
/cPsueqDMQeHqpv0w4CZdieCJEjWAfC2i7LrvqrM/8LsnGPydoMNZ7j+ERbXGQB7sK8DjIIOIq8t
vkkWCA7XGwJzoLM6FuUX2EsWSgsyDknPVhepaOcVjMbposDMehjBUW+8WH3JIwLqe50n4qauQZYx
QbYIxno791duN8b5XpYRuopCZixeLfC8/8femezIraXb+VUuPKew2ZOA7QEZjMjoslUqmwmR6th3
m+3m0/ujzqkqHV8Xyhe4HtgwoIkgZUrJIDf/Zq1vdawuz4kDBqmkFvyyWQEV3rDS29xQynyqUlP/
ykDF+WplNdDvdUgI/E0xBDI2j5h7FXsDHy5aJ6x8GKpP7rhqQTZihTKNO7DAlslzW0M5JuSh3FVU
HjhRswk2fxXrzCXPEo3EniCA5MmHoi31K4VWWNXTF+mvR7xJ31ljOYeuJcKvYl+GsTTZxCkNEOHF
9gNekgc+tZOdW0Pg08nuygZQ1WKN79NgITZe2zGoW/iWdok7UsYd77+iuUmtugVf3sLm8/TyxkRo
EKSw70+1mKNYmrd5mpvIhBx5KFvHOwORREY4sG8qXB+ZWbovp04+EtBjHYT+dSxTCib0EBFgsmem
TmRAdMYOCpyJBboletOGPj7lMctbVUduRyBWzX1X4esNWKzpYaPVLZCIaYe+qOM4yewAASXcyw6z
CRzG99kfLg4F/h4srxZUfvuM46aJYK+gDMqq8+xg+cx1DxHdQmmIts0q8Wq3vBPL5tg01qOPuOTg
JOa3sh6fUdXYd5qzPsDrFZTLttov6CBD2Q671lJw0FpbXjW5THu5asYXlm59MJRV9bwMPQMUA7zW
ojR4mzpARBO8dp6yUA2MvGGyVq3POMZRRKHTCrMmzr4XUt/pi7tijOUuX0onUOIXQ9CLn129vOBV
tW4l0LZw7OqfFL+QsNI+0vO1CVMN5t9iTUgd+5T8rLF6lla+kd/GZA8iwY8sQgcpuj07UFpeXouE
w0UBeNj7wu5uQdp+hWpMHGSxYKqai+WhU0gh/d7RITG6VD06zjfIcLf1osZbQzRhBSorXHs4x6kl
1C22y5NGOjtmzsYM3WliAe+784Wt7/eGfqPUtTfiAD6SlvgAvYfzO/AaNvICZc16jL2CpBBNO5Tp
Tw1IXKA7vbjofd7edIW87zLzDO+d4zHtvBDxgti3Le0tYjrzYA7TwWhsnWlVfvYQW1AnCHzy3rPt
pmRYZevH4o7f4jH52jQF909jPozD1W3i52Zah4B2KnnXNGNCSVseh2xdw8R0L6DXXr0Wp7HvN8Sc
ACw1Eq+9BSyOWbIW+sWy2od8pjrT+lyEw7gSSgFcTGAQJv8jWbX70YHvFhTVsvJKyOGiG7wJOqQH
bbpXHoHbkjv4Xcn0h1ngejNjePKpafQymC14AUFqV29lAy0/yjK9Ii3cAAi8NGZJgdfgLDdSSboA
ssqbCdjdZuQvDnkGxz9sDSlS8F8sfXHIIdNj+EmT03bP8+iVDDrT6UhVXQDHSOuD5dewDxU8Z5gK
zl7W42clVxTVjX/ne2N+X2ea/tPO+vG8pplzak1P3gDNKk5jE6u9PVvyswUEbOdJ44MePr8WtUWD
n4g7rJRTOPVNcjGZ2JEBYNhXRsZW1BF/czAbUBk5EPr95FrafmCrsZNZQgFQo/mqTWuXoBsEo8C+
LuuHZMdsg4ARU9xh0ERe3OZmBI4vvnOQCZOeBcaxYgxfGS6i3ZIrRlF7rUdCImWujsTnIlucp1vk
d5QVfYoQtfDfMV9mu85z0X1WKaLc1q4pg+S6mwu+fe9j0+bZSRzQtAZd/35jUzMZgK6GvnJPME55
pG48ulWNUruspv2WvhVxmis+eruOSsAYOU5Aminvccw160ArzMTFXPK3qfA3Orwliiuvat5CM93C
rer9M+GAXtASC7QzYpe0lqIKNUbeQaMbHWyEXuBIK7ObvrA29HKbk9jai/NQkKjRN+bPbh2vChlW
sPUWBG7c6pzu0bIm1X0u+RibwmH1XBgggUvY+qjKAqfJhl2Bnvs8W/l9ZmwpBU11TRz3S+P5/YH6
uiNOk9u/X5Z9rYtDMjPvKAebXgbU/X4s2ChoCDcRPg4/1qZFSThcFfP7QKqYCbeJJhgmI/uMOqw0
olJmyODMqRnXmH2ItphTmVyiG0L40IMX8KkhyJ1mntRw3NIAxThwRtq63FEAfp3c/Gvm2kfP6u4X
lNfHrFfGjhbyzBH9hWS7em+NS0SrxZ3MlD8cph4DsZ4JIqFG4+AtM2MUmPQwZdkstfojiIGjl4/R
OsHa7TqYDDQ6a/3SWcB3g3mevb3BjJmz89FQCeEByTREhTPTeXkzPkfawUETJJzBiGUisNPjbD6l
HvNr26q/1kPjP+SJxgfp2Ydu7tIdisP1GUXFvbvi71la3YBCLvZDT1y5BVCbVL7G1nZO6RI0EZPV
VMXpD0/vbvvVOBee84HBian4x6CTTjR4P+WkWtpcIKEbqjPsK3/XQa3V8zYn6WD62Q4EWpegrcl0
SaNuG/1vnIbCaAD1rvD73DX3YWDWzAJSHdogpxY5lPm9TDmgw36UzoLM13LvqnEyTho1fYuslgiq
eaIpnzol+Uu8yRG8g9QnDSaq+2VD6g1AfDvnDBfyDKEkdPKF3Q2M7HHPFAcFTjnakAV1sIK5rroR
9MkqDxY0AT/AIiGPWdmxAOFUgzve65J0CDvtcM8vVOTDZw2beL+vPNSee6kVEGhNVmwNViuSXTg+
jBEKieXrHdhjrpEdt8wcRk2Jy4gF5mtfLG4xAA3xeyYWf6yb/7Pn9Ycfze1H9aP/r9s3/kZxwTmX
Dv/9r7/t//h98qPZpt9/+Q3Ml2xQD+MPqR5/9GPJl/KN/vyb/7t/+G8/fn2XfzGJx3K7ic7+uWPp
5Uc//BtTQPwi2V+m8X9+5Z/TeNf9hNISlQSiKCbr1mZc/NPt6Bmf0DIgWISEtvH1DEQWf5vGCwLn
Nre4hzMJ0+PmkfxzGm+6n7Z1uxBswbfAOcxOf7sK938M2bmAf1yVP3//Oy3P+UWp+20Yz6oAnZ1H
y+tCrOd/ua33fxvGJ8piX5kjy+7R6Z4br7aZdRltf2Y2alFcbVqLYjT1x17XAuSHLNyII9uVQp9v
ilQSDhIzBEes7Msn3+Pv+Oi7v2TeUBLAA3bUROcJOmCxu/1INFTB2CS1j31Mg7+HJRbjv9GsGT4m
kdRUu4VNupevCtiy1XLTxdap9opx4nBNAK5UXvKs170fw6KWceg7+as/z1/0vozJlYh79bwO00oo
WKn2zBvEbrDy8SGhNzphGIYfs9Q9DuJ4Q+WuWtw92qrLLnyJ3u6IrJsOROU9ZHGb9zsO6vlGml1z
XWdVB0tvipdVyumck9jyOW5BQyvZp/cG9WNHssb2kzMI6iOjcrJdxoobk4091UE6q+opSQlHMcyl
JbqGP4YTrZ99PXtuCvJAEm+Yrp6l9t5UDqHWwQFLpmbC+5NZw1PR5u49qTrmA0HngtwGR1r6vlEQ
NqzS01amnTEab3eyIoN+L3BUVxLmwCU0+8EKcVVXgaExWI8XEywxvEI9Sy+upYyDPqZ3ELunYWdQ
h5c7d0oNyoKZwIAyWa3LwHyBzCViWdCQU0XG1XBDevjwbIH1yIM2W/VIoz4NrVxB1pB9bfN52ONl
9UAB5eItY2+7G/lZIoAyX+JaiZM/y2dVKCv0lajfJTEVJygnLrm/XrqzC4al+mDvyjxJHnurNlE/
uE159fKquy3rtOJSl1XqgjNpHBbPvUPcjhZvaR3TWyxj40HhMo1sKpmLWtsftM8JWTxqdaK4yxK2
P3l/WvwStIhjhibupkvpFDGVuxPvxlqLH/BtvSZ9Q6bB4BbH1JExFeMgyulhYencfUgGGu9i7saf
LGH0B6ciNzhPOsJUHSvfaXY9Xuy+75gDTRWXbGYyex0N8T7Tjd5qLdnHxix+WHX17s5z04dUT90R
mdzICpaaj0aEl2ollffmQQT5vGKTCxEdlZHTxeUYrtU4kt9sjTZhMSzSQXbV8/yeJmsjdroiEowZ
PTiVABC4Hqx8ypHtDlWU1f0kHsBzsXQQqbi0HSyOcGGS8zC1xv1s629r778JXg1MdH18bsCfMdxl
LVGljBXkYaLyOIjEcF7IOSWhuv0hgPEzZUQFElHkixu7BKl4R2QiiwrfY42cOsZNwpnzyHdAZ272
6W3fZWfU4DOiYUbc3MxWirsv6Wfj2vs9oXFevMiEarR9qzKtHR9ZHTE8F/0+18b4fhrJNJNd0V7V
RFhGz9puPwpw3JaZHotinboHaFtedTMyWPBDD9PAucAAU+BeA8aCLKOxr71txpFrEkaQMn+IupaZ
lOPChtdp8l8sWSk7GFa2k3AeErwrh8IrqddJYtnbsQJLIdS8xy0IBQ0l9CsWK7Wr8m4+e5m7t2rk
Li2sLyD/hGsE4Lrsh7Sp2OI5RAc4qMZYAxRWmKMLPuUFjOBmHNvDZPVZOOlVcqWNmbkC+bp+7kph
H+3Bk9eF+M8vDArTsTyP8NF2VUk4fJAljRexIq0AkJ0dtbwa8eLsGtkbx2WN18jmb52pN5urXprk
stuWtiBXa5j372z0J+6xQJ/LSSW7B6g95meUcYxJHUTQqU3QTajaVR1ijUik0C+LgkhJH443Cd9n
ON80iXJ6LwsmDek0ssrE2y/3hg1GfVmn23JN1E/cWzR5k+vuUzthGEFK3nggOP4bMXPdznFTcppS
p9Z3jSHGI+DnMmyaWF6ycnznxeLsWbox5F27maeUIJEVqvo8OyEk7eGbwV6yjFzL7S9WFfv7KdGf
EtfxbkyNeL9MuG0oay8/lC7MwnSVN30LdRuzshfVpIeGeq1NN4asxVEo9EyxX6RHZ7aWCMKnODMt
A6PeSG/ft/CR2W7656V2GVwYJRsJEhLdPnEPc+uzr4tl9nMkq2pLtPKsoGo5e2d9Kne+aXTHzter
NciTotuJxbyXesM4jyxTAh8tdU1bEBsZSpiwKClV1Vr4O9vI9JOCgbefx+68VFUXiXXpv9uNJPqy
aucoJ0L0Mpgm/HHs+Ue5+l89f6iOiS2/d36C8aiYv4JyGSOhK1DcI68bXaZHDz7GDZ5fcwc+/3bS
48ehr81bszKI2hkn+wFTYkWJ2d8mKn8cRa89zGl+v3BdT/FiGzyN5W3iVut+cQokXmQM2HRqKIf2
NrOSnQUJqw5wgw2htBb1bLGxDeaR6/rYjWzjT2s+KDq3XiRNZPDmZMGVLcTuDMJUCTkBc6NExAZm
FRG6lXZ9IgXC117n3ljULnNdUN+ZDQkP0XXtMiwo6O+syB10XTHzzp5sl+XEbp1WSpm+KK3bqdAl
t5WtY9+CA0XqA5P/H4qJKf4uVMB3RmNoJEXncn0xSZl7YRq2nFygBWfmUIiGlDbDi6wAYCKlKqaT
cIqZo7+suQZTOtyoSqwR4i+ow4XmfKjcy3fUc+xAGDTDYiVH5dFbR7B4W9wnIemR6/rznuVV8p3C
XTv0w2zf98rrWKl2+t7cNAhBVXO84jnjAhUKlVgqkuSLxbxyR3AHe+K2ACnlVyZRChIc+E5gNg3m
BuVPwNsN+nFjtSaN4kjiDx5IRGuBoUak5Ly5xN7uebcFnko9migXRhzGtvSkWBKS1wGncyRVREFY
SAvtCHLcofCLNxqlADZxp9salJhmWLtsX9iIPemeV1ogcyQIDAf3W2/jOd4tucgfvFR2j7mfz33g
O/C9Gpz8bJ9iFp+ecG42tzIL/2KZRCCUdPvAlWp4KYF+7GJSpS5VvsmMWBuq19XMrL3T28zD4pFQ
t3UYVeDVyJ26IosZGBE2mWTazIQj6wm9WLTq1lIbwocKiHCuykGGYOH7fIljoJZJK2KWXCPZjIyG
YE1wu0A2JI1qeOXwXrFZ984Zv+tXyyUtTwHRrgI+0ZjUpmILHvFlQaLSgB6Arb1thAPQzja0nLS6
q7ve00OnSEmjtNMr5Jp2z+x1uMwj/byTei35glhGHvoSEmPEUmYbzDsy8vnQTszsO8YOkG++oyhN
331q7mdDOe45ttLaCTPM+ZdeUJrt2Ngl/rUCuRIayn0dKrN/QeUFvSexrX2prQmmFlscpaFWOtc8
dzaP7zRji8LbluHb4l1i+NcyV+qHoUG/G3A8f3CeZqeMmUmkOst5nSa0KyGEOTfea12WertBEJCZ
DJXcY7xkBak3ZmQ7cw0azy2Q8GT+wV+qMbKXaTqv7jQz8tkW4wSqEOY8LyGofaylRZt+qG5m3E2D
zroka4ZtP9rKqDMmCJBb/qcZD12kAafcG5Nwv2NDXi5tn0H46Nb2qZ2hmwN2bfKfzaD3n/1alK8J
upRkZ6vcP4Hqi094e5iXtnFHoIvdnYGbOA/mOszhLPCUGqvgH1i3VDHXaiNVuzq1v3Ai247HEFhe
WnA0V/UeJpN9AOBWHxdUcEHrl/NnhAzmXhMSRF2X32UJGRR5Xk23OQaqM4fEtOMB5GFxCWrqJ04+
k0gZxtkdQqcqdwDhMqsLiwl5DxnKPOuMtc8tyQdRWRHFnfhD+S0tHHtl+JfOhC6Mzs9paObvDrHP
XtiCxL0i8VnM/Syt5g9J/H92Zw+/QzZ983P4ay//qxP9R6P/f1H/bzBi+xdKPIh+iLL/KsT79UX/
EOIB1/OBKmy0Epr7P/t+3/7E6U7nviFHfu/42QU7my4OTyYzrX90/M4nQadPw6/rwsMKYf1HOn5q
uP9Zfsd9txmY2MbxcIMZ/GvHL3UHYnKXQEWwBY8dXElnGgILwz0DOMea3kRSuUAM7OYxa1V9uynm
gs4DBkAg6phHupuJp3woVhVJYynuUm/IQatruLR9Vx4WPzNPUFLJMZ6yttvZHt6coIl9iyEw8AkY
1HZ6nsq5uYhfCW1EU1xgHRb3bmN6h0r46WHLkz5YvLoHSh3au34snMOapfKINNC5jv02al172NHm
iPY9qGbPOLtLM7+T4UPnu2CZD810BA+qbZuDuokfm86CrcjLYTmO4iu9QvOBLMC7roUZmwHyqoEF
EqryeespCsrou5kwefTojl+KMI0bcaRbsm4KaWjftkzRn26b+XdmXntH0N7yR7IYcQfFqdXvs5Qi
l9JMPlq9NVPluwIBepGragtO+ZGLhg21DcMAtZHJHhU0xG0i6uTct6v2rXbAyQVAQ5FQr119VFn3
OvlL90hcujgQfes+p+0wPPmEG7Fi1Fb5deNQvDIVLHwUYOycHFiYNCCNsPg+M3RZrAaBITJ5TG1/
S5UzdPnRobEfyV2ZXxzD4Wwa6/Ir2e70+GtGCqmVZd9WMZaXTMg7XiP2qZBDe5Lxup7bmAlKbbv9
3iV2ztiRtsW2UKjRkEFjJMUrW28ENVylke9Waf3e6AnbUbobgy6vHH7QhexmiCzjBeAWGVa2SA8Q
NsvPOEzTF4K+OXLnujVZ4S0NKdqOTQYbHjPRopkxC8AD3HtI1qzxSkzo2odjI0ze0TqEmHTdTLEJ
Ir2Q9L90V64mCGeoHDNNO1FBYbtsJqy6RMje5ml9n8HTCCzWgZdENitpnQqoq/SqawvP/GIgQeXd
V83oUtDVMKe2mzb5Ah7dYG5Fat/Xbplpehnms/cr2YTCWq9uVsLCiZF1LfYwXq3fQhPwH5JYkYPn
aVGbViz21bRzpH1LDuv0rXbN4igk8pE5R7S3m/pRURKky3ldUXuhFR/qZ7/J41eNdEjthDKvyyOf
d9V3dED9uGW6jo/TOrMEmVShvw1+GbPUIdL0QSe96V1ijwh9XpcfBWIPVlZqUI89dALvxmI51wfS
8xugHIpCrTIXi4zvFMgerbT5xZxEeu5g1Hxl4SfqQEdKnoSuXMubluS899wVRNbZixJHbBb+ZwJ0
GjoZxKZoYtEqEQTJVGXvpXX1gRnAf0b691UTM3mzrTThhDvqh91K3oG9rjd1FHtx/Zoz4NHDUpJY
yIdVy7fBZcVLHZYTUhg3ww5hC5rbwbb9S2os7KwH+YD5j/D3jgkkgWtkZCtPWpGHUyVkZQaVdhp7
JCNttrNQwEXrPHSnotHdky36LRI8RdYkUbYd6Mo50ZBCuKHmkx46lVb2aEyafWgyUSw7zR9iK7Jc
Kd6MIoUmTngjy1pBXUcodJYfoHyXx0SZ3S1iGBwxfmMOj9LLLC6sW+UvYK07xdYGpRuHWUzzmyzI
zjxtbt8nV1GcWVjPbuD7JpCjhervrF5q3xrbRezX6/l0r2hMOFxWUMGNlvuwui1r2mtk8L5DG55/
EN0+v1HX6leTepuo0pn89MC01TY7jc3uLlV+XOw8o60QKMwxiA8NFL8u2ifST9udV/gzQi+qlQoE
xc6p3ZPVqgEmdl0++Cl4vIn0r2NecGwSrtodSAz7nNT2eOgl7XqGW5GSWkKZgGSiakSLkxNhH1+/
r1BGqmjSGQE05kgkQZOSyFQKL79bBITw8WyVnQMnzpJzm72sWsJ+U7lWXYhXTxXo3BBqmDp1+ogS
PL8jzlcj5iB37vQcysuql/KR0ks8Orqb3HMsLvjHi/U4JfMX9lT1Y4fjkJq1jw3m2Xn8ZcZP/2ri
lkEo4tZstHAhffGAmHNIzTxWHijTezEu1T0crW7fJ5UdDllhYfBCTMmOHQkU+lqObd52BJGq7HY0
/BExktvlTGKr6jb3Bf9dp9D2zKtZwvZ4t3jUfUQnuuydCxAh5w55rnG17Tpmi7sO8ZPlSeeYZwVB
yiOiASYpbMfMVSM0WkvG6jBoXYM9S8W3ftO2TyhO3WPCD/4NYR4EZyXtA1yycb/E3fpeWDnxqWun
kQ6qMyLPGQ+iehjGqKOfgtNicx6Nmb6ejWF1j2SLI4GY8/uuHAG/dIZ5FzcItzlki/hxXuNNtWgg
qmySJqxXa6NYj819AtvnsF3Pz7JZ9IufM3fhuHAPeSe1u6KYJhbaxoy0njzq7/EAAilb2M4y11vA
odliUCeFKvXBKOR88JXvHyd97L/IuKnuJ92ebniegBhiaiT1sHWZb/dzAgZmJaV4R+PM2Go0fYKv
tli7oM9NBoEAJKPUzsRN3pXWHZtmkg9dfzn2vBgx8xjzLSPLb6LJ/G96bxpNYPd295oh6WHYGxfH
vtHaA55TAqSziaOG2y/lJW2VJlloLGtYN+TFPUrI+b113XlXDLrzZjSZd2eomicv3Q5NYBRGdljn
magAKQ2jeaqV/wr5CfrOlHppC2WlG/VQ1J6RMm+Y/bdMi4snDJh9d+/IPutvTBduFYlzTmGDmNI7
cTEc9ByH1tdrQVDzkGbtptfnyjfGqp5kl+wIKPTU3kwdd9/6jhumoILiME/mh1U30EAPsuwZmQ5a
+mq3pp19GA6PeAjkSdiRnFG2I8tztjXkVdeXZULnnBSZGE/csoZEFTrVoNA+unh9o+xdXpBt19/y
aTG++HgCPutd0p7AaH3ualdFldlVR7fr29AdQXm7zfLolOsbB+BPK0s/8sF5c8d5/ApuhQrCkvg0
ent8c30tv2EsV94TeBwRmqZd+HCwozEGOdaYAn+a67ZuoQmjVZ9R40HHGTN40oQEP5j2XKhwZE7W
BS0ZgMlnzxllVK3G+pCu1DvoT2e70v7P7EX/H+yeXA8I4z/fnl6bevio/7I3haOyfc2fzZO+UWIx
e6Mj2egxuJj/3j/RJX0SFooViI6sSEnS+UcX5dMqCf4ICzyyQmcD99ClDel/+y+W9ckE0sJWw6D1
cUDs/Ee6KMvc+Oi/7U0FpElHN/llAuwBCbGZ1n/bm7aoS4yYYu7ObXn0EBxUiHiwfduhTXC7unGB
09XIRZKUPUFmttfEgOBdshD/3pN03wSw3402hDbXLcd07VCKNL3rfFulgXukzpghW1WrLg3asPIl
W0nFbfpVfM/NZPEDfSyWMRDAuFg9aJyoh0xzmmccFi5OoM6fphNSTjlfZevUUYrHlLIJNRODRKe4
bl7UUB/jIUCvcxGjajOmiV6CiKJeSZNW8n2ikueUTtGtTItQVHKERAACQMKg4OLtfS9OjSiea4Qx
zLuya4lL+TiWo3ujyVEep6aCNyuzenmYyIM38tFgwu+/zPViHlKtHJA9Js32v0Lb/LLYHAdIVNFd
g3pL2YySnMVgWNcRKIFw3o1NmSOSxGsPMBbaOAM99DP9tsRFURHwyXOVxTrSem28WfIp+vu+nXPn
vA2HvnFF1Ln4g0+7bqxawGwbt9aVyULkOJsyAHjO0h6k16ZlZCzGfG1yq8ysclNc0ZfXe+Tx1URq
gZWmg3mTZ0uK3x8TQjuN7nlFYCf9NYS4qxtLNKdktPKK9xMJCeuoV1gFpjMAJDJ7cE7SUnq/rMiu
2+5a4h7eJtPQH/seyiPiTm35TlXf5j99NL4/FQmNs3lr1L1dwVZjY7XnwN8847iV3dd2ht8VdJU/
XeakKE44kTGBu7JgsqnKMT9mKN/MSJbFA4W1jERG9RinxXzXK8TuG02d2xLp3061RQIBUtdPXl40
UZKIdb9mWXEomvROz9rlcXBGK0PPWhq7zJcpUdHdkJw8j7I8tEyudmjkXnwjIBMNUWkq+1gtQu45
X/uPxmjLb8bQ6ebeL3oHpV6H9mbwYg+B6pBLVAcMe0+9yTLOMpPylFND6zdWPb6nucUkcG0s+17j
CtrbXDt5T6QlzqToVHtsetphMi1sXvxz19Ix24O+6stDzTxwU3pSVVp6zI6582aSGAxRnDeHBUIp
o0crWTj1kQBW2jCSSiiIhtK6YItfT1RhKJ3gGe+KkTeTNHGPCSwDY5ncOilDid1oORfhunAplyJ+
pybw97An0RHkphUVXVGfRt1tn7Hr39q1az9sd/YdobECCYCJJazTr2tOQ8lLewg91LZ7Ck16aMts
xc9GV+KusYvkNWHVfpadBRtvIkCgL5EkqcxJDnk+FQdASXGAaYGkIfJyDq0j/afE0uwAaYlxIdr9
y2qIu9rMMdwhpb+wJrUv1Id03Xk/v9hdMzOyLJYZY4VpvFW2WnAlQtFMgrkU5qNjsENCdmH+1Eju
qgAkj+m+YItzHBlNAiPxcSTGBN9oo+r8oCC0/Kk154VMV3dqvlmeSj4jzU4E015pf0VrnB1qjHR8
j1Y7wlIE5QcPNujGqSR0BAtCQS5Z6LGqiaAzLnuzTrybxXZi1uk1atORmLb9YCcsNNxxyM66z6Z8
YIQUllyfz/3SPXBbI8831MWfmRLZRezfaG7aEkViEkPuSQ0uno9+4vvi1Om9X3oZWYRN/Z3Zlo+4
hdInaDE6M51tLIFKWT/GTv7ItNs74ktddgV395OukeYW6LMy8HSYcTgPKN0Ecwq12HjfXLcjRAdQ
TdCMwnxvyoS0rHTE6jrraAUgldlvZD34GP/b9ZEY6YxVu5xfkDyzPzPz5mqU7HiCyV2+aUuNA8cw
h58JMtqQGfYaNWXag20wzFcDq9ndqjOOmhZvvVc10cN6idvVkLI9kzIknlydyKqQCKyi2zcNy5G+
6cSH144s7JaxeSTugEw0NaeYU2EMBJY+JD/RUoqbeqrdN5OOQNut3FrRypETpmD4nQCJwryrG05+
b2bs4XqTczU6Ng48kebeSnTjOen89uzNdnpqfNlSvCGnHOAlcWX9VP3IFIYdG/9RHnZGnO56oUq6
HB11ebwAF9X1yTiuUqkxBHPwg62vGelL49PFGs0Vw1YeamYnL9BS5wfWvNGoCv/aTYZNlLXK0vho
kjx6TYXe7VCV5u9lPxmf875sr27rYXycdcQS7Bb8R8tfGBV6w3JsljizGFlaczgRCnwnp7Z4qQjR
e0m8Wt4jto2/tEWcnccFeGM6e+uzLi0VpaLJDwrxXRSzuQ2EUwO+tPhpm5C2TgzHulwnXG3u+AxC
Wqggs/p6p2WIcR3bamiNU3Hf9S4iUpf5xqmeNSagVTGrs83ssGAzpRtgby2T6zjMr+zhbRatWPqw
sOFvxZW2nvRMd74ZfH8tbOI6u08G+iEnF/6LWm18ZNbKi96rGewFfdJneycrnAtb+fZz7E4YUTVb
IgRNYgYVO29eLmPXSBbgFgjJXxXf/18t/AtpocETCSTnnxfHd2nW/GWt8McX/G2tID7ZKPWEYCNA
4wff/++VsWd9IskXoSE7hD8ze/++X9A/+a4NnQunL9PcX/X0n5Wx6X0yt3xI7P8G4xAyA/4jlfG/
i7khS0ffQOKujnzK+HeFcTyToZfWtn2kbmzjnZGvxWO6sTRthlMhx2b/4uPY37cAb/Y6wBzIkEj4
yTRbnu3aa98sJ+9feDv2L8lCxtlvV/J/IXjclhu/le2g1HxD8OPzH6S7cLY1y+9luz96EqyJbx3z
yWo+7NRa7nnq6s0tzMy4y0p1YNiHDLhtCuuPbvCfii1NY4MD/f6vw2WwkTqzD0La6fwSg/7+r1My
4yMas45RX/xadTFmgXnM/OsWr+QwCbXdC7JU9rvkJbvnxfKx/ecye1/Wev3u/toJo8cxT0mJq64A
kY2/ctsey65xHtxfO2U8vPYx3hbNemsSiCJa7GtYr0BaV/QpFrE+dylyP9pvnXKWfEWGkBTJ7m4c
14pt+shmMjAhkgNvc4w3TjyMjf+DvTNZjtvY1vWrnBeAAwkkEsC0+iqSRbJEUaImCNqS0PddAk9/
PlD2sUh5y9v3Tj1yOEQSBSArc61//U2bwJNuvfLKXcbiTUkkE16sBTTEZWpudMsEnZ3ej8AVGawz
pjc/GE1jIJF0H3o9Q7+Qc81Q2lVVgcJHh1sD9SO8zmVkPxl5sE6N2V4lLxP92R0HvA4CFNNVVKAS
W2b/xQsNwFgYAdjTB+DmsAQ8tASMAswMpo75QiTgBaiDZ6fTDqmbYhplxWsyvUC3YeDWF783knuz
RWuygbVnIj0x4UsVrtkg+tb+duztJt4NtgYojfkqXRi/h5rqaiFAEILZPYi+jOAiu2N/xH+WIXNh
Fd2FjGSIU8IeKcViRRp7DkbmrYqgS2G2OKoSBrZh8yLxaUyUM2FskfwGAr2CdAJ3o0IzcXAY4xIS
ht5sNTrORzeZPEArVdylRaPBHGsqwx5bd1CRhR8SmmSZYq/ewL6FPkJCqLGH/AalJLKGHfYzOwDX
YcM31UdEBwVltmDNgXRATCGpMtl4cByfI3DqA+r7eetnFVSWmAnIDr1NCFM+gXKwrgepYb8sRBgm
fYJywtMnqL7BI7MsNORjhFIbk5roixzN4Va80Griws2/YHK7SIpm3JdqJ8YswafqRs36wsyBcwZL
h+/euyg0EvuMsgI56ApLCjW+g58T62pVuwR+rgM7qMN1ooNC4D7UpZ+LJApib9U1yd4yGYSDKeaL
LpqRSrTC02gwb+j4mviZRBCSfRF9Suu2bZvgNPfzYtloJ8NHBW+JkAPKiGesFjoSvP1eN3wrSLf8
jTiwJEMW1dWw4bpSxtsOgYyxJSpluhkmUUyYa7gdrKrBmON3k11O04HovcUuLiiw2yqLJg+xj4rC
atFfNxkRJIVTLA79RbMOx9Q8zMxgOQq64rqJMBjf1KZdPrclnlaimeBCY2VbHicsei+0sMtmGHH/
Ke4nt8ncu2diImu0G5bP1Zrl3sj2dd4xnRPjtnbaoAUrlu2HLlaJpBEf+PQ6dOdDXeJsgt1R9YQf
e/k0DjCY8SEYMDqIRr7I2xaY21jh6dT/aqKjMRGiNo559oMRS7HKqsrnps18AuqMbN69bOU+dw4M
QI+/7ZIlKyE1uuGsY2t+zFrc+WE3jDbmJ/D+UMIwXyOTbXp2+r4xq5OH0o3/pCFepqyjSYQSu28x
j8PHAn5l3JI76RTPzHkBc5FsteTQzepct4JPDLW4NGDIdfic4M2M14NnZbdTERGigdYH/SCDEn0P
7cy6ldiYNwRgetlt42Q0GEWoSodUyGHAu8/tmAQMaDuvsYJ3gXL4BKzdvJLHQghvwF6jQbsz2zBC
NqRwuJ+MoRihv8YNQ1fo0guF0VOTueojRk6rqHbHp5IOAUP3yc83noJ3FnimPIbAC1vGbeWvreje
23pUx8H3E4ewZH+870lVyzYGEDfRZ5FXMxzw4nwA7/CxrXCSYCfgf95E9gALyTCm4jpClflgpWi3
V27UO7+Bgipk5ahDduUIumFBmlxnwtHXMkswro6GCC4jpqKrrkYnp2uvcgiVbsQV8Z/d0bes2QX+
DoyHlHMGUzrbJ57QR0C6EnXuWtSqLYTHvrQYjkydW0x7GFiMNcWgkmbDPh6usVyQzBzY8NuFj/Rv
4fjfaFIoG20YI/+5cDx/GZ4/vwZVv/3KH6CqAFS1pbSxJv2jPvydlCIWv9A/1CcWKCru5xSK0sHT
UQDL/lErOvyTozzT9MBdvSVP543a5GfqE/G2IAJCxT9HWRhBYV5KuMgb9UnUST0UTWXfuEHrPk6j
dGivhcEUaM7MzQTfv0YyVp6U8GvBrlAj3Z+pfUblZfveautrB1Ki9ZFDMT2XzN4ZUuOOgPdOVeOT
QzzVxOhaDh+7lGzULpzmVVRhmbv2Bw+BRdUlSNJUVJD6PE7i0ttt+VQMwXA74zaomcUWC2A0N9BM
66AZdzGq+YPbJAi7mpTcaJdx6F5hXFiuqijR6ToMcYAji9nWd3KaoC9H2hvDgy/F3G+IrSDyvM+I
FUVYmn6uXaOGMOYMOcK7XN8GAY35iiwG7j2v8ildckhS91hOjQSLEz0IJSx8/tVeAhBO+DpPd3Xk
1NORhA/cJvJ80sbJ4wPivBnMkJ5xFcrtewuR770vk/AyJ+lwW2cj/nUINDew0ekGg7aEKTM27iFH
w1KvE1nOIUO5Tt8xEE1pUWWjuwrimvW+q6rOnavNSFx9Vx8C4cT9Pg8s5MR7zyGjaOc2mECbcD9z
iNXrtPD02SZKoRBrMAPjKFtRQiOtwhqzjERJryhg53uZkekPUNolQQzwelMm70pgKuPEwaDPKUWI
T0RFFjf+qiqR1u8qD8R61SO5ItyPTNckAFibjB0wjiB22Glx9+Zh9oPbwZQ0hmhDvafc8mC2owiu
rAZN7aaW7bAsHM7FWePkuDOQ/UDapwbJhlPXwcw3z2LKk87GHqtth3HOiTqhnBQfQ8p5a37S9AxF
87kb6y5HsUfwSBbc/7vh/Tcb3hJLSwP3nze8d8ts5382z+kbR7zff/H3bc9Xv0h8mJXj4WL3+1To
j21vGTOxxmwmQ9+Ien/ugs4vmKejz2NrojVeuHp/jJIsHPbopV1l+zD2yAD4J5vgS/P/fVfIvApp
IEMuwS7GcOolWuy7UZIPjbcLgtq4oiwa7j1HkqPD3POYZzNhwxV8FXMerIudKUqCkv5LDJN/XEJk
NiEGYvi6qfwK+08ioevOOzCZRQgfYBK5LkqRrF0QTmb74SWs7INM0dwHcunHZPE49undaGGaAYMD
w6OUIFXYgajaWwk8miOYQcJi8i2SmfWuK5jH4u+0sGRCeNXj0D5gWxKtcJ6Tm6lvss+m0a8mz36P
nParXQGBYYR5P/lTd0lKteiB4V5gYdDnl5gaFosor76a3Aj6IYBvCoaP2UuSFWi3RuUe8xCOSEJL
eJIN4o6u7QnaSctZbUIeJ661hqVxEYALSPQKQKyrazsCqy2mw2w25pbWN1hXTu1cm413yDLrUpn4
oNmdL26YyFwVgc43iaYHC72OkixKoePUXrDrzCpfs2DKLbwt5DJArqt4rNdhasOgRuBzNXd4o7mO
4Z5yCNXrAALgqpd492kLEs9BF7ZgENjS5pKT9K5G47UZp+jRn0BEx9xRRy0RrBWihMdCq7Ix6SCC
M/wny9xmZcQut0a9LMyroQjs+V3R2Gnab+Ox9Izf0kyTwbOiBzdmNJVtQlNYMBtcm04pacYBHDs4
UdgM13bhQVDxTazrPLT4qCiHetznFnbsHMZwYggNKuhzETvrnC7WcDvEx1NsQFjGcKS1BzzxYuca
zjaERcFhtDXSGYOPbvAxF016mZ4NLLsqY2PgPhZiHVw1qCQZnmWY0NL0lGRQOyv+UOv66wpDprk4
kQ/fqeaptALn0oAmEwTkt2VswCLFjLRJxnu65nxffMue5OzAImkHroBUg/j2qukuPqfgpN7j5NCa
74xhUvA0GQ1lSL6sMO9JpjFhv7IzQ1soYbnejDhiV/WuboMCu0nEqx9Kr9L3I5yGnEjKorZ2FppN
GhUj1Kg3HYpto29JKoZpbzxGqROnG+piAJIO2vVNKqiQVoVff8Y4d7E/Bry+YK8Po4edpKaNhdf+
GHAe5mcjmbB2YZaLU8QwqgFOPonq676OiEwXhPycpkREB7R8xjaeXZuUYXRrdHIREehQkuBTwA9M
IeAo+1MdSWuDxU94W+MHeavguRGmXFVrFYliZLJamTez2TrbnNNuqwGcD/FUVHeqbYpHOKRMjcks
x2JDToDgK5TJzRFNDNQvTwVHTMMNMgZapI8M5SigBPZPmECLwuWVz+jdE8fuppVAKAra3XYXjtfi
jg4i3Lu0KpEYnFs/GcKHIKv0FexWy1nVRjg//Xsg/jcHImeHD537Px+I5y/j/xye86pli/jyCkP+
9pu/n4gu+nKa1hd32O+Y6a71C7gtdT3J8ASVkGrz/WmI3oF1D4FCSHxAQZ3/PA4BVPlx23YFZAjT
/ifH4Ruzf4mhJn+IoeHSY6D/ecNOx4VCh5DmZlKXoBbYM0M/S4WP3z2Uv0CBObu/P3G/XQQVPaEv
3Kd6Gx7SlYNRESsxH/oU72zttjP5Y4O7rlLZbX9+KXqlHy4leSyuI03XdN5GhpQ5Y6wktOeDHmLy
ybKY2bOFx4lYRocZWQaHHO+kvZ4diQZ+Kv/m8j88TjB48l+gtzEW4NB502DhBeg5I8DnAcnNg5W7
H7y43fz8Dpc/8QrUXi7hwNMhroTEcvUmAACUd+rNQNQHR4wPiGEfgWjLdQ/fB0ZGzSr9v+X8F2/O
9t7IF6QHgA4ITh0nEVJSO/FxvquW7BA5kmZ6fJCjXZ/CNBfVuvSN/JQ6QX7KBvleBmMN6zisO5Mx
Kt5C5DOgTlvlyJcadHkBo0ErFFjZJ9AwsB7zibIsBx/nF8QQ5YptH3TVqmHOM6/10Yr7Fptkbv9q
JeM+HNruayEXmKvpTOsRIxus1Se/z4E+0FFGdc9EN0rtTY9E7JG8Y8SsKhzZyy23YR5Y+/mDcrLw
Qzy5JVVWg7I/LJ1bpyvSi3KgEQ1okFfk/IXnfgDzC3MC80oPwZsDoXk39PN8xITpBp+dYWfn+Vfp
Zpcylr9BUbnvoNdDUvHyU2XqT+GA5sFfVEaM9TCrZfCySau53hP/HKONFRunTcYv8Bbqo5tEt9WE
E3PswxORFtqtsRzVWWOqt/YNFZxo8h5dQwSnBNhyzaBycXUccL83/AecFeLNJJLkPPt1+NAp7G17
L12b/hAS/geFWY/BcJjjLNgmxMXdwGdZ9xGGN0CqqIlDNJVbhsjdBDo6hf6xw6VGY9Ts+g+1S4ZQ
BBqxtpBYX1dg3phHVwIqDHB6o97LwjU+ROnQ3FLx8nc8kh8eSpHCuWni/gCswpCgaVBmW/ihXwV5
TYmCtnprFXW6g2fJEslriK4louBkLAQE+t7aAR+bj7JMPVwC4foYUWz1T31s4my7NidxTYpl+BBH
jOKLuBQoxHHMiGqFE+QYLwl2RhNcIzRs7quZsXHetNcBvstP9ex1DxLbvMNS490IbatDjn4NZz0V
7/qu0Psit58iyBIQtmLszRLX1gcE4v69ibBjb9hVczOHRnnXZ9PGQidwE+qyqiH3Z+YOT4X6iXI7
DJlEVCGMZCfeN77sr+KA3paUOXUXo9wIArvM4fi7YsHlPyU94md+7YMewhPqvwV4Ge+rKX0PC4mx
8JAYe4kn31XXMh+OowFiQg+FlPhPsbdsqLXwxjOksJ08OlVLYV+aiz1/6JS3KOo9ixUNbY+40NC8
B9GfnlvkLEuGaHE9hIlx1YXK2tvaxzIoA/HFqQqz/DSoXZDxmqtRfWPh4xuGjQEiIUdBFZE/Y3jB
k5d2xZo5jb8Pg2C80hBH4JX2jL19I9pjfBDw3YfcaUl6Gbj4ep07KRQClY2n2YrE9UKQ3QWJ8h9L
jAOZuMfFIk1/Rhn0wRcIncKuMy8x6oaDNdifsK2+NvAEeJe+CGxcnjQObKdOlv16CNA34ozdbYJx
SPHcIqFTzcmN0dbVPQP6bEMaxGdCM4FQyYpj4BaEwzGAzL0VhnmP89yug1B9wO4AGBy1xn5O+bMM
w+r3BA+4kJ3b0dhUdVPuequ0n9uB8MsyqtS21bu6Cu0Hx8G0oRBpUxwLd2jveqOyofSa3jHORxun
wihbI1umgouwnMIToJrPQZYCgNv4miAS97JrNqT5KIhMXVHCPTUl8zNaZWM1wktYM81FLmRG1wwH
9xEHAFIvsHOmWswislwU5zb3jtlgvU/zCF/BQCBD8RraOA8OCZy9TZAa3k0YpF8CZEAw0tut21vy
uTdlBUBmD7eVxNhp5eAtsGFLULfxlOhrX4nsqHKrOcDuTTflOI8fS436l2qIK5s+EtZ1pvgC4V6n
F/6ckX0QY21CbZgles9EbXCnEXQAeYL5hJPZ6HWiDrE560topT+DoMFRr5fOty3Qu7rJoxM5aA/8
GHfDusGCQ0iNewMCu23mkSPVz668zmz6Q8jo83Cbt55xwCSQwVnt/saUHFHA4PPe68BJsN7y3Ies
1WJPWEWOgE7iIjBMpMOkEqMy5UeHPi4Xw5zeOTid49yqWKSHyAjDT95S1cfTPpuiRUka6fdMskkt
kb634yFlDzYxsmvHFBhDGF1qvZO12irSXz50Uyo/6UFFZ9Wo+QNy/w0Z1FiqJ1XTnHtRdbhvJqw8
pDVABFiq4WZvbDg8v2JpYzH+bNKdCoP2yPk4Yldis2fUDE3UFbZcIJIbK2v7b3XFv/yQv+OH2ABB
31VFP4RALEX+U9mkr+v7l1/6o74Xv3AaWh4Fkvg92/4P9anr/+KiMiWlAL+GBQ2jYP0D9wfcp1Il
rQxLqNeuU9L8/8mA+KH8dpQtXazeqVeowt9WjMyJ6sHE/eE4EF8SAxGHzq2N0Oc8Z+M/TF8EqIPl
6COcpUGR9Dxv+okB6JcwQFEcXXtEg8fs9swG4z9OPIHrup7/Lg7rLcGE60nUurDWYaZzbLythpcg
A0xGuB4MAAiUQEkL92Im6FETFwjSR64P9ALxgFer9fDdOviL6viH2tiBgo1XHOIlpBBEwb2ujWvD
bHVJpw9jDq/hPMsJ0MnE4F1PYsbsO5j9x8Ay/+6Wf2gAuCpPy5bgoYiaF7Oy7yvyroW+O3pufmxy
oe9wkeg+k/9OnJW/BAD988gxDENJ3zK5HKuX2u1tU5OYBhaNbeOzLQZQUhgEMCrqoM17NmH1waC+
wQ3/kbjzgsC+anFwdlh6G9pfHi50/9d3iCkGU6dAD4e+1HUK/zQgbGmeoTEuRuak62G8JM4efg1H
F+XlpR6c4rGoSJJbRyqdoWq4rXvpJsvCXmlweszqq6i95nzVHzEB+ZtV4Lg/rAOYYXCvMCvgbfJl
f/N5i9z3QixC+oMDnCQfjJzMg6s2zFCu4WGFe3wdivEkymjC2KjtHPHAd3C6LMnlB8uMlDrFrWcf
86lynkO7bRQWPRlrCbkcQXKzJxjuR3mEvYlFHDt2g+KcY1GdYym+pCwymMPM1GhiPBMni5DnytHi
zFidoMbeJe29MiZ9EXCM7oKYoxGC0lA6v3qDTfaCamY9wBuqreSqsR19p9gl1CbGNMk/EJxlfCAJ
wQ8udWM1LLkgAeVcue1k0LkRIi/EF1Yp3I6VgAOsbzrpD/JeF9N4XZgR2YQIiUcOZCnJpVw2ggZi
ZbjSA6lpuLzoOz+tG49Q9bp66hOLAL/GtI/fYsdwsqiePBLS70zMAfK1X2PrvdZm4m8T/BqfvcbU
l28pWfkQVE921OmLURviwel6bxPPMWlgcNOoyyZfP6mygy+CUgUuP1wMfellw50CQtB3Zi05Z34R
B4/4B5PW1sOhfc56niOGbTw3TOAeenLJL7NX+49jPTvPCuzkEoeAlrU9ki02YXbqkapmkIzZDoG+
fFurEXBEv46oWPqbOMVSCFYAzax0uFkIQlW7b0fSy9dGM6XRyXeDOD+mtVFjOaOoAfEzkVb0IRpG
/9Gr2E838MEJs80nyTqBeyCfS6xFnmC+8OVHmHDtT43/WFFyUXwXMStDp7gcSVqWqwblYkbdVOo7
hJyEkQ3K4pHy7a6eNBPEfB2WhLnS8za8JJ+sg2OPoKaCCL7c6yixcvNCIvZenj88JdR4vSe3UQqh
jXo1atd14Zvnl59hyIInK1l27BtzdDC413vYT8NmhHuy6+uWBYyow9sooserQ9smQXAlaB8q3H3H
Ht9Y7fkX4hYFaoWOnOYeL2z43ueOnq9yVl6eWvodghsTGm0AiRioF/HAYvW/yBtwZDePo+hcuCm4
GpCB1rbEkuwns0/GTR2SzXWpqsLJVlFJCb8qor4Lrq3Zn55AsMbPw2TUA4LRdo7vxsmwRsalw0R/
Q2rbvrWiYlzNJnwrwyParSSGGirv4PCc24fKDqKtXiT6QeFPkHYoZSN0RyAomCJ7sK8cb+ldhvFA
h6ppxUr9oHKs55YYVV67MZ2lkyqMgiLxsTWtekPzpVbdpAX+4VF3GaOaJrELBucToxHkRZHdjjbJ
D7G+GlxctqRXhoAaJrqdlVli3dL0ENVatk2Vx+4Jc0Z1rswCa8d+ltM1YHbOC9dGW6LACBEMVHP3
2afZJlfb6MN4w+L2TzLodEGu2dCiiXJdKGlF2xXA1vI9lrgGhOn6uRAuuSB0+/JQIwkd+EGbRde8
ZPZOKSFKkeB/VuzL+sIxx1q2goL0OGUEnNIzoc1TC0PVgZ/zuOQlJGi3FksiZxj05SX7G9tuca6k
qJ4mfFYzqGjjsy698DFxFBtmaaUPiWEmH+D68cWCA2YfA0iI+9i1icysfDNa+X5QbDhGS7Ah5n8x
/ssttxHuhJ17zsnJZtP/MLeV+JQ3hjEf50j23tHOm9ke16Ki97MbgRZTWbb9K6a9jto2RXrK/Cq4
Ho0qvGvgcB5Dz39wo6h+zLrmecr1svvH4pFeq98kPc+Jdox93qlEfEJQbH3qjYA+Gh25eVP5o/uO
Dj51N/EwHh27JxXCHmvCaCLhwjdYnNJ82JC3urd0v5ul9ZjDSd2UGtLoasjRCiA4rhGDZ9IZAKOC
4gxwI3/NhM3PV5xYzXsn8q3gV98bYwZvdRWUu5mQoQxj8rSXa9hwxjUsgJ5Hl+NwO6MC+YjhGrYF
svBu8UI3CZjqYuzXCX1AwRq0T/hvU4tUneNd2yOBIim814cRsmqzjVEzs1nILGzOjddOkE8S72zo
iWMhBzjcGJlqPxOO5MMzgRfPOGlmH6p7Vkobmt4G6+5lKfUhLhNhVIozA2X20lpZ7OkJ2uXHweLT
qC7yr9uRV4N7ts8+mBNMDL9yiTSPK3gZqyhd4ty1DSVRZVWcM+JM2e+boTlM0cA+ODgh0VM+3Jxr
UB5jnXglV044TPAUcT19V9lcXjkjLak7cY6XDRe2g1k+z1PChv+yBUIQIy7QJUo0xBrfJA+6GwuP
mM5qlDhT9Sb9sINhX9MZ7efCTjk5hN2wIiBxOs8wRvRdGzvs0/lL1CJmm8QK4o7tUjFA3FH7bx9L
FEsWZB0lVBKBsYSNuqjEr+qMLFyQNX3XDdS+OdqXrZizYjpZo4VYAtER2VI3gpwce202PuxEMrSi
W8tZUnfjvOJex2FJvSwawNOLrKsM18RKgbwApkdhnWYgFCZug+tQSzLq0xbRU1w70zvye50nhmRs
rBOutddj1eAshTlzQjZOL8KH0Z0B/3A6V9dytr2WfdEV77LSME8VnOivXVP7+6gffb3iM1PlxIbr
P1oapfvKyxpO8trvxIPdkPa+ChsNeNXAf8VoX8fLE61L3jippBzrfeWRlwYe2BXvguWNJsjFnud+
CYXNWl6jAdGO1E1sqRp8GrGvjsEaYDo9CmOSDAo4Kt3xnbJjo383KI0cbB2PURh5FwATX3FUVf4M
79gL6yneTSl++eI9zMygDPd67JwVgxx9yTDD3MamJNKEsLl40434j48Km8/c8KlBXIvw8VQ2Ed6A
3bBmoDvB2p4ABmFTnLJkrgBRo/pSeuws6RAZH7XhxyejA+wd2oijZ8KJE9BP4OFC0kLWjy+YidoU
+K6tTNe/klMbrGsYSqHHlk5Mbr8TZkju6izwk9W6PpYDIZVhl4lLIdliwGnx+0mGJiYKl4qEaWz6
lVxThHNDGeA1U8IS7eqh3PANHNfsCl8LrHrIKLv1tRyPrGsKg742b/2uMm+dHMeDwczXqp3yA5hL
vaU2Dt5p1WOPwCG6SWo8t7SUt9Ls5I22+uKet825XOjsxMmXA4qmSJ+gEK+9XG1DP7vpU0kSD4/q
1pyq8D2pnD0QmmWfyyFnxmyHJgWkrvcZbKuNGu7sXFyo/Iot9hvmV3RuzsmGtYYxQY6nBcYBhUsA
oXcwkvkLU2BeiOz5Cu+Ybo3RJu9NqJlUBANzCE7gdjWRHsEOEi34K+cVu2EHIayvLeOo7KmubnBF
ZJHmEbtNrBpW5IzDLBpCjaLsbkrHBCtSyu7Nz7vTpet41UUts34cp7Czhjbzw6AIDkvic+JVh4rx
OkU/AhHMJJfC9+fX+aH7ISyc1HWwDNp+SeP2uluDKYAjXwmrPcOWAP8arK8faqxTspXUYjFMX1qX
l+3w59f9ofXnuojVEZfTmUo6xdfXpSXPEO3p6qCTTD13BlmEeaszvRvdiP2rzIvpohQeiVDqlyr3
51f/YdDI1aEPSSTzuIMvzMxXXTguKKAnQpUHQplw45+9xnrwll03cVt2+y5E3rsyK4x1UZCXVyh3
2NxfPsK/iN3fIHYIiRZI4P/mmD8gdh/i9reSAVjxPWT3+2/9Dtl56hcwYcuBCsaw+Nvs/XeSmm/9
woKmt4KP5kkX9dCfkJ37C5ZwvCvwF2m5rs3H+HMsj587yT8AUsxL4bD9k7H8a4yHATITfpLkLdiU
5LyTgP56dVnCRNLuROrqJXn5BehxRNEc8FzhiOua1nn+7gH9BZT1Vxd02SMA7RzYyuLNlynlrtEa
5M4VQk9vI4YR4xQEGncK0P0Qgsicf36915jktxt0peJ5kXXrwWJ4fYNYB+F/jWDlyi0j9Zz4XICs
HfHQOkO8//mlXu8TL5fiVfOuQa7gBLxFZ1B7RGGfCnmFpRix1m7SgPTPbMiKqfS5m0Hp3DQR5/9i
a/yLu/xGhIRaISAFvHmNY43NpGk08qoliPyI2o6dglkbiNAQUlz9/D7FMor/c8N/uVFWIKRGHJ89
zDjevEONWRCeubG8GkuUeJCllzZrTExQmKFzqXrRpFfRCeYYOdtEBA3tR8AQyjtkH8batAr/+uef
6MfbZ2tcAGdkkgpw7A0+Cs0KIy5CNhEkL6idn9fx3gSC3v8/XgvyPKQLljAL582CCskJyKJpkjAz
aQ57SUGNETsgzwIq/fy2luf4+jnDQkVpCXkHXpvpvAFg466ieih7eYU51NfWAgDqrdz4m7f5V8+O
TUgAgUJVdaw3L9McEolGJpNXCHk4VLyB48NTADliTjllf35HLxnQb28JpFxYHKU8wrewvRfYYpgN
YV8RXJzmG/iD5ZUIjAXPbsCGPIDGZ6kA8+3Y1xfQX/sYDoF9/JuP8eMKVqZk21ssYxZU/82CCSyB
yYtK5RX2kNbJTgtiHurA964ro2WFQuXIt2lq0QJMc79AYcuXl+k3aUg+JMuff5q/egOLeEP6y5um
0ni9RaUZuGaeVnx5FzDPNNERjphgXckKVf4/vxRVDEMkxgi29XZF6cprysat7asY10RiE4lhWkPQ
Z6v3FG/i5xd7vdWzfSNG96n2gVy53A/Lt4q6MqPVx9EQbG5G1ESNUtgZ0OtIXzsUE7vDz6+4sMi/
+8Ysl0QijcWGUqxmSUn6+lFWKeAE2hT/ZOLbvkeDQHHYNi1WVKMBrtgGvFfbmfUd7tjWwwummpO/
dOUS0DduvFjVyPc4/l52EACviqJ7tmjwAqBFWkPBCPfnH9l5OWL//Eo4HPww41wWIjMPGw33m9eP
jiKRGrfvU5uZ+c6co3lXxsrYhaJN+1Vpov0IgReShiipMoHJsxX8sXvG82D0U5LxGYM84EUGTtjh
wJd3nzUWa1hYRvPS4dcGO69JMDIRqGKkWMRXWj4TQESnqOrmYCb8WmMqmxkHv7dpE8s+jhZkk46M
jisvlPapSXiAL06nd2GcAfcrAJHHbo6MZA1oX4uDaDE0gTIeNYAIPtMR/B1jDFjDPrbVHvUJ1/B4
0qqN0LbUsARXEvlmtCLaQpzbqFxcU1+QNiR7895gpqVOI+DHFdlp0LumRoCsvgyh0iSrn9yqsKpT
LuLpIoj7uMMP1hhWM8Vw/Ekw1V/yoGy1WIahJX5E5Mba61L1nMYWq10SYPI8Yb/2GbnhckIPg/OM
MMf6rZoD6zDUbn1pFE2gM7q4q8QhBGz2X/j3o086+FrgHfSAQQVfUu1517TaWNZqyRMNQPYniR1c
YNvtZ6AAiA6lJR662eL5+OiaL20bzo/WAEBZ+Qu2jijFfxS6aT+neWhZ2Lsw85pb7DnX3gKx99XE
TxkBybaAifyVPJnEw9zx3CQ2/oTnLSdqwUm9q1pkhsT5kHZ5CIHN6RPxIgKfixTusTQqs3uKlsLE
SNzfUXwzsfQlLSelt5lpMKfAsVyQs4vJJG4oJuiQSnmaBMNgZTOUHn6PEG8AhqplvzQGLN/2rRyA
p9A/8mFsx00hQCxAkypxhGIFh1OIJRvTpcjIM16lkzO/CEoPzNedJOcN8as0jqKwWcvwkfzH1iTL
c+8t0xVSMADBxMLLwwULu/wp41xedQVGAOvKDmcM/0ikWIs4d56HEjhLRb1vrVqMm7KNM4nmHTRN
6zDPI7atVqjkp2IYigdvjqebrMbBtGa4KlZwSoSHT7nZnGLsZo4hklX+SqY1frVz2W/MNlAPWTbH
I5JzDyWTCxf/DOfWvMplRFw5gXzkYTotPpFkH62nYp4eUh8+CcryCiWsSSB3wZpEco805L6rWhC6
JOjzL6XTdF89OZdHIgX6s68cXDkmnSBVQ6ZVkVVJNueWmTPwSGdM1UeVpU27a51J/aZnV2xAnAp8
xBhQ7Eyol3ADe5xQIb4TRVj25RnuthjxcmyjT6GNg5BLG30z4by+r4uJYQhyT9LL21E9gVF2O5jl
8ye4jeXJljlBO3qU8ydygtMt9gvzuiX/Al194AwkuY/FJ9xa3G5TDFG7Sc3G3S/FKBY+ul4chJvc
2JJADw5P8ULOmUWUazQHBHCYwQUgz8Dlr66OSRO1u8nppy+QJsdtZMQGCpMy/xing1wjxSLMtUBR
kDBbWKFbeEacwvcjxr0msPJo3Q+N2OV4vieQkc5SRybbvx3ALEvJthPQvjIbI5x0ycfBpIoxe1gu
b74ar6l0vYNli8nZFCDgMMkCLiQz2JlkkBKsUVbtmkTeaAOSSM5PXvbvq1TVjI+KdtcTbrQuIvO3
zG3Lj37GcDT2BbJ+g1xarAzNvR90+T2n0pzy4ufoWkksqqrQ5I26oZVcQ4XEg7TrqzuGgyxqA4Zs
9zwFHYChlfCVaJcp4pbgdUanSgcU2JatQXfYbbvPYbMMaMvZFw+Tie/jykTE8di4PSIVr9eOuU3j
CEO2Dl8gwHkXofbaIvX8KYDwdEcerbF+wZU7cnpwqe0dBkOEdUJVarLlrwnN5DCNO7agFyj6Zahn
aPooBmmUcIqUrYcBXhf4J5LFg9S4kcIZTquniuEgHw2zKLLGsiLDOLMOqedAW4Gfy2VkJKK2yj8R
KuFVX6dqkAw03Q6HfLcjXjqR4xfAZEwCnNRw/pe989iO3Fiz7qv0C0ALJuCmSJ9k0pNlJlgssQoI
eCAQcE//b2RJf1/pdkut+Z3UoBZNMhMIfOacfT6FXhyekLSqYwH7P42qKZHEK1lZ+k0N/XvWuCQV
CJlgfJw5Pj4Xi6GNZ7k0tXMEvEkmSscAzEOqvUvHEem04S1kmVbN6wLt1YdyLsZXAsjKJy9pfiCx
/jyxi79HQNcfOVf9YmOHnd4J3dgf0HeSDyhq43OifT457vhs1w643REo+yNrkVSutqNC+WeP9FHi
rMcC95Fi+QRzWhOZcOzDybwRbT1fWkXSgrdMElhqmWvCvvgUMqhRQUhqOO6aHTTX4oImVtwvcinu
sXrop1IGLdRti8ydwSh2pHY43+rQQ8kJCo/cxtiWrPYDgqUJdEujUUN8h5VWcFyEsYsOMxBnUti/
xY0xPo99AkmOTcGFcD/3az56UOM6NvI8KyuL1Qd4wLtQzBIurOucjXAMUQ8MiXq35djclD7hUpV0
9Q0jQiOOBDnC3cHiyNsbFLPDdrJsG4QGQHMCT4rKefHypoHgjguqAed0a86auGJIS8SIJ+MXQgJb
Am6UEvI8yWlyN0DPSREP4jHI77zJHJtDmGp1pMs1bjNm/K9Q0G3ACbkGuUgsiJkfNRfP3cgT/oc1
tOqim2Y4TDwIb6pMlZCrwxSaQm3RXqQcbge8+cTNNlQWxiYZ/OExsQdEiFUWs1xAjtl9yacepDwQ
B4hqNseoY85kGrcNxICtXUJjIbWrti+9D5IpmrE2BxCqfUJTOX2/17an431otMs+aRJxEqK1d5j/
lqPSvnxSpdW+amtWb0Exi90wgfVa8AlHOcKgSJhpuqYvZf7WaUYi3y30vh9mibacfJ0ZmIaBqnkr
eKseBtJ8DziE/G7jIoq/Bzg0vZrdaFxc2RMrJJ3W2QeG00HfZi+Ne8p3R7S3kqBUzbX7Iy7S6VMT
OP2vzBz9j9Hr0S+bjafVRgEcIA26LnxogwE6wmXNitl26TLrI8SRH246JQ8KUT1POWJvzw68uDqq
a5xy6SRh0gi/69j3VbDnizHb2aYHBzJMqNmTZQXUmWntp5GrRR/c5EjtMb75w2dgCyyy/WTJ7k3w
iGYUE/t1X4VF0UfEhhiPqeHwqRUMkMSRFKVi0m8Tq/D4N9jPf2ahfzMLtbFl/7V6kcVj+l+bdyBB
8k8E2J/f+ruG0f0FyQlTmsBbPUnXqedvA1E4V/Aw0dkx9fCYe6yhmr9pGB3vF5x9TEOZgzg230Zn
99tA1HF+4UsthuROiAg2BCn7D9gFTFb+2EOKEB+KAznLJTTIMh3f+WMPSYnZloCTs+PUr6N0i/Aw
f7tA6eEeH7pwWn15HFOB6aeE1ROmy8CNAjxADk7UwsYecdrunYWWfle7ddIejaK2xjVXtiqhGSGg
+CglS+s5TsWpAWV5h2BZnHqhedzOa98FTMo5DdKiJh4JpcHtWExIh0j1vuXIgmSw6nAac2H5MGSK
9gVnQ3BrpSitf2q2QmQomxoOirfiPILmYBc0ZjuW7Ou3OHTBmzyT84PdIn3QRJwi6GrMtcJWdIXJ
5CKIkNb01K2tYJyXLC2dZvK7+8Su8vpMuVoHZy/0aZ+YR74U1Sq1slLOTVKm6EQbAfF0LiZWIrle
d0I/Gx3bTmg3Lcd6MZkOv/s2h1VdG/roDKnzep0KVA6iH+WYVAxeSY2RrO0rRNQkfsu8gh8Nb5qK
yEfOABETAOkHHC3egUrU9PPg/75gQaDOmZyOL7vuhUpUN+8zgCKSjRNewM8meCyYQZhOAjQwJsZv
ox0PABPIB/5qkfM7AwBPX9D58LeH1925Hk3nzhOyvKlSn91pzrY5GGIr6kY5XbJYDienDoFWrxIG
Fofr+/mzWiunkr6K65r/+fmBFmZCpw1kn02zXj/h6/acj1Spz5x0wHLHNWsQsgT+JDoPcrgfUfvx
J9Rzxk9p2MpKgghpRzZuoXlfyJZYA/kmY931zlBCYYL66GugF0BWb1bB/qfOU8LZF+ViED/POc/U
lM/NHCpks8X41C/KpfSnVdxc29jFVtmjD6BBRNcysbFK+6ViWfvlqoup3ZILPZ8ETzXWofwkWmf+
ZSnGa0vXi6g36d1SRgeU7P3A1WB3ik82dHrf2V3lMgidtbgUvk85S5IEF59h03jGg82t549N/+GD
WUp25trtpmO7toyUTQNRHAFbxiBMGHHkWYPWoCITnFKHRwIJBFyiQCbXvrgGjS6OfsZT3sggbcLC
dHjdctF0tSWBMCi/kop+ZCy5YmJLq4+JjXKyqxaDSntYrxNUfagGV4EDD0X0k65mVGkpfljfmhL1
BmxnHw3cAeZQuLuOMYg1j9+ul/BVTwDviYp6vdlXRuWX2ENiNDqat2S0gX1MCbcC1HLmCWmGwsBG
rvr2U3PS1w3ykqYIVrHgKrL8uf283hIaScmBiBbevOs+GBCGc5KWbL/w8O+OLWG7uG60Z70Qvhe/
GavMMmoQDNX0UUnJiIZ2AKDSzLwBC9ahSF3YbaMs+XNMKUgln/hA26uYj4kNF5jhcJOrfOD9uUoV
rzKYn30H2ypGSGkd3o51Ed4urbd29nLmJ9SNxXinMAIUmNpXqfOQtQPduNGBRt6BJMMpXzT+0XM7
c/9TltNOBiKkFGTMVK9zaIf40HG/qFmnu5CbAvtoB5EXihEnVmmDun2a6eYu5OOs5m4WAA7VxBOZ
heJEs26gIrYKfo7AzEWiKEvwrOfIMHE4vvRuo3kH0ag8NfRDJOqkefslZwZxDPFIHchLsV+uOnMv
L4ihCFIEX8+K3ZpAW8AR6Sz8wVO+zkmMcJ2hgWyzXmKTNPVzUuPI3zlVSQpfGWdMkM1FHrRYx1DD
yKdUyFi8K2lzNFvxzDUVs/weotlb+FhBcrnvJgED6FHhVb20TKNfMnceYRd3JQrZ0qy5XizFyKiu
uErHcOCOKCEQ30kS7l5K5OodtX6zZhGE697ct2ifQGmv+gAb78cHsAkka6nL1R3yK9gU0j9K18qY
QOvuqK01GeN6zQsbCMGGVpVXadPdwzkk3epOSzpOl5kzf6e5HnvDCLECQLjLuMaUivPtOggrUme9
HsN18Nu0a2/jLHyQP4+0TDHB2aJ/4WFEEm2nT1mgiERosTp2u8YyrAfhcXcVRY61SI+8vQ47+Osd
Vw6BeCPAeLI2U+t26f56stZ1inJpBLb1ZkmnqshZTeb8kzs6nBOFWE+p6/4R+p/7HkLx3mW6LR+t
VNuoqqoPInroNxt4aFHQmuvDOU44gUNEQnfj4nKQFdQPKLBgDlCbp3Dc0DTN6Xzk+HHKcWslmhIi
SmrcixuPFv2mRMaYRrYfo9Aj9iEsHpesIDdKFn7AiMFI3niUdseqR8ByFtU6NgcARoXAPUkMI0cM
OtDRdkExtp33UVflW51Y3RmokWZtMAN2pQ5xuhdWy6c6XB9EyquKFzknzQ3PmOABy78Zc+8Ozr5r
Hfo6y+rvUMkzZ2WFthlA/75Kv0WtOlfx1xZ+hkHXDmkndDdd729MP+MeiHRplQYtbD+fVKqbGz8L
sWo9ECRUb8iv+lSRTdLgFtwbTL8fyCWMstJ/im3hmp9mlHAkiPvkRcUn4OUlpyqYd1wB3nZBfWtv
G9wVW9uzl4ooVqSAkdeKbENwVnm0SJ1I6SMbuCYid/Z5ZQ8h6bPLHrzdeGaSkOcbQAzk+doVYtb9
7JG9fAy5LOHzKU0glE047U3viOU+mHr/rMiwfPTl1K5xJU1P6Jj1KqyhvhiAfu/lkgdn346DbWGh
/vHSAIR6wHoTzcWE1DwnXb0j4/KCIp8wMGW403sh6ux19stXkZFOeVu0Sjy2eVrtjF6NAcTMLkTW
5Aw/1NyF31Iy1SM1MrJcuMh2revLbdDN5C8aWXg0BwIj54mo5zJoQG8LAU4DnlV2Cbo0my+8X95H
1gfVftEMuudCmrtEjq+Q55p9Lglu8+PxK4uljSsz/1vSTvNT6s5oaQvgGE4OEs/u3e6R1NaU8qci
G3Eqp18zbb8wI8bPPip1CWS6PJbL7DLM0SV0UEMc4pCoyiaUYpe06qVdAZyM1aiMdqokXb1fYo6o
vKQ+GdNml1A3nHXZWWcbxc7RDWt1ykMtbmtnMTe8adVuwLuMQIuJ3dS2AdwP5mUZJxaW+jJ/EMTt
+FSdxpJb9zwEyIkRQ7VP8BCcis6ZH5Oa4G+CxY+2obpDsD4hHCZK2ykJ8UuA7SB2fTaAI07tFntc
CKDdBSBY2ltmp+ZT3mXBbT0X/StjbON2Lht41Ubg830jQ/pv/VDgYI0hQ52RJreHTPb154zyfRV9
kojH9Y0a2O6Qc/mjY9yZXmtuePL62zwQe+Ctq+4sL+Gg+/67kZdo6lZVo+UXaEA7hrmGz2XDuH4E
S770+mDGebpx8UsQ0CyJbsVZfoiTtD8NlfvRpAmx8D0zXasxi/W0sk5z1jnvcWeSzQdvbPpMRbyj
uu6oBKVZbefczHc9JvuXuOVE4eTviA+vGe0Y0vaPpiLAoUzxHSsbt6U7FtZ4C9QcF3Hj6AyYjvKQ
HbXb3jWfhjEvrF3iFh2ZYn4LYutJxhYMEisr12iFRQ3JB4d/sk8zNOWM/hviBYaq2SRpjGO/Tpz4
0HupwcHUSbiuuR7fDByJAY+92PZIeLHSbdf0dCBpu/O9rr5IxX0hiRF4I827OC0eqvcQK8OeFLVl
p9NVa535cK/hqL2OyRRwiTtlLYyzZDZHChWDIVKAUIkkt9gX7qATqU8GpNYb4O8XL6/Qi1INPJfa
Nkm7J0U30vQu/TlvEVt+Ul6jzVOZe2F/NlprWQmpThbundDRLaHN1kq9TWjcwJXBe6SaBT0QYdGu
gy9xy7j+CLlpbBhnjLOJGt6F245LldTixd2wfjfMKFGGSUJ4QhqH8wUgP09dW2eQWgMZOPDXxtgt
b1qz4/8xKLOONK+LlIGxV7dzNTUoYz6qrWpUFCLeIHg2SaS089lcbWKzPbKz8kPictuRshwP9W9C
sf/VUPWn9evaOrs09isJmx3/v+kwsP2jP4TZeYzrkA1BWdfO9GkRi0YAMuOr2osypBqpMUPkXjTm
iH/+ept65Tz/6zKVVxA41vpC1rxNFFR/bN7H1LPqBcjt0Z3wSmGLUOhPdWjF9p1lqDSh2Iybg3Rk
mtz0TbxUu8ZT8V1SIfENTM1GDV/K8Deqh//hbUF7hCuSsp3Z/Z+NdJWj4zolKOFYAZU9MJRiND/J
mpp0NRBverJNSsJkF4ojY0j+TkVyFf/86T3h14MIDzxKcCJC//ieVOT26mqA/OfOBa1QZrUzTmJF
9GfGB5LOxONiNgicl9yPjZO1quIrURBWOyDEhq/qzUMOLAjUWHrs1w66aZMq+3G1No2Vw0H7jz9E
ZBAWklJ0j7hu/vx+DWEimeYFxbGKB1JNcK4weWSlDPSgw2fVbqqmJGRjUu073Mb5qe2ZVbQpvbys
p+6pBHX4N69onfn88S3EgLkiBx0BJ4fH8B/fQsMlW01TNxw7Ihxp61dHVs9I6k0x4lFRcBXej7at
PgQulFMz0F9UIxuUg8W4WG4UBg96MN7Zv35hzv/0wtb4I5SKDNb/TR3qY2ICftKmx8YjlYFSk95L
s2YeO3+iKnJU9UzyTSBOc71q2yenVvmZvfuAKW0AEJwO7J6JLKBbhrtCXQy4Sh4MSROViIXy/aqR
KOJ6reHXWQ+uK+5swN5MS3K/mwh8ZzD48bMphUOAEOq66YbLNT2Bc8YWNmQILtY67l1WOdcWwHH2
8q6PWuNvPif7zxJhuH0+mixkaYIRYvhno2xqGe0aoW0cnNTlDLTrBdFAoNdWp5p49VffGs7MwXiu
7NWzM5UpL2uWenmeQo93K3EImty4i8GUG2hlsOHN4t/JL1hiX8dDCBg5ZMcuY0oD5j2Rx5oUw3Ij
/WZIdsmApGKZV5usa+cMbwiNQrod0BB8XD/7/0yi/34SvR7r/7sq9+46if53eiQj7PUbf5tDQ4/E
33y9Z5AkIFFCeP2v9MhVcG3+t2b3dy/9NYkMqY5A6W5iyuas/12Y6/5CCgMDY76NZw8n7T+ZQwv/
j8JvVJY+dEp0NKjqXS7nPxOmMIOj5ph8+3bB4gaCT6pk7gEG2WZUzupi4IDdNSXenWgI3KyNGJIv
X5ieeeB0pHVUQ2PcQoDVBL0b5T7B0wM8ZVGXOqmOaefoM/oLf8ua27updWU8A4KHuFQlEFtksCZn
ld7zQM+BwYSEWgbJgGKspq2jcjXfeKRa0cIt1t5mJAsAHZUeSZDw9XjdhKe4CcDK9OLhZDvbIQTw
tI0fx6W9n9iFrmdsRAyadWxV4yA3BCjkF97ZEiBEdB5usfx8aAa1W83+e1OyuN10TjVf4i4hybmH
QjuYv6aGR/9aKGNHaWXtmUItB5cNc1Ql9mGlsn8CYJ7tVJPL7VKIXTF1913Obo3Tun/v7J5ZqF8y
inDJZHVKPE1WSfQQ75SgJwjC46y0fPLxf21Ly1oYorJfHOt5jStqhiPpVvfdHJoAk/IFe4m0Imow
zlGzcYDouQ7zXXaEI9zCaEAye6Ybu6QWtR916VNoluOuJw47LPWxESvAp7CJTYPRtCEny9zasck5
nAH+SOc3tx9mtLXrH9Hk/bYnlWhbzJoNrWt4eIj0t1JBp5om8FBsa28Qiswbh8SyevH3hiyavYuu
batz2inJwzdqXe8YxuG5h+azCXIb4tMSG2+zw4CBltIlRohQJUdP094WLLWNoZxPNlXMCyG9y0lB
Tt+Sh0li6mS5e1sZ9A2TKbYVsvXIDbAjabaWLbOkXWhlX5sJeWNrELJUxeXGdp12q1U3Rg5NDcYJ
du8tbUsBKTHP2pdaeW/BtNxm9uhHCbFTe6OircWsnx78pnxf3Oxr1vbikNVxx+R7rHYwYoxza4ff
BVPbLQoI9tuovCGyRB4CAuIkk0cylmHrJMg1aH6KTZ6gZwosxGAI7wA2uies6dbXWSwWgBh1Mxn5
t2UW025CnLDLZDYf3Yqh6bJU0I4KrgVZZe3WTxpxTBeitEQ6Txuml+02t7rPhuohh/kTiRaVInik
ntsDBB6xq1GC7j0oyvvYyV4720suONjLvRN8S0JlnqH5txu38YwXhE6E0GovFVu/kPKpHPJgUynP
ZOyQzgdiyrsXs5qQ0fth/rRADdkqtVwUuZ97st5G/K6pt19ofLYuS+BdNRGX3duGSTB2t0DcRqjF
0w7xjJvbW7S2kIn8zDtZtLEbUEbDkY3NqXcH+4bWRG8NhvKvGnrMXiPk3dqMNzZeEo5bdyzbCEwp
hY6bma/EqZvolCyPO5dtd582/ibU5PkRVVU954YzP8R0U2eLcYgbUduk7C+MPN15TTBumXV4G11A
j3Zw3e55qfoWfabDFxq3FZ7RQ517dwx/vknINxty2ovT0MLU1DzWt/7C+9mwyTj6aZGx6zZ/THGK
jGys3XMzoIvIvP7ZDOSJmtg7BwsB6qJznzyAAyisnHqXgtOMlrHwtgIFHfrJ8Ffy0J4kKy22Aw+F
RopkZtI6wFP9Xopl3hcdKW69fytHvl751QGz3TqfqKq9nxjdBkdgs51XB1fqO0FkCfne1oSGJQFT
ZJhXRx/hSFTk/sph0v0G+9O8s2WNeqpquaQSr7vMtr/Xpf0etqv/T2YOObLKfY7tNNmUPsrw2QCU
ZGUEh7XfB8WIzl9ID3a7DDJUQfgf+Qj5PivsYZfPLDrmPgf2HZbBEW/tfV3YXz1P3WaENJyUO70F
o/KpH70e6ZXjnbQpq5cwHD4V0NK3TeN/J1eaFK0YXtyYFC+2pW980Xd3TWCfZQ2Szq3rgr2OF+Ga
fyhSTNCxk6L6a9sfXadNYHSCJnjR9UEITfigO6OfGfvilk1UdxBTF8D4I92tANmnnPRrOGNxnsV8
rIvKulk8qEaDPbf7PiiY8QT8xmpZXhgWywdF8FVm8RCajHgCgQwYKreSYt9p143M0n1et2HAAFp5
M7fqlHRwXYfBMbAjasKqUx4vadl6X4p8+jzGGl3D7H/U2ma9lhTpXtv9eJiqCYVuFTNcKYfwvi9g
RyToFloh1hc+XhqYtJse9sKmjJ8Qt9aw7eV+alEPcqAVJys1PumwyaKWWEhHNkC6Cq1PwbB0nDWy
280I1I+cv/JM3gd4QmQ0uzFgr6cJsMeZapMNujjuHrWRsyd/CNWhaKxD4mefxkG6UOqCl7lXNwru
RcS89YdjNP4ZFVa8jpoAxTaetXdrP9hZojTPQcM6jUCUClt+He9JB6+3YzAvTvUNr3TVvwrZxxDw
GLi1ISRkdnqiIf6sDerxDXdi6a85ZVCLi6jl6iuD+9jtQhJk/JRNBzcZtmukkcfWruVgbfzGs+NX
R9M/Qp2b506B+nVVzemdw8u7woOrFSSMAJHxz5f6J2K4wzAAcDj7iR+ufqMRVz/hxP8pr/8vLFrH
oer9q/L65XtVfVfq+/c/mN5+ftfvpjfrF8QdTICoOVfA+u+GN/MXUKUUtQgrOOj491/1HXSw6GbZ
Egoa7FW5/7u+Q/wCrN2DUBui/nD+oeGNfv1PvXyA4Q4iu0BogA0NpNIfe3l/7rDwjm51MoZcWc1h
8OMkG3akKY7Iiks8RtHaZY63/ToILVU7b611OIoGwT+2pZBR7Maq3NkEMN2pdaA6raNVbx2yJokH
/nLsHIhu3vQZBxRBF7PjOu/hOqK112GtDlFbMa0QO4RMH7pqGOk6bBlJUkq2VMIt2i5Gv4w1Nftk
dPLYB5gML+Gk9m5Kvk1RBUyOs7n+LNiiIflQ5Qm1JxsQ6e21gpCCBNTcDJlM7q11IF3NkiM6dZhS
D0owsXZsr/6cWro92OQcndG2MdvG0O19i68T7+k6/S4pti81cVyvOQuG2ylbzCc9dva2KvzHQVvh
xcwo5IIShh0GY+avTg4J1Eftl8sW23Fmdgc2zNVxlCAe1iF93dT+qUMusye9cY4WPVj31Sr9qvKt
W0/5A9hHTNfoCCJrHoMdeWh1pNfFQLfmqo6tMDfmIgTp85M6abUYxxhjxlnkqXEuVNXscnIqN9gS
FnwMZn1hCc1Gog2MNcV51C/k3TI4Z/Z0m8Sle+DELGlgCHtHerE8NoOtLj7Z7AyL7RdcOdOvc669
nRrJSYv9XD0uecwPYoO193Q9bY2GdYpYFyuaDQsqhK9E0yvaJCc76oE2hB1+/DYEst4D4/Y+cJjk
80Wj8rkkbplHxXWnM1Hy7IKSB5lMgwCtadftW8+Gu7ouhKC9MdhZl0QshcJvQVeNP0Cphvtlrf02
bcwsjPtGPIp5VDw/s+Y11Vb2Gkz1/G54dKw8Gl3zYtRwUwNjPeZLk7WGDNnLNAArI45iOKzroite
V15YtOoLnuNX1CTswwxHtMdA1/njVLekkFRgHBE7YvJvJWlyRHtk3UZaRukftaHlvO/oh8hIBiKP
gnFdynls57Lrnm6ZOmefrss7+7rHa9eVHmvJDG16yJ7PxtBA/LBNxeqMGMux6SMTUFYpo8leygci
o44MAPMo1VV76Tz7HYuRH9+2rILTm8YqPnmy85+Q/ByIM7OMk5JaxPahoLbNffBQYxX+Coemlbsk
nhfA7ZN6UNoOyl/DCqjGLbnEURX0+tVtJueBlJQUxS+V2YuIVbZD/svao6jC81j7NrlnsWJh0qRe
g3DAKDPABPOQ0M4hUH+1i1Hk09Y186qHbEFECTgc5QbKgLKR2eY9ByXvezk0y54Q2srDSp7E5pcF
Fk6/MXlk37UsEf1PeAPtFvUWXobHiliD+CND3sw+bwkjTrgotYQhdqaun7ly3RxRTInAOoQklcMD
XYkAZh9m38gIno1jUA3Ej7l1gZ8H9jBZxz8ZTPGUIsQZYRLDwgEPlluY+PBukNtFrdIjSKjWrQEB
eeJjFk6fH2zAaQ21EWFu24HcXYSoVhyjAnZzfuUCewUdwjp0w6OBwCpXBbNAdLvywNlHvfvT9EFK
GcUY/MvMiQYZVvU99BS79kCvtanT37Bsds1tDdkb2NrkowRKK+8e5uW0d1eVjmkWA4tHl/d446Gf
eAE1aN90HktAUgo6lnBLGY6HjNnupQpFe8plyH0/ufHWzQtiWG3t+Aekd+kBqGpwqIkbfqjs4nZJ
QkjXneXWt1O6woWpegne6kVKkl/gc1MNkp5VV8i1+8yz13ieg2tU2XqvUsRYiSd3HVtJY2+ygHv2
iybbebaiu4TiZTBDrqo7uC3EGQ++d9d77fCFGDB7Rtwf3szsE6Ki7awtAqvk0HeIs6Jl0XSqpVrm
X9u5/cYzqrtbYXqACGKYSASuBZFttuZzsljxHn5Z8MrkSD0KYcQ8HKoCzKev7us+ANphzOZ5ANjx
64JG82GOUYX7XnLi6IyP7DPNz7lvyS0EoeDLYLVTDQTKbo6Z2043/uIvF4EbL2KdnG+bcc6+phgo
zkROD3cAwPa9UYlo6s0l2/S4L8hNGAjOzuZ4efBC4p/TPDyoYlXe40Q5zd6gGZRXjG+G0m2jzKK3
WJQBFYvQjHsUYGQgdZMd3CDjaJD/OKTUMQ+KRn4/c1vhRrYlEVrQ7z40c0JjsqT5TmRhcvD4A/YN
iiV2rWS8czQu4rODeoJnoRs270Ng9xe8Gdb3AezuHsO2syOa3jp6qnU+Ec/c7OywTrYNQqA9hLIG
/FJf3OXm2L5p7sMLw+XuAfFLeAtXptosaZXd5kidD4SWDHc5vN2Ny1DuSETw1zYQ8hbHU/opJjr6
Lo4t5JeAmagEyqWggWUYU5eOeaemtOw3kjv/wcWpdQhtr3sP/IpZk5cz51n6R6z5EzT0MvBOZajC
xxz94o1Fjsq3Ea1q1Ewlzg+mO6fUTD7FHeGjFvpTigemP+TLOTuMcDRZpgXepYrNneiSBoG4NImL
U4CZePpDhAFJvRVWSnQfDoRXw0bQwuQmUWgrUfuExghWfZg8Yk2YlW5QqK4ep8RGFI/Th+7PzD0L
xyD3fYBSi5u6G/otonT33V6NcxNyN5x6ZoYMretyeN005XPqPzus46HDAFSTSfqivLmRj/+p7/8v
9T0Sm7/G0N5331Ek/Wtx/9u3/Fbck2f0C7sVTj8brxQDagro3wfntmCoDmYBjH8YMCNnpv374Nz7
xQZ1sZbxsBEcogX+f4EvyDCGgQHlImA7ymA9/CeDc2rVPxb4TMNXFg28DZODABXon/adudJLPupQ
PmQ5MZbhhmEzE50uyb37MG4EhRK2V3UAFF8xg4tDJOURLbO3yeOhHqc7ppacWH5OmaF6mffOU/oz
xsxlwJSbGw/l3armzo+kQ5rjQ1+05gcl1WgydFGVDDadlQbwsbVVI6qpaYCD4VCHAhdk2mbnEkPN
Dwe0GF4XtrDfjBUaM5F1c/Zz0eKVSNhL9bD/CZGPDzw8l60TFuY9+kJSU2mYtY6IjKV8XIqmc1ne
CuPVN41vAZF31BaUuhX69jsvHeRJLkuGNFHIkw8I7+uIsGfHhJo5NUdC+tT5QU46ez3ND+QPxOG2
scey2zkNf3EU6KUnN7Qtmi0ou/SmjUkDHmSy6ZPR+ybHoX9VjOCyOxcHxhYhun8vOxPC1CwnRnqF
h2CoB0tH7RxO4RApEznos+/2oPz4JObP8UxUjkGUAPFSU5w8sxGJw4hRKegq3InDSXpxerOME2oW
KS334InJPCVUoLvQw0OyMRGcWHsfKQl6Muk0n+aOrNckaaF/Bf5Qng1VodU33KDRDGKW4D7IR18z
axFcEtkiibr0p5SckMxVqoNQ789fej233gN/iW1ubCJop22IIWYrTe3ssFhS1RhZ+sPvmOWmicyP
Sgq9HxMH62wr9Ra3p//YLgKJX4UcY2vPfc3pzB5krpl5mWVrPRpuOO6qoQSjJnwmd13neh9jE7Kh
pSu+YyW0sDGZ6zJl4jKHgbVvK6O5FYmJ5MustOk3Z8jiY9Bs8COrgCEOyhtmTUR0Nw8iJ4PotFTS
EpHpoP2ropTOA0FLqcDBxeAOEGjjGQjI67OEI7YlExrnkYOdz2qxBv8ZJptEam1MYfNWdJh8Geip
NbkRE17U4dGBTjdNvtrCNlH1eR3EQ7hrkvSjbP25YXfqU28XwVwat4PLEhlV61TfKSOQtwO12o0X
V+M7xk2viXI1sqQCAjefpmSGL8ZMtOoYsXtmesTgbtfI90RBmYVP1dqMJCT0R7Mr/X2VSPkgJyjI
m7QdUsbXXVxyZ9PFro6FWfZbIhMBHTYxK/nbZZG63doGxtGa1Cln2wwlsyizMroF/28VJg9ehV51
0yHp8i/TUo53hXLNQ4fKj52Uk8xccYK6JPNhE5P3JO8M5pwD4YR4ptD0mB6qlyIYP9tY/g4Y/Nrk
LEwFTbLPlkc0cr8aS1hxT8H1IIbSzWb3rq8dxZC85Ym/TzRd/RSv8QMBIreXZQlsJqRx01UH/hM9
emhUfX/kJJqfSRyZ6hOQlh4WHjFo2OzN1B5PV627Q2LXjxFepqsB0TnYkpfnIbep2Mc8tWoAu/O0
DRqDdFilyJaKM/tRIFmoSJELM/LZEk4zl24syuc2OyyTE5wzI5jzbQBKYbqdrBFsAvoCQrJAMh6C
IFa7wkrWQpTPqt4nzZIRrSWcR4OILAJNdFpsKf7sm9qrwp0T4PPeGXJVqIt0sl6aRUg8EoXN55yL
JPvWtX72npm98ep0xfBFmdPQEVEuBPeamIYtPT5jFssz+hODCjwLyNTUzktV0t3wBQI1mrFqd13b
oyaMvAB9zVkg0CRQbwZj3rBGwUvO9JgNy8ZmrZJErtcla2XPes9oO5YBWHdHQP94HeiO6qrRQRRU
cfFizYnzhofiEwIaj/yfq1A+rEz76AWj/4jl09omPRLI3k6JYAlR3WIoQE1LBEacbOoJoUQVK3FX
lLbGltuBFb+MXV1fULN52f9j70y24zbabPsqtWpc0AICCDSDmiSyJ5lMNqIoTbBoSkTf93j6uyNl
3V+SG5Xn9sS2TDqZIBLxNefss3Pr0nyuu+kZYwD6Vgx4qDeMOMgQJAx6B1JxSKb+hjRR4Oez0d4D
oKMNLzm/wjtjgqvIosPK5mXe56bTYVX3aQLC4IgWdXRPlpsa23/rqf9TPYVPjBHjX8sRzsxL2zkb
Xor45Yeq6us3frPFWe+g/Sp+kcuc8+ts9PeqytXf0T4Y8JZsQbQVtdN/qipBVQWcXafUMcjXkhRc
38am3js0VBjtwF9AxmYU+0+qKnHBkHwvgXIdGDWmY+jCcigBf4Y+ZeQ9L3mlswR1inReU9twi8ts
NE8MAkpPmTIAVuR5TIbrSDfrrVD6Ngf4wIa+XepmhBQCYIJOoe0yuY5YFGsrCHb9uvFeq6ELbkfb
nq/y2dCxsSJ6Xy0Acg0O27ZFXjlb68XO2FNrJvzcDcstRlMiAom3QSMKMMQQ5RN2Ek5Z0I4nBEL6
xtGW5X0gNGTuFga4TePp9OCcXfUD9ivyHPXaAwttTLrzsiSmTTAI7HROEThpQB4qLwXCyAK3j4p9
7CzxF80wwtdx0eKbie95lnOZ9GsPqOZ1lGcMBg2nBR6Nro0Ivl6G6G+1UZ4RImZXg+klt3EZdTfD
2CKkCJLFD/TAgo/RDdOGSo/tnMMg2pdcFH+axh7Suo3HIM9Bk4L71fEiSfO923CZCYxhBNwrkGdh
EzFT4BFmWVuHNKtceSu2jOO4ePm500x729lLfqcvWXlOere5jTCYiNXAXOqIQ5Oz2l0CktwjZysQ
5HU++6WbwjFCfUPQ8RitGpKlGNBJ/QMo5u66L63nFtTMg0GUirtzyfAkJwSvFAQMkqF2RdObT1OW
ii0cdneH8ySZaMiD4AZtJTNNU0/9vCyWGymH9t6xwYxu7AsbU1EyORmLjZUb985wVqnF63a06h2F
z9nqSVBRtYGppJz9R0MxOPHATLdDm0igX4RhtW7nM1dlhBwBbzEVyxMhagBaNynupN5ZN8SxfIAv
bq+R0Kbr2YYHWigy6KwYobYm8/0INlQvDVgRaZLcBz1M0V7RRQPFGSVafpcmprvJLWYUUa+X6+DC
JvUUpjTBV7/tFboUBd6rEXjalvMKumnUATrlJoeQo+CnDIFyinfP3BjEuIFZERYqAXlXcrf5LPOv
YGNEq9yt7TWo8+cFv+hqUajVCLrRSir86thSKIU9SFajB+qcKUwrLVZ4qBS6VWYVfA90g0cHE806
gVm6aTgWsL0o7OtQc99cWLCTwsJWM3ldPWjsdXKhxuL0JjneAOA5K6jsEMYWgFnbyufQeO8G2RRv
yYIbWURLY7HA0ibjBVI7fkXWzho0+QcB6Hh8kByrgG0Z2UbGk2FxL2x0mcRXdqM7d5hjgujDZC0A
X5lYZ+a28BSyPsPSxusP8Yl5gvjggZzQVxko+MFv2CITYmaUmnwm3alIDmOprIJZuSTjasJbZRW7
BtX78DDEsTU+dARtScC9oQYNPTXBnX1M065ZivVCHDV5q5FshT9Xtresh1ZMPNl6EBIfIQuFSAAj
gzI41cocdCvSH6I358WgqTPiSe3hx9kJ16yoKcCh3XZpuJ871/rYl8XYvTqpZ6Q2fPHF44jP+q48
xl1B9MGqCOgq+ZsdpAe2FEwNV9SjXfBYsG2gxqxpen3RNSLgg2VMm39P6v/TSS0QQf/dSX368lvz
0qY/ntJfv+mbaFCywbQsi/GGkg5eBhzfZh+69U6X0NtslN4K6PWfQ9p8p2PuZbrhOJ7DmfWf3SZa
7H/gVReu0h1/dyiDwSVqhw6NoYppS36wH3eZlLwa5sxouDZxhw/RzZI2QrBQZ2WTzOSvObE1V/kh
BiD4BTOHW6/SOB0fpdvYPIS64CHL3WBBo2GKm8ZI7FvRtDabPk9YZCCQeivaDHSPMBttW9A9PVtt
noNUd3DjDMLrt17nxidGeaafyoZCWSlsMOuRzyBnaZ5Ad0kfXEO91Qc3P6epXpw79nD3GI1ovWlN
U4I6xvFoaexaVlNjF896jY+p1yNNrBAXePdZ5Ob3qPWe2I2iPAP2BQXeoVWr5XKvG1lzP2EnwYjB
j7+QG7DRRhPXBuZwnwyxFOIxnyArshyyAtM6e+yJD3lxnBy/F5mRZFcs9nSu66o9kwwefSCwuucj
CGltbYaD2HoRuHBH1tG9nOxkM+jWQGoeq7drDKni2q3b94DrebLjogeKYQ2m8HWzWh6Lricm0Zh+
SyfYXiuTbfNeh9JxjVyS/UBRyfZTXCwcsMpg+z5DLHxyxyEi8ytajk2uKFcR1JV1NrgOMqfUdaFF
afGZlUkCVCC8HTmgtk7CCH6JKPBbhm97fSxHFhZFf11oRnyKjJxsPpqY+WGGqIJd20v9zk7FLWae
dj+Lurhxan28tlritdGYmy+sSmjoPaN7IDknI1Mv1dINsLWOGOdIuIe8svqbxaj1bW042ppuqLjT
Ot186Gar+4imP3ubRas/igFdj51OxS1CJQ2go7PF2tI9c62q2a+nwjvXrZs/m008bA23KtZFR0z2
WKTLbtSltoFQMn2u8Z/dGl1VXidTN/keS2wGN9w4qhX2vFfTTPrGZ1FCiLmGWoUIvEzN/glHv0N3
p6eY2uoONU2O21svh63bolx3IeANYnCvQNPEO+aJ1clqSH/sCw5/TSzkqLSsMSZDg/cwEEF9TXtq
7bOwcnHk2Vg2izA5UyGSsp2Gy20qk4olhwy0V7c00ecEYWt4q3q0s2kFPbu/KmLbQfgcRcc4bYhG
wQrMsZzJ59jIceZPyXRte6lOaEHb3yAl55Qg+XG4a1TKMhM4IRmIVGQvM0x59KxU3roEMzcqoXlQ
Wc2xSm0WKv0vlSZRzv0l1tlQCc9oYnvOuY7cZ7sFoYbZsCAOOlbJ0LBwg4PwSItGgEXV6kIWgnY4
1Zi5bIYpTzxGqvOs8qaLkOTpoc9hy6s0ahJDCKbuBzKqHZVW3ajc6lwlWDcRWdZ2bZufslgFXPPZ
nj60l9jrSSVg23ZKGDb8Fm2zqIRswOj5sV8GIsvzS4T2oNVy2BYqWRvbvmH4QH5U4HZK8gY7FuRa
VI1B5Vt1HfAkiatlveTlZ9y4LMAov6Yb8xLpHV/ivROV9E26K/jUxFAB4JnKAjdjFQu+XCLCKcmI
C6/Yxd9hHjM+NJc48bASTVVvM/uSNI5G+xI8boa0BGLbDBWrUhVpytx2M10Cy4Ov6eWhk2NcY+3V
D/uS+NG4OC4VCllwyrgSJ/YpUMLHhyaZQvfVCtMgKvzIyfRRvs+HZKydjVtJLd1qfd8ln2enqgzG
K/yKGg4u2tB/DQS/MhA4tmK4/3XHfh+Vn7/816HNXorPP3TsX7/xW8duvDOEDq8GbRKKpkuq9u+1
gGO84wkC/ZRanX7+u1JAvOM70EUpu46luOD/v19nC4J77sKvUcuRf1AWYEv8sSwgS5mgb52yALUh
VNGfDVQ1eQtN7nnlXmMfwZQrKh+8lMASnMsepk8hn8d8GG444PGt9tVzFkrtoI/OSZR9RnfG9nRd
tVZ+5w15geJVfyKkIgQ7ktUJHQ1hfkuvmYcG9yphEJqzxQszgiNxTlU2pCsxGedkGpsXz8xv7DG7
MbURiEIVrDv8W3j3c7nKBkZpQxO/9Xofn1CwkqsJeYs2pKxXuuYueCcFDyl9uSo9/WwbLQLgZnxR
k7OVTNFHWjMHUhe/tVlCn85sdoM/+OSY027k+QlNpHjz0uJmNIb7YJIRTXG/hbqA+mY5W8l8hV6z
8vFz4dyPX5gmlOuyXl5lR7jOYLySgflcz+22zJCKN3lkfghqax83Lr5FnUdJ2aq6SXNPRmc+s11+
cXBkbvVwvNeb9EZdgY5ueE3o5luigGItdoGtmc3lGjIADm4lFh3G4TE0x3u3mDB5IgQ/NJn3yiTA
27Fy3UMrgIAlmOQr8I02tlwYXfctGR+FYhRMKWFO0Xw/VtZzZKbHcMpemjp5wVGKsMBkUWFb7cbi
DY1W/FZ289liZL2dzW5bexXuZis9olsnwbmLWLwK5Bmi5EKJqEG8JRtAjUKPNnEK44xMoBLDJH1Z
qKlrGeUvsMoYksy4tDs6I1+9VmXxBQDOzmOrnzvB8aB20i6ieW3Qryqn1Pwhjd7MjC+TRnyTptMV
0yO5p86zOdV5h6U1P1HFkTfb2RkqYVNbpy0vNMRuwtDIWq4bmRzLeXlqLDRmUCsec12up7mAbxk1
xPOW8UuBq22TiYnDeLkaRBjTyDXxKa2d53jSf3Nr89Yjytm3R2wj0P0WCeeinobHpZZ7cEI4LBpz
H6JppdJzsQp0pOD2/XIFKiXajByfFCKGSYgadwLL+I59XG5CVtGfitB49cwRjMDUAF0Ms6PhDI91
0z9aU/aWs7/xdbvssHtOj2ZgRBTkXbVlxwGCxdYi3yDezr9cd6OwT6xNn8u6SLZ4AE8VLOEtqPFH
WuAOwI7DrWjaz3j85z2gIdgjxnSqhFZ9okz0fHK/53WjBcOdCVJonU1h4GNtkT7MumHPlmY41qUc
Di0V4mEaNPJxyQ3cIL7Nb1k2zVti9YYjG8vWF1pmvnZG+2keGvvacHFicteUMUaZhiyhZA0v2Vw7
6TK+BE5JbjBnZ0ZokFUXT2kRPOUTUSnrxWo9FX3CsjMKTlaRfkISCEJ0yrBY0PYuZryuurnZ1OA7
yYohj4MWAe7L0S27ZGU79SnTonNRWoipNeup1KjYIDpIqhL5QhRg81oUJDEWrOc2mY0jypmTVQVI
eJvHec8irgzO+DwINC64/ZdEvJYG3Na2zlm2oZi0J2FsTYcdCD+FCizjNqwD5pETOI1bS3f63SS4
6ebUeXY0+9SLejwEQ/Omjc2VZafH7w6d89c27r+KPj+XcdG1//vfP+2xeYp7glkwo1umuIhJ1X9/
fblHBsoXG/8TJ7ZFglxa7i3Wznhx6k4t0U6xrFnXGPYvXLecPN+3kpdX8zjQTGnpFlj/n7bmBAP1
hT07xT7ko74mZvooMiB+Nn3LL17pZzs074tJNWoY3L1ICC6n13fva3ScyUyCqtyLLn3xVHa5ehwj
+sGyBOy0PPBP+tftxF86038000n17kwUx/jpXGiu/P3HaxmahRe5lHXMZ2SE0Hx4JD4s89E27kcN
oqF6v8C0rlDVRL94u+YfBMfqtWH2QnYgugZ//I+vjVt0XBI4o/s2b8x1UuYucis7Uo+LK7Y26V73
ptexnYZtOg7DMRlaPrfIEWm35teIfWtYLFd9iKUYvf/eA+7m0/NshDtejSAlsc8xxAVeuarL5AYZ
Iaye4X7KwyddRvhPJ+vUs833p7L0dlICwg7hh/uWy+Ph72/YP7mFTMTbggmHoUvxs/BCZLGXl8LC
XijarVXqZ91boFo19S+uKES/P9yrvJCpSisU5lTeP15RbzSQOiCH2pPKZB0YqZ5nAxCJzpKCoZqX
rFs3velCI7/LhvnsdHp+h3UjhrwSvtUDz2VVqiQpBYQhpqtQa2G8IQ7WPPtkNsMucnncS0jIKAkU
InkS7OGkmHfguSuVtxhf9XrT3hfp9DQ1HPu9iK0jrkmIvnYHw6uI35A44X1JoXE3k1vuJi15C8rl
ySUJa+mYOE6Vucd6v4caFPthDhAZwt4VFiAos/1yRlZproCNGFvSLj81ijHsGNRYf/8L+5MnDIZ2
nKYGOcoCrcyP13FxtLK2QHrtlxFyEuXExJNNVgLa+Gju//611Cjqu1HV5RModc4pwpQcTyon7vdP
s0bMMYSTuYDFMtxbbXzMy189MC+fpJ9eA96UsGDqG+wqft5RkSKZdpmuF/vSG6ptG0/Ct4LlVT3p
8crMu64Jjqmw9p4mTmPgRRunyI7aFHxok+Q31x4Ax+I1xVyTmHtaMQ5Zj6dTNec3LH7eFns0Ueqh
+MhMG8EANp9Vj278OovtDU7Z9y6LlpWNk+UAJ5fEejBdTIUIEGPNVG1FA+3e9Gqx6yd2V7qI32TB
LVjH6c0wpcdUIi9w7YQC1WCULY3KL5jJ+6x778tCRBv8vb8IH7D+5BPL7wKfvM5zmLGm+PGXoqY6
qMTzYm8gnodZnMd+zNgKfm7Ke464AjHlFlZT95RL0uiCttERiOS3yBmeXIQkG9Y1iF+CZWRHbZSs
yvTnManMtaszW08H+xT0Dna+QJ4IgEzW5AdqgJxGPMDJ/KSL8XVp9VXsxA+gCaiqat5wo027NNKf
ZgqxVRVE1c7Mxp1XjfehtPtVgmUS9xIPvtaG1u1pVrIm/8DbCbk8eVUz3Pz9jfsnHxLODPUXe1S6
t5+uERpTPNbjgIsBpAwlDlyFkR/HYtMXVOEvfiOGYfzxc0JKEawJFfXs/uEzWVvmzDqoL/aNaIuN
QSzH2g2SY8BJ5aGD95eSW3KZaZAYYHWrJKECDDMANhSAfRnYq7LwiA3EeYlGirFGDFR8Vczub21q
gOt3bzMPU2nkUe1PRWmuYe6/5slyP2UsXx11GHObhWb6EoyqSh2Fj+/jpu6LdTKVwqdc3Qxd4m47
fqWX9hKlk7mOJV/oqZxSreM7qnHYVkHfrbKliw4TCMVLExQUE66yDoRo0Y+PcUcj6bIB9peaVk8u
42PTheCPLA8ryfAoUuMMje9omlRrBgoc8BF4cfgHLedPyAPnhqx6hodW027Ux6id5Kl0xkcb6QWZ
jIQyuCrJJquplvQguSHk2107FV/dsD+qE8lHrAvqa09OrySrr0cQQUiX4puYMQ8Jy5TiVmY9J9EA
rNGyfbOUIKtRlQ3JcclrJSrkA9x12ZGmeJejsl3FxNWsyGx7ssfuBljyp4hp2zE15GloiVUVzeyr
xmhS8bNj3ZCvQWWfddazwLL9i/PY/pOPN7WOlIQMoAM39Z/OSaybSY24M9+3zvzKNPS+1Tn3Btqs
QPKxVvXXpdUuO8/Ydh6V3uUzX0REAIztuGKJ8Fqw2FqnXYH7AWO+OzSmQzJoCDtQuMXGm/p5nxmt
RoOWYgIOrXhTF1n4CrbVuwGzBTSfUN0NUSGQP3iW+4uDYkDjGZN089NgUm7pjVn5th73/hQyZM5c
KuuQxpDzMDLxFCchZbaT9I8dVNAVm4D7BiIBjuLsZuj7e0uShFhm5FfETWqu63G5IpIWrGuOucLQ
4HCU86vdLtW2YS7n0B1AJrBPA4cITWb/aDL+V9V853w7X/+dsP1iwsaOTCU//fWE7aHs/wIW/fu3
fpuxue8k/yvmbrbyBDIX+yY1ds13qHwpKChgwHio//INFS3fQeZgHgvF2bZw4XHXf9PEMH7jrCPy
Dg20FKQ5/pM5m/TUo//7egNItC51NMvkvtHv/9zJ9EjoCzIFyv00OMa48aKU0OaiiL1dxJR6axc8
yH02Be6dF5t4okRcxCe25OV6YKvlrhsSarlRY/PDJRantEXxMLR28InoselcLSZx5QDZ5R63A5gl
j2t0Fav2zEkL9IPjhKx03WlTgrPcxCZ4TZ0fnRCx0C+SxWwyVa+zelN7cbjgHpup8lgwo2VdhqR4
a3Oyd3AXztY21VrrNjKS6ZxGgeVrJfOAjV5rJP8Ec5Ezb5dFstbMSEQHLFP4pQmMuRFawxS+E6B1
+9w0UZy45oGnpk5eAckqH3WkZ96ayNvuC69C/lBjFZixg75gmOdWNZYNx87mryTgKaB18VPq55QF
w8gcRqdw3YAHzN9ifuF7kpqJCSwkph9jiYPPiy15AqcACj9UC5w6P+An+2CxVvtQjHp6zzYFx/4U
R7djHxSPpK2Ut13bDPMV241Qku3BdItgJxQSiGwyI2BZVyM0WKLKvZtSfq6aw4PnFK6mfIWOFjM5
0RbOHQkM1ScjdN1zkFHJQOVvdGMdwHNB1pyN5dZx85bjzDlMVV7dpkbtnWUbxdF1wlp533L9tgTV
eNfoHOrdEkUKtOeJ7XQJhI5lUT5AuXTvNPoIupSIk2h25T43OJM4YwDLlils3pnfjpZB6Z16p7xN
mxqo0YJGY2M7CY7IFn0K3Lne4mwWst0vWt7xng1zaxZx/dvI+fWxgQ7+AU0XgliP0Zfty5BUIqx8
rHO6qCNuAZ/h3YSsF4u25T1wRoV3E2zzkAd/w4xJDuYnBnjYQbjzJCjFSBtfXJyE2L1wxFSV6YTb
ftZRwU5JEe8Dp+6WQ48Bct7FQa9dC7CAoz8Kh1wuHWYflEYWud0hkqhHVuFY9ffEs8j0OjInOKIu
0XErg8nQ+wJF2E0ElgJiHmpu8HnuV5aefQHrhdOFsqf9zty7APjmC4yvVlw+7YLoiy64vvSC7iNz
U3H8XMd1t2Fz4fsRfK51R8I0AP8RZAYEUFQt+D/JX82q4PZ5xjqsPcxjw4gsDW6cPB+uYsUVjAAM
Boo0mFFReK/JVwKh+MojDHMdy5yjOIXS1GNQ1KAMdUUxDBTPUFdkw46UwUO9hONT3GEE1byovIHb
XG9azrBE0RGBulAHO4kw3FXKPfSEhiqEGKCoioXiK5ZNA2oRXEde+Ziaq3WsWIwsZEM2zKIF0Fjw
M+xnPWbXh/mpX8/dNF1prp4ccCfJ9ewV9+XiXndJGxwIEGpB+5TTcYyTfkP8Y8ZoGbl4XTJw1yzt
M4SZTQ0fAkfqsptcUBRzLIiIrjrnBOb5AQdbCC1lJNYpkU+ss2Z2D1gZSI4ob0n3vjdME1laQyus
tcqPbMFtGbIAmQ1wsy0oPx+dV3GlF1X7JZmdk76I4GPdpCM0gjp7KGyK24SsGX9O2WFaWTucjT4w
t7WCl40xxBTLXk5x7c67zELnFkVttp2NFHavxncZzAP8uGnKCmTn8rEMHEalmXO7VM1NN6aBX4mI
aSWA+l0d4BxJbI2wlCYYb+02c5EAl795PG13yO7dTUwEzRZOFbq5QLZ+aQiS5UqKmWwYtGMCXf9q
zmDU9k74qYxFuw4NOp/UAcyKrKKkMCmbD2NSj3s9D7v3zHs6boxR24XN9NY3drabob9uugam40CY
4SczlVq+AnViHezEyhPYpUI/9DbdAmwjS14VAPC3ntegr6pCgM8VadZH3NYszDXNueuryAMowdGU
5MSHdNLKuSvsxTnNbc1mFgRgnGzcOu7uMa0ET14tVZReHkAK6qMTzq/6t6JMS3qTKU6fKyfLt0ZP
Mx3Ewt3m8Kl35TJUH6sx0D94TahtuoG0hJJsrVOByB0Ux0iuspm7dyb/4aa1J+2WVvrJCWtsa4aH
eCFsF/uEKMqYVv3UpfgNpyS89tLc9ZiRwQXMurh3/FRQNa5qJNNra8znlSRG3h+EYZ7MAFkdMvAJ
dwEGh52DU2DnVE561JowAzga4qwhNOipq/T2A3ccqSVxT7yNbjaKEFPeMezXCZBNi7XbcaX7jNvA
Grc60Wf+pJY2AnaOctlrKOyd5IvJFu0L3FvmcBEaHRhOAcibBqbiESOeZ/rJXLOWRy7+vmRhfB95
qfuZLXm4qZCmXteB+KR5/VvMUPgZdfC00uZC91tLvi8sqUHZbVNfYLtfDQZs0WWug/dhY+0YsH4K
7P4V47DcLaXVweZfBh8vyPM8zN66y4DLOE7zUudZuhpM/YBlMUUiKKovYA4GkPoaUesQTvcD0eil
Lxa4WYsdGGRUYVRO2zG9Kwz7VIRdcc2Ir9/kiDfwruIPAgkTNWO1wba9nBSzDExZ+7lPokfWEJRS
1BdMYwyWFwOsWMjwa7aLosYMxcM1lbUqZmrX7+jqVhOn3CYqgvhFpOmjBrcAY3itYzd14O7FrvOl
MZr7fjDeAroPt4nB5WrORyLs9HUtu3gHm8E5ehhPryu9t9Dm1h/xV1VbNHlHpCY4/clm2wxFjbEh
HMx9Ms35wRwq9BA45RPbeB+Pc3qdcc+v0HAYW6NpGTUk2I0rPdk1Q1Ydy256sBbyywzcn2w2YbRg
a/zcUX/6nYkvm7H94MftwrUOcnNmnlIMG8kaCMh2m2+nvsxXjea+BqF4xhcffNRrad6i+oLV6sq7
2ui4r+RrLnIDQ1fPoi2Kq6uqYCfX1+KLk48+dcFnpp51tO75kfB6tuPerdAktxbEg7hG1jy4drSj
YnHuDW0O1xHxO1vsFdOtKJzg3ATlseGXXmYNMHj9FM2t5QNp5BZlg4fzZwJHZBBfbFbJ+ymtbLaq
Ub+D1CKRPIuivO8xM/sJraAzQJG2wxIU2kREIJ7VdWsvTx3we1Vs1kZxS8hj6FujR5dXviFpgQuT
Z6tI02+Dsb1dMkSgUYcRBwpRQkAYe1HANO30OLb9uTK6WwzGN1RrAKfshUlbB31hntFbBQNQtJlI
j5V0Ua6tJc4XVlWOJa+LBMOpndeoLbBCidmR7Yox13IWTZF+HeP82/j9qvGzeAj9XeP3vnuJvpdU
MDVR3/B7u2fo4BWljnpB/9affev3EE2802EuepioLt5S0J/frKV0dSQyGxehxbdOz0FzieqSRpDV
mfsPFRWXwfF3jR46S1Y4DOVUu4mJ9eeY9JI7LSpnd77xSAUhmMsdq3ne5jbw1Dy3zAMSPxXnEELZ
b6VFCT3PPHrAY5xnFSfb1JiluNMZg8GU3lyydciQlmcQiK1urkok1QFmPHPU0W3t89y2gvFec2ZI
4/BiBsQm76Ng8vJqDwOMVWg4Dujd9CzQbr3cwudYNgnPJR/tSem+mZUD0XQ/0j5PBFk6CMSDA8Fr
WsLG2q2Hh2rgIj9oBRALdvaRgOGejEDMuJaWiUWST5POy+Kor3QbD7bAUA4Odmbykltk5YxZfAry
PNrVjlhMf0TI/FjkAr8aZjbitxgEZyhEfhsZKD+6idWAw86j5G4qsbtNTX1Y+MhvozLoXzxDj1cQ
bHhSIYwjng+mjO+VA5UXA7iFB8sx4UyR8N1w9U6C7TtI/CvhLHlhKPjbdIrCdNAOAN5UKEaqhfOD
Nhv9oq8J2UkoHGkJhbMTeFL73RDoZVfvDT0MDGVyT4c6ne7tjPC4mwrvJWidVc5qKx8Ol9v83yfC
r54IkiHM3z0RnuImZOzxg+gaIJL6pm9DIAY6ls0fCbXHxSPFGOabNcp8h6iaAQyTGOkiu2bW820M
5JEzpoZHPAVsW/Bo+c8YCPQrxnVWELbjCgTR9j8ZAznGH9aRvLyJfd1G9S3RGP602nIHQgtIpDT2
rotSEq1KiQVcBWYsxVxDBTQ3EBY+zYVLqkavAjb0vuL0AzZ4BYe8P5klIFOvIZJDOoERbBrWnudI
RXagh84eywJqJtRA91AH3WNAloMCKdQvqIz5xKwbLvB7QhWKJ9HxwKnyEZjCwGzmswwKQoei0Lu2
5km+FHqtiMeilS9mZfNF4Mq9p84utS/pREQgrU0+ffEcLPzJMcYneCKKb9OwLXDDKbnSk7Ryd/bA
LIVhOHKmVaj17JY7HjprEZXao2ZJNjbUQMOmcvGqOjRnqzZXMhFHmNPJaCaK7DRyP2VpBqWl7QaX
y1IKsWe3GV4nldETeGurRxs1/CZwx1FuURpbK9Bzv1n5UlyFIzMr6S4WqyQrfW4SliTSCKy1xoyK
3CpzfBIimRUCCHINYlpmw0xhzoG36M7u0h/xUNQ+dm0GGJ7V8ftIJ9k1jaE9A54baueJmPeh8x0a
EDQ5DeMgfCUBEvbAUztkZ7E6cVszzyPchDHjYwPV46XnMcruLxurj1ZoUWeoJB3k5+oqpwbXIlJh
PF4Ks4CMN5q2kPwI5k6V5H/fmZnOcEylQ7X0wL3vdC2IRhOJLFwoSX+3ciMPxLTW1IT9XMLhjQYC
IE9ecuJJQOX3GlR2Y6/Y0/B1c5TzPdJEqHJdqVQg4S157ssuJ0bNcsENXFzB3WApt00ELmZ9CX1z
y5TMAFYi3pPRa2jaG1dNSzxQQiAeJW8jV3rp0Sl7WvzOI/lIZedUTPvandVRfrPtbpcrr1DZyXNu
cOqFBidjYi28IUddFFBGoOW7dCEPCT8xP8AIXibc4H3j6uZDQOraqBLnwmAgXlaCa0vWLvxta+06
TEhPwaAymNoOReKhqwZA22GZdJ+Z/mA9pkul9adrwOBe1vDXsyTBHl2SotoOMHdUOhGx8PzvJ1u9
eXdhk7mCWM4VbMaJP1lqAO6XlKhpivi1LG1XfcRjp2GgrXgTAXOfswt69PryirbTQ0kfNIK3iMzg
3qxR97KzGEmsG5uUoGvTkjCsrFEMy65pDOtFn1UAEpgc0tD1pvpY4/YfVrWcmj0YJGndXTKsUlOZ
+EkqYFtFK0cGWC2Qpq1CM+NtzTnFLHEL9gerS2bt6fJTuhy64Z700LgAeiH5YWVlc5dpmEdPXgNS
FchoCzenZZNNNJ+isz4w2ihTZI7qV4pgR12TZNbbUweK+Mpj/Xg1NyX/7s2K5f41cE0ryTFIS5WP
hvKLPnrMeEI5CehzK9eNeRsTO/G2LCqEjTGJuqcMkZUrZKZuviv7gXLIMfIJmX2VTsDV025cd54g
CpUl+z2wmOk8JHP1ETFWb2LG6BlyZVGRGyvP8qrrzu39spIuvb3QasASAh0eua8h6W60DCebjNCr
xJu9J36ZMDGUr/UeOVxHCFnTVh87q28DnBNiehi4i3fJ6OZbWlKcG0MoSYXp2tdEY+LPMkp6T5mX
TQ+ureW+I2iRV6IZG94MF+Da1i2Nd5enpblaSlAMfjc2mbmWXkEgMpeMcm7ypLMfDc95rQnKxvNX
lK65ocJjLCVaRrlhmFgHprJc3xlpHOHNDk+Qvob24Yh8vB0NaW2wnYiQBCFEB2jQMBfkjVUdzCk2
WX65UeSjFgrpyaviPhuw2DOxyZISjEkk3nsXDPTYzF8sJzePAbLZfQL7+HMmnYsmZXK2Oo/A67qx
4y9mPY2PyOrmAzEL+QYCQ+CXsfYerWzzRLHYrumWO2ZUHpFxswFuRBA7eG1MxcifTcVWd5lCF6G+
fFEGHz4BY9ZeYXR0VBYAie9EWQbmxzlN2qtuZCSM3tExDv2CcJbaS64l8QVkd0wdLrg4WJxrGdan
xv5/7J3Zdt3Icm2/CB6ZQKJ7vLshN1uRFKWS9IIhiRJ6INEn8PV35mYdu8Q6Vl3fZw8Pl60Si+iy
iYxYMVdf/6DUmZGHiDh2kxroSKKMJrqHZfYkawfcNccBjyJCNA/ytoJC1z0CIKBkIeLLcQYZtuG6
dBi6Ut+hdsMa3JmSh2buWU1WzHDpa5ieZNN88tIFaeEYDxvdFVPu3eqyEe6HRHvtxyWr+veg3R4y
f+4wVbFeADR7PCUcUd43IfZeFcmp6F1HpoOu4UofcVYSn1J3MTcqiZ43OIt/TLQKXLbGJ5foL00b
Mz90hR1yb+IjNaST0TFhtnYfhoFjdFDrzD8CdxBY623VHnfrUTwOWdsejQtYoCp6Sc2ZdpldNkNb
PlaLaIDYJtnyJQEEVe2xi/Y57NfTBG6vq6pp70hVYQUKFD4yYnx2aS/6nLuxwMIdZvK7qYCfUAtH
X82Bx6jGM/GLYXu/WaDU3pPq+bL0UXenYZGNgLWMDvZhk4y3HMfpDFOx+35FmHGDh718LGUw/pxB
+n5Z47TtvsIFq+ZHeCQJHiwgoa/Sqmz2uus/ueuWPGJ0nBxK9Aw7QkFzO4/0O1e0pkBJ66+nwXPe
9f0YHAcXyTd+SfUP1BnmtrPpSSjC7iPOTPNncCfJIYXN8BDr2H9npiUNd2UD1xdOdajvgeGVdxj8
uc2BJl7nUQHqOoRqWo68LkCBKjDXeqibL/k0kgZp9Ydk0uIae/uPI1viEV8j3xImP0sI2cVSDLfO
6qtPy5J6VMvKtQfiOUigomBzhlSl77yone6msD9FE6qaMnQRFwnS0zD0tVG3SzYqnjCC3Z8przog
oJ1GNj8Hx1GGiqB4VC8RkslK/pEUCix6FZAzclu1p9W0ROVXVQfJuY61kHxPBpKLnSJONptGR4gW
sIVfxEgEsD9ztfcYpSp4iOJ+fN/2mNwDA6KqSIGBrufNAAgeZ8ifpb/TU/ohEJ28aUgcH6RnsHBq
Vp++v7p+nxctkqmC8OPCBSmDTLaCwKGFcXbTSHVutw5Z9oAQGps2T6zPou/nm3XwxB/057JAkSK6
YwWaMV4b8uEw1vGjN4r5UjdTxh9dpW/ImXZPmQ8bc0+qbDnSWUvVMFtaeT2pYnrM80Ac+iS4oqiA
f1eZrh/EUKGCAdjxMZuyT8gAkr3vy4iAwszph5m86i4czMiOO3jXga7NyYjU3SkEohfBFPAdxr5Y
oPzUyBehCE0oKtcy85kJ9VjutfHxMcIghcALFc2uC+uKLJiKPuqYB5+16d+TKQ4h43dJcWQ7JBGH
S++hs71QUQIByPQSaxSw8DvQBXAN1nS4QfeuvJ3I1unG9Kq9WFzXULpgPaWsBIF+H7LevBTdFPwk
sbWgyg/87ZTFY/Vdh2F3ivs4OVY2tCLZ2pOEXFE4w49v91VdBFRUOxj2IAv30RRNd4uW7iHB7Wy/
zvjLlXgW3dB/ON9vWAt7H9jf0E826H/nPfSB+qEYcw/bT58kX23S4KmKsW7c+07c7xADERY0i/pW
IvhNL+KgoedsFsSCsN9KLIPN+3SuzG1TAnIgRxcbkoRR8jgQBtwBrtasvKuXfgKk3bRIXClmg6D5
nEKYeNoSxGS7Os0uOroyb/3B9++7JoNoHXedA2rJn669thpvDKZGl1GTmwfpj8NzttTX3dLd6Ggz
hy526Uwb2uF7wGp5OY9dfy1nP7ns0+gjgdpyEYJ+msNePRbkHSDGzGUJjQEJbXVNtyBNAnm8betu
Ubi67gGQtwUy9mB7mjyhv5myrugipe9x3gExorcPhiiUVFLO5dQ79feVuvSDE4MbdTJkP8dUkzL9
Fo36WU9rAyapf4WUQrrwnKvEoDilmv/UQjPVZ64p5vQwTr1GfB2XWN8ZuuHo3mMsXOGglVgl+1oe
o7LIwicad+E05Hgt0iwDuaFJHlqNDaNPsqOn1uPr5Y/NmjQqr4/S8AFBa/fA7nc11uygy+kvJ/n/
BwU7vUeW2Cw9mp2kUgGn879qPrEGoNKbEteGfa+uFo+TqJ9n7vO2Yh0d9/Kf7L/8t4InOFAeyAQX
7LRAzfhWz0jGdyXpNbSnpoZHRQlbf8aaApqpM8IZorvpOwwSpe4RU0/0L/XYta17eCJZfVf4BXai
Z+ejoGtU/67uZ3mPcTMerj3uMR/nDI/VuaSUR8twkxC21cHwInB9jDnQq3F77wbWXxskZn/KJyyC
R134X2mxWMb3VMP9AeWvRK6wbwLSjF82zhMkrCPDgS1NfIx7vdT6fbJiPNehh5UrbvYvDJnmZ0Rz
5HsvTonox27g5zH60sgrlDG3KWcjx66dggOWdJLHDTjGcBEXHBwuoxQ77ZUf7N+pVuOG2mcSodQg
I0ycba3wbBT7+49usx1/yZWqWIR+oMjUAAFE8v5W7l4SISfBIFrsxux5GdtJzgaTxPL6NaX232r6
7ej524Ug2xAGYPrmvh1d9LArp6u4UJVhkktyokZn1nR8H+aetdS19u0pjmDBbmOX/fz7x/z71SPh
RaDEIcnEOM9b2ehfuhg0OcZQrKbFEky7z8GCljHHfIr4sepPrYHdsgvGkEOAs9Qc235/cflWJRoL
6mSuoENEWpu0t8++oChIYK61p0Fqfvu8pJO6A1mIQXcxcGxW0rovz2qlayu1flWibyYOfk0aVifo
WPL5fEP/m978x/RmpPg2/73S7Y+vKHuogv5K1GRZtP/Zv8oeEDVZJP0g8GkVIWlJbePPBKeEqGkT
izbr+V8SN0WZRCBzt+srUw0k1H/mNpWPYo5TDv1nbqhYdf9HLlS/rqeKwy2NqrGk7gG6zmWa/TrI
QU92sG+m4LGesY3fs79Ojz2C4mCH5GL48pcX8292i19n1PliaKxtQ1Cs0O+/XbxT31hK06geM4ej
f4N/KQYWc/wRybGdTHbJS0WovsZz0Z/+Py6Nfo/SE5AHXuqvz5k7pTRjK9UjlH0ujUqCpX5dQNwS
/slnPMZZVWA/knKj75Mcye8vb3/9f61k9slDV5GijmIWFDIzby7vennaxPBvHqvaIXkUOcQoezFO
bD05lhjAz2265/fXdH9dQv68KENFUTrDh/atv1ijm2RKdew++m7DsgFw+sqtA7KacF/jj3r0o1uV
e1x8khNbSTZO40tAbvSycgLeQxdYEQlZO3MaUE8kx21j0QUZwZKX+LOQN7NOVnnINyu/wf+QDdhU
DXms3z/Hr5Z/r49xTrxTHoBlD1Hll3U4wrhyMpiMPJKxZKxMNASZyubkooFVjk7T9saUqNp+f1WK
B3/7YrDYYgoITAz+769XJZEId8Pv5WMhZ0wRz76eYZP9FIXpHuFRmidfaXnvhzFp4TUjC/376/99
YoYEOl4UQstl3LydK3McN/BpjXw8W1HmdsKs8WQe0hnj999f6s1ec37DnmRXJ2HBBf/WbZWs4dgI
MclHlcfmydEZOeg5l6S2E88bXoDLAtMQgZ2dgiyzDhcmC+bRVDvLzPmHz/3vHpzWdlZLipHe30at
q5w27kQiHqexY5KoEA3mrTvWYt7l1l3y98/+7yZJyLLHvOR/QgLLX7+z1HizO97sPvYD5OtmzcgT
nzO3UyhanINt4m4mR4oHHqP8bA2PH5CxGgRkhfghb+2NE8zmKSW/mx5L4aKnK7GxlyO1miybu4Xf
WjDLfLrAl+sYDlR18fuHeGMAe/6Aocv3g03qIxp52+ZVVGkyRWssHxMsObqLjWj8dB43Zqz1576n
oRBmKeveygusI3qn0xwJxn5Y4+5E9xPhQw6ZuLrclg3zT5mI4SXqhXn6/X3+m1UwRBJDPEXcyDHl
zUx2jDvNQaLkI9JZXsj5NUtNglyKRD53Vf9PI9vuoL/M4oBcz7kxTUhUB5QKf/269Zi6hSjX4XEh
s3dDecT/CqnY/sMjtT0Jzzz0XjAEiNgSInvgYeh7FjSx7/PJmhxgSTi+eHgTPQAeyy+FwyTIPco/
yo6J8ysCrsrmBZ0+vh3mkGS69JDEYJ505YY8kBU//kML0WuE/dfthM2aQwclSSyYUce/rUduURmH
hKLpI2zadR/rdesPRegU77DJWMdTM2dobotwLsaD64PZxToAP1dIR5QfdvTPeWK/koHcuwVuYaIe
wwvcg2HuZsEwSVKV6ertcJoguSS8jRSIyBbng3YQKh5E2LY9CVGL8aVqShoHijIzo7CMX7YAi/st
qAQoeD+POKllN9FQF7duHbX3c0Eu+BC1PZ1V9I87nyTOxe8kpuzfBXLiA5SlHjoBRtKa+5uzl5XO
juB6XLPmkI/s39fUXOkA7bxCP3RnRrE584qVRRf7YQb+ag5DR3+cmqpYDl4Shu9jWs4EjS7QwUmn
kQyh/J+CA46DmCReMLrRN1pZenz30DCWpw0BIFyqaVL9lYskmPM6p5NbN50It/WcXIsgjlEEz1Qy
Q1L2/SOdlGCYC39sfNCXLs4+dZZq/RCmddXvTayy5BAVCElSROAfdckYCcmSAKxt1xiqXIbendAg
PoZypExEXdP/OgAAyvdNtOFXrexCPGsMifG35z/jaF1hVO/BKKDhmaKmIT8X3kYlLtDszDKTQKO3
V4Q0PpPwpAOv7W4hPUOZTl+R0zo30ZVK8+x+Bv7wPWrKgHqHmwkSkUV/AOuRosNU/UVPQz/iGM6q
Qmyf5BCBppgjwMLEAd/gXrcc/ygNhrGbXKAUab9gVeB/whPDR5+psxcGivmRTklhy8ZpcxATn2ef
JSMQv1T79O+E856BVQvPmnkbg0E85gU7gAAvqhPB3iAk0c/wvfPyZm4iqinXTUOH23M4Q1GOIQ2A
3AgPdVhHSPkhVIVRQIsbGCCLSZPu4tIDBh3dgcSAon6lnwI0bqw/ORmJb263LJr+QKWhji4cYYOf
DSxiS34IurdlYoiUPhRWe0d97SD/QginBrySskqqD8YZ+GJrQl23XleqYHMY25KZrZ7lK6MSLLdk
M1VNx++IZag/x5jnIIKRGx+V9KqzF6KPDku8MLzgAvDpy5klO1fp4xRSvNxva6C+JlRMdmkuiFfH
yjbb1QtAhGSLP5JGHF4GMj5oVeFAO4p1KMSF/Vj3gB1IXmaUIuva49cjROXmOHG0N4R1INjQUx/K
tW5vyqZ0nzu6yfmhtiKvMuL3gu9DSDKzUnGdHqQc+Tcp8uGBRjACn9dK4hba2mLk83J6l50aphwG
1PS1y+IeAx+WGM7V0S0K3/g2Dlvz5PqBhVk7rKjnNZIYLrpNfDbRc3ExaaPhpYvtqzzXpIdh4v89
3y2lDcpnHuiIh5aw00X4nq8P3TkWKbE9799RpKPAmpLUAewg6f8iMlxtKX4G0Hg8iwamnOOGVxUu
TTku2/No9HJYbfS4urx7Wdu6MlOSK5XZPLzkLYOB7sDhZe6tqSIlbHUlytn/GlXsomjKhhddsdt2
cdp9LkqaZPYmH9anc6CwlV2zXpuiCr66hvge/haftuNmsDopXigDUBrLQ8+7wndJ3GN84+zhXuEO
0ldle8sw4tuRcid4bzs2noFcz9mUXRSCILylxQRpRKk/J5MFyKwlmpBjghnvV7rhqIBTJVzbq27o
ufOZ/2bGemDB1LpzelJM5wBnsqFKuVFefz38eLZovRYAwg90NyvoP07ZgdCHGIp5EGBSQLi++pqF
ILsv2Xa4Qe1iHIZDerMU6IBl8o0WJS7enKeQTPyC6jmSMMIgdh547ctjpJbhpYoHvpFOIoI7/hin
kg0YzTNrG4A1FHdIyy7liqCAZcC7CvjS97QVhVc8TnvjUZB/ytcJG04HG9D6QBWvP1FWlPejHZ4+
AuF7kQJg25UQcLBcnAlXFZXv6U4vqZOd6gyGCu234O12UGwo2JLw4mYSOPi7UZU2FScxgDdzHj4X
ZdRVx7ET+SWGX4yRc0Yqq5Gq7egB4vnPiwA0AJCqObz+fYUN0S3+CN5VBzPhRgf28vWCXOCsKqhG
qT8XsqUCbzN4hPvdqUs8viq9ApDn2ch5DwshaNzkyUfwrubBrGnwtY/gD5SAEPCnyzcnOKQ+M77v
B+7kPBLpw5HDzZKzBPiSGP34KiRRaZcOD7FJ4MdHrf1ARQeh5cJtk+5U96Q/83EzgMg5jg4IwUeC
Ijey/WMunlHvV0GmE5Yc8g4q/DQsFRxDFE0gSIVIO2M4Z9u/WOfjCnOI2AoqNBO9o3L4cH5CdiJi
5CFgBepbWmPPB95tcfTnjezy85xyRAVYV4rdwpH2eer4ly3wFO8IedA8bPCTq9eI8bxtrhsUyYOu
gFR50VnF4Wv6T93IoefErQ/9NHGSsW+t17OJAdjKajv09naygKco80R91dPIfG2sfooCpXkS24rt
cuht3sU0VCgSfIxwXug7ZnK54DSAyAy97+0yhjwUGlSUT1meBN5xwT/htOY+ah6frlX/yfRL01O4
U0hjnF74X/9UrOQIb84+9VRo1VVJ40p7xMFwqa5roIP1sZoyt3sPgWMhYk9KXjSoJHlPQ45d+4yL
Q3ebShZ5QpHUHsnVyHkFY4H2ZrMv4HUtsgf3uXBZF+zC2qchO8557CapYVszI3bYJszXb7RBJY/n
8ancKbmk7QgBZdOp8i6cIoZIJMAmKb+cr7N0xUvodUDUSx391FjaUjvq5/7kFOD+K+splgbkUs6j
IjClTXXTykF9k0YM2TXyHqACU6ccHDDPFJEkGB7/rGbaaOQOO5ckBDAC9D25faDXtCp4AvBcauHv
VgKh/sDZU95LxSMw5OSzn9EBc5BVyswKk44dBiWad9FqBs1UtKz2gADfgcHGnSHbGNTCkQiwEHH0
p/MKqMqRdCrNQLzsMTkrXnD3wkIxXGwyiA0I0+7UW/GYmEcWhTbt5+Sic6itHpvJ3m0x0Vl89LqV
60K+NE/1qjgSaI5qH2ODRiX1U557Wmc8YxZXjc4BxSz8855YaHs/yyg3p3Gam+ydtJ6GVw3L6H0v
rGewH41W/5S3jHYhk61/Hv2JICR1yvjj2WutwceO5w3jBYC2G76fIlO/wzcH9/TE2ZdxMZx8/Gt2
Yc/KvpRp8TP18FwMLefICzhS7+fWYwIbNHXYX7EjrfkCypCUZ0yEsgYfy2LlPeeaD9r6y2Yunanw
LkQT0d6UdvQ4ZLMBQat1ceepQco9u2Z9xcnenKxaBfW+1s1d0nrtz9hUxAuBC9AFQTYjrB9cHGiM
GUZxDboKyViRAEvZx4gE7rFkAKTlYml75bQuWRiybBM9jwhr3qeFy+fpa80/u1jykjx/Mw9kAOHU
eXQaYTDFutTNxDi1Dem6LDJPWIIT4ZnO2dMLyJyxB+WSCsPN4sVM1TjrKGWInttDlUKyyW2JDxDy
cKfmvJkkGev2Rp9h+aMlxmR3QX5wRPTjXaGTST4moBysGbld7AQUKphDhWbJG1nT2sCgWiKfRrkM
teBtHqfUzHQs78/aPOmMw4u7rdEh8KxmiOEELxuKrrmgBZnRWqesVluQu88zV96f1824KFkckc16
x7MQHfkAi7pO4ui27qO8PuCLwhqNc/DnsqL9vR1Z93oEafdjhVFfnji0RrX+RZDalXnbWnYgznbZ
yfWz/IeaAzHc+Hpixo3WWNIv6Wp1XiOMjt4Uq4qryyZSV2GI/PKKA5sZLYyAAuk09ZftOEwXlXLd
iLMKQkJRbvI5ipANGj9mVSLPwysJC4dtI0lcThLnelVAle85I2N9OIv1YKUyH7aUzeg1ZPZpGQ6o
O+/IktXiIi1rXI6DdXQvuHL2jKWj+QBxbLvN4LR8QOJQHgZmCKszp53tAmUljvRhUAvA4Eo7D/3Z
rYVwGucWr/fMyUXI9n3Snv9S4Gv+oyKq/ImGfyDcXqgFE1e5NxK8060kKLusrCEMQuWgP0xnn5gO
ohu9kq3prn0EXPfgCqNDWgT5H5BD0/cBMb7ZTzXWkqV1n6H5d70Hgp58yJyw/N52K7/JPxvV5GfT
mu1sYEOBjf5uYEc9fojxHLzWu/63wvMPFR46IX6LMvg/1Vtk+Ot/8a/ajhv/B+tOFJA+JG8ZWFbV
a20H/7T/gBGKMJ1SR2yt0f5Tuw4/lCwRP05uxyfTaQsCfza2+PyVT4EkYnqT0YNh8D/RrttC0V8z
YNwO+yEq+UBSTxTR28YWPLLWup6E+pGJTRc/KfIknjgsC7JKIIhj4a4fSR/m48WwelXNfrf6/neT
VLq5lS1gYfdCO4rlr+wi/GV3TYynRUYzOO2EH3qBUdbK7qyDLdjRPp/O8B+9uVN0IlZgOMHGFNPg
vsNWQoPOToV2lg/UGYjHK0IaEq5qjXM6AzfakaNLTJLzzt8ZNLJxv69Q60bJRTMXg+ZwM2Ax/0+5
Zsus+OXtxFR2AbxG/C+NL+7bt9MOII3GYfN/6GGZWYNqqJ308PUYpZR3cYrIE6yazJv6ZxeAb3lW
tnTSI+Gaep6nkUtqPvw+R+r+7ZboCpVkLel2oIMhfgsFtJrVuh369IWCul/eQdxMzxTPjtxE5gQ5
AJ86zDlg28ZGkOplYcgp7Qqh2xJ46rDCTAgn+tGv0ZwP4D23JN1gM1aGT3Ec4bRsH7M+SBxzDDig
BvfbVkp+rI7VgKJLpMMUxv9Q/vpVMaBg19sxSCCLPBOU7hmz8ZdSepKVhgpc1fwQCxmY9z5CzPYJ
Q5V2e/j923tTteFCgAcpmwbovXh5bxPha1V38QYq88Xja0vvqAmiFUZ9AlMA44WFercMrQ/1EBVJ
5Yx7LdNwfipBMhQ/f38nbzLP9k4soIS8c+SF8IPf1hXQLorYFMHLPKBjuPf1WkARJRNPyeOac9AG
Pe73Vwyit9fEtQdeScgbgID492y3D02hr6e+/YYZHImWXREhiH6g0boHJrUBaVjny5jGg+De8ZK8
XQ9DoxQjHCzkygiIceVav0/YaBU/0XeAHGJOc4Kh30Wqtvj5OqrwKuOV+WZKg09DGsfJuJ9r9N0j
rfzjoOHzId5kbWk8SS/0jpOmHXcOQkEu6K6mih4hfo3m87badXHXmS3hxOsWWI0z/LY8AEHsqs6y
1bpsQfClA1XUP4KFLje588Zk2B4wtIn9Tw3RK5jYrS24Ryo5MbosiV3vp3Jo8YM5Togmt4/b6AFo
nfsumJ+Ggn+zYI2HOBpiOmcH+uHdjFp3tyNHlkPhKzztMECSiN9B454oiiy9IAMNmASuOoSFbhfQ
bseP5EEIWhVLW5ONj+MS2rb6tTMF42pApwevuEhjLu3kS8yPA3uxV6N9TUMhJPrpPndR7s+nRM1d
flcpAurLRQ6muck6Z52uJzMZSF8mQgayHnD/lesNwueMFUAko10IuijBqPuko26EONiqRpfl6c8H
8Olg5lHxJYuD4iBE4vBCfdG4681gUtulWNWhcOpjNyQo34/EKGuNx4AuKb7/+Ts6TaroCBgFURf8
4gjzsZ2XbT7vYKLVnEsbnbHSrF7LM6WvbxVXcKotnFw0bfGkZMasvEYyMyFOk1lsr+g5IVvRqjk6
c5Bdw47Hk1BJGS5tDIjqp1e2DYMGQ/WifmpGvw0hUHu2rs6pqqCddzc3ccyoSV0yZVBFDb5PP6lt
ygSALoypyLt2FBzH712Nu5rGjm3mNIBPL0Wi5H1UCcizB4zsyeJdodOcCUWx+rQbUiGNx9+ttE/Z
hyhiEu93nZfMTYrZk3Wn4eg059xdv5GEqo+tm9jx25OZ5E9p5HXefB0PCIyLQ4shJFOB4xLYP778
yKHZanpHbglCqL3QMhX2XhCnWv4YvXBMwTWi8ksf/BZg+jRjR8LtQZSI7GaU4HiQ3w9UNHEWmBR/
2MfeGnJbsGfsO+4gehc/J+yleJ0bHTX8pop9TZ2K0SjeTyoCO0RtvDA/66jhn52MKiZwWJD1uWc/
5GhxVEC256e1Xze7eGTkeb8WndfbKa1i+0sxAsXSmRwJmyEneS0huoU5OcgaB65QD+tpNmIo6ru5
UkASj11PDxvHFjYYO6q9PAfmrMt4k/7JRBXdMbgTPceZn8fzAXsvQF7kZioa7S8C4VwQuqfauxjL
NVUCDg3tRYd0Fnp78NfVMPyjAcyuOsY1srrm0K1LG9wHWFCVPUJsa+G6B/Dg5e9aQBwJnVnFZL9w
k8+rkBcAegd6TPNBICjApqSjeWtvqmFwlpsyGeC+nhJn4Nt0KuJ4+7UZZMPDNEmxprDX6y5RzX07
tDGte5DO1FIdWYhZbo4jor+VQ5We2jhGahGACthRnBizU4K1hY/PBf24qgy+bwt5dKDhUq08c4zt
x4YUus9MlqW3JfQIGdJcGw928OSFXVLCcVnBUJVrYselmMzAGEq8vCvTm9Zqe/RF584TSdHN91gq
AX3wlg51yfdodoZUyNTdD0vgsuRilAA76NhQcmQvgBm58LuoxNtVcOLlM3JFrpNxvhCjXvhJ4rKO
vwO5adelUsy1eYzRCjOQMhTnLE9amYD3BzOI1WHmLTIXpDsODKi5Aw3dXvH1u9W/ichsqlNUDRs3
nhm6DsHXSs7p+oLlku1oXmGLe1AgOYsOx0hVPS9hHKeO4WiAa7Tkj6J+ZX1Yo8xR74xYYX1Q8CFZ
fdId8obsSN2RyuWGHSPXF85Srt/rqCPE2tRkgytWfftylrbz4OiWPasqdfKsWNDsTsW29XBqItxa
umRpkqMSU9K9J+HEw+P6VrHaWz0RdxwWi8Nbwto1ZGIX9CkzeCL05LzBP4d1nS/276gQeQzcLTc2
GqBN0y73g0OX10cADoJ37IW9lfm6a5UK5qeT5sxcFSV+CF0jo55076IsAocbl/0Il2GTa/CFTDwd
LKI21XPsunHBGOq7vLsOGj2TfGnnSX+nW7tzSA3WjrpLuFMMUxudd19y1tztogwh+b0oug57+ixx
tv26bLJa3m2xgz89bU2k5zgcL+D8I5J/VNg6ReoHTuiCcel939HLbrtaRC1vSWTnJZ2e4yz3Hd8I
egpk5m4r2IXnXpk9OcmZVzNv/bKS4g3Xyo13unfW8TPiyEm9DyrKeumefHWJ/j6u3BXDNU3FjE5a
nITT8WrM2MkqOjerZdsOcV5tAuNndyPFY5gcOJ2M5R0VTAmXKw5Turdqx2zP5JCylo0PGef1AF0i
2nlqdOV+laxwK0344xAfyDyFxR4drIvvsF+lJ/KL4wGOGBjCBENQcSkXmbkX9OHIZtxh67zlFDg9
33nQZVurD9PQ4VF7KejZ1yA7W2HMsxmNN945w9g4T8pRA+wMkigI0/sg6D9sIelwiwgKwl5fRsan
7rYTM0WYAx3zVXmZ5CNZIbAvUY3FNK1pbrYP+23oom+yLqLmJYNFMBuabMa1+xGTd53ouw11G+5c
b/BHcTkmTefj9F4KH457gioNFj1uP2V5CXXTmkL9yJC4g43ct1GJR8EB2f26BcfAGz3HFod5mOKh
beuAeSlWOjLkE4WCluLJ0uZ2Q9WwfrT/YVl9rdVBJ0ufUIAS9OyXp3UOfaKxRCxMmB6UF+OfHAdd
FJekXyzA2QcSZid3F9nwsWcDZzpkKrArXO0LG2EiiqKZGmuKaklptPMGvUQ3W5c6hKR+1s1sPfCx
C3YZSvOpu12uuBuOycXktzb6Iwtj7x2W2sbdrmquQcxOXZ0Hn2jza7gVqUnHxJcoIzhA6anzWSb9
YXDn56hECeJeKtcnCl4EsRto23XRrGVFlNtNI3GWBAiuhzUSpjqg/jfvFCu3IiRqXA4PzhUWxGh2
d8QlVKXoYKl7uyDWlcsejeZNEZogRBl5QboJ7c4ZdYvhTvs0C7n2FKJ5JnusfOQL+xZZC79M4NPM
XBroO+P+h7iw62Spwoofwb4z5o6aRA8S544eSiy4FpptN/rKpz74tixd05KcLcLmlo5bFH4Xo9Y2
lmp0aEMWmlHsO0IKG4zyJ7pR5EQHmmLnCf2fbDgMUSikeR1xhSCRX9+xhq82RDqfYQMYEOxSf+5g
OPzxHvFotMewIF7s3UsvcXiROlVF3AIXqzl0VIj+CFxhv9k7mAYnY/j8601sHVNoR55uIyJFncdv
bOsxqNWhlBBxKew52JWAPBbEAU9+bRL/EyojDtSvn5ENU0psx8Q0PkddYnhiD+92vtFE8Vv20I/K
ecketqUQSfx5LrHZLU8ZtLJ6uVKEoxhKhK6NYrHztifqvqd9OrvSorFBhQCIQwi+QMZmU4yCjsFS
k4SQZp8vog/B9ZFhJnB2ExvNz/gs9/5J6HSYowe4um6b3waYq3E/60Yz1HD0vF7wqHNJkPlcDcpO
ERyI7CmejCM/kMx4cH4tJLC+T3kn7QDzkimHSd25YUWcnb7urtk8p2yaU7sQqO4B8BIFBh6C+9M8
BnY8JvRVE1kL3gBg8y1s+AP/3v40UUmPA0gVhWyXMuO+XFBroQ0Ny2BKbTAPQoibeZ0e5ejzXapp
afmo/cDCV996xpvTL3O0pCS2EQKWIKTrjrFQ7fOVmKC4UL2yY7dq3Li5q+nWnMdDWmEORz8QrWke
Qe3SrnxbjEtqrtVsPY8gbLv4x2IALY9nBfXv+SkN47z/Ovd0edbY0U56ZHFZF+XdqkWOJXbYvss4
IxdsD4GFpl3tWUhjP8igYsJLDp5853H1t/XGQ26x3gTALs2MVYTXlV/nTBpeSvIa+QypmIk1hjbq
edocMzYCgz9PxNHWxAQGJk1hr9A+23n8KeXMgteN4zjmO1w0rFUEVipij2Aj4zgyZ306OKco0N70
HGzWD5B+AwiIDw4kMRuzB5GNwign2UN+SBM4/zLVLeMjGZKUrzZicE24biKcycHfzX5DjBL7sOp5
63bF3WTHmfeqC3VD7wrnB4ZT4HN58hVAxfi1FNPm4KRDHyMZrGgNQ/8kI4l7wVpGxFGvU6+ZKxta
VU5NVh61SQtT6zDOM538dGYumtt0Em+1QzIU0dK8E7S3NB0vZLMnbj92Rl7kIkM7xTktp/oOJzFl
NXRLkV5io4U4nRrKNlxFk5HVKRooGfZsbI4iPvDMOLN0Bkgn+DWxGnvWqqJrbCSKAJpVHJrC+dRI
EbRklnYgD1mkCPinAJuRhdX5GKezPQW+HiyqZLM33W5mWdM9s2ylAjFGGydeNUcFA51DkmD0L1nT
8ElzOdlbn9B5pjWWJ1MyjkfHNLaeqkmO8IPbyoiip9guWCOfEUMYUw7Q30AXwA8j3Zl5TfnVa409
oUPRtCtHbAYb6NaytKPy91mjf5MzQvWLKJ0sdYhW3KYj/5Kai0xLZR2o6TeTjPacic1slfkHR9FF
HO+Gqed5/+GSb7OBpKlw6/DRZSoA6AROv15y1U0TiTEYv/nBYlPSr0OjihyHrev3T/f3S0GNIsbF
FMQlI/iWj+0ixNtmshPfckVPPJFnoDw0XYbFmrXr99d6q8LFNBtXUHTLtGV4wd9T7YOQSMOq0vtm
vBp9382U1WBv9tAJM6Zh1sOqrlFWtCwa/5e98+qNG8v2/VcZnHc2yE1ykwTuucCtXCWVkhX9QijY
zDnz05/flt1nrDLGwtznARroNtq2qsgd1lr/1EF0waQbJ7eKkJKyFfTdTCHUuNaj5VVnz4+T+edA
N68D1SLkWJpxJziyGvjVnz/+b48K4xH4w5DNSd5AyKn+/y8LYSQLsA0Gx35uI/KyCUFCDME5zOVK
C/Xv/Sgdcx6X4R5P631aebLmSPXRnCJ1zNe0wyB9olcv1avnpPG56v/8s044x8xhgVgs3gyjeZSK
p4sNQ+Y0QY4p3kYjaCLrG62UE4Z7bOXZxYjV1TA4naTabX/+wafPE8CCqlX9g8k/8JASw/zyPOFH
NTXobPM66p46FmMndQkqE5ra0X/+UcbpJmYDG7w9V8JfB2bSTx5oXBRGMvQie2swhc6cXeT5+V0q
WtCUZQvVLygvR2/29ey8iOpc6mu7DxkHxI2jzjfSTf0R2BsltXdN3IBjWsuwz0V6nsBvdacdR6NF
DfLnD/3bi7Fdg2AK7HZBRlXG3sfnY+CDKUah569QrGs+BYocKo3emKhcfrYVftaDV3/2sH5/MR5v
BUWdbihNzinA4muGPpa1rb3MNlQQQH/HZpzH/KAMa3xIzZTuZ8dAP3GeUQOoq7Oqa1WL0DNSyETZ
PHCFwSaY25cgN2IPv2VJVWBD+/j0UDl9sxQqyP+AgkCCoBidriI6jkjk9BrPiNdNnPj9CSrxvTFj
ICSYZwXDp6fzKYRisCsdKYTNz8QHTZys27pqTDdgVzxjeKTWbQufcb7qIoqgm0DA5ZpwwqY1pu6e
+PW3FMl1fakS5uz9n1fI6YsCNbVR/ChUlZsJEczHFTJg/dEPXmB+ZXzHlAVWAgNdN8dU9bMEp9On
LLBh5tuausNPY458shYTeijXxPryK54hDsL4MlVTrChmqLEjcVU1WH/+aieaJkcJin6oWm0QPiat
H78aVgYz9+5Uf61zcKJwXSNopSKgfph4r35dpdCDwggmBjFviQ376rPT6beHKznvlbwQqxkiq03x
8RMwUAlTo3Tyr7DjpyBfg2XNyZoBYejF2x8Vfl+HqotEn6hKnZ/4kWa3ajqcyRafhv3w4+Fk2Dbz
jNhQExdeAbWHxnpO3Zx93SQDpN6Va7aaS9yjkbQctc5gq7qyRxyBLUXo69yRcAjB0ONV63TMWY2h
HoeITodp9tql7xUt+um+cudVkWiqDWn6RnUomiIeg7hElap8ZRnRBjgN4nfKVrQlfCznB5bV0AVz
yySJUP1F7MKjoBIVhuor/TgjiG2hN8HA83eDuGaIL/oRCtYZaigQjD+//98WnINwQ5c20UxYM/22
tDuacKxQ5+mpCCuToxWypJoWeCRHceD9RHf+/CPVbvlFM+KoqsR7P/lcuADOqQSR64d86MYdnrxA
qnF8F3kyOZLiJhLtQm90PgGW2l7HvGE0fNU/aSmKiM+O39NvriIbdIoM5Y/GnnuHv3+5FnOk9wPv
MnxKCpCCQ5TVbXZHXK6oz0XTfqJsO13kpA/YSkZnSdOlCjgV0UlcIKOwbJqvPcZM870dO2pZxHGp
mpA/P15xsqX529HqoaCTDvcZXqInd3AwjHqa5r24y+GyuSufSX8bbAIQB4ZCUTxQSC0AvDP+5TDb
ZF2OiiDIXMOGWVmCgDCtZDqg8PtywBaCkdtsqZ42IpHzMXQ4BF7DIg7VBHjU1MTMxdqPTYjtr0JU
kgwg8bbHQJ8vpyU2ZVsQaApUNXqUOwwgDFST1V7TOEfTTV7ogfVJktLJ8+YZoFQ3dfaphab5tzrE
toPWyyTkqy6LVRHrF6B6CVljBUOmPz9vZfz463pW75TDS0K4kFyLvyl6h6IEfjAs/9a1ivef1eGF
dqHsPtXVxFHPEfQDe08h6fAU8jFXgMLPX9V9p4Zp2qDzcG3KFK5uxiYlJ53IkNUMey2JO20+b9iq
ZPlFZZYMW4QJzBbWuG4wSYogjdPB/8TIAVYV3qpB12fvzC5+/z0pEJl64bMd81Mwn6LmdH5M8XoD
sKBdkbWq3mRsUOAP+Cpz8BertiYPgyHCD7SZHcnajYEHufd8n4GguZgMAt+LT+5b9+Prcxzlsil0
5aRpcxf+ps+r+AZQVEv/Ne1N5zGuc1tsBEyCnUzc0gIOIzYIawHvbHKj1F+VFnGLGc569z3SlH6R
u10OvyAgx1ebyNyQYVvd+Yx6miuoc324JHZPUJvG1xmo9GtfWuSMyBqW9hLYU17i2FKchXrUHLmR
wlnpMPpkpeF79TBTnfXYmmGLAMsdkxD0T3Zyr81aSx+djuGwbLz6yuJWQm0DK/zoTHW/asupWlNp
pvckAVhwMQWAWqyUz1wiA2h3a6Rf6UVsfKzeKbpzRdCHWdbOreB+fi7DwrAXfi1Dpn1B02ALnmOO
6ZjdfWSaZCO4OhkeKwxIoFd2HqIGray/EJTbUBb5HV7jXbwBUZtUDBU8jOU4eBHeSVbWHzCZWbeD
R8CZG8bxQ+dKpHOu3yUruMnF7Rx3TI8tnEsYjGsWmbL6tdVO+ouY2uargUnlXdjZ+OuNMiNVsInW
RPNGnygNPx7WLAiaNA4zm1LBEhQKJ2dawaTUqewgf+N9weMXfp6sZfqe1Vrr8u7PO/rjhv7xwxDg
QsgiMxTlzElFgqMHpR2xmG+Y+2VwhEb91siBIvBpIj/PMjtGJUGRXYOmO8kn9dhvK//9a8LVAd3k
ED9tRjq78YhcqbM3khCY8ZgproWbzDQgvv35S77/Tf+8ht+/JXRXODo4IXAhn85bRpEloqcDfTOG
gj1jCq6LRcFsAHetMHVucpH5N1HjayXuz7ZXrsy+jNItBskSdX0L7QuynrysZe0dcq1y7rhvG+qk
Lm1xqqZ4EW1O2q1oDesaOWv+PevQo+YgGde9mMSDp5ImFkZh6Bh9JcGlmUG1XmhOJhl0JsDWxkCE
jV5701tcBC2oW1dvjMDWn/WxhX7M+/ukFjoh4fFIVBlAGcRzwSpTnJYEBiFzo+VO8xuheDz8MDLD
rVnE6W6cx+fc8NInU/PGVScC8MEKru7OwqEsX/35zdhqMX94M7hpqAEIZECIY7hEfKyIjcTPQNpC
5y3owNiYPONtO7oI/FcNgGKL6R1OYk7WIv3ARzADGC0yEgpG74g4k6C+1Am0y9kIrJ05T8yYa9/7
mkVKFVon2jGacud8MqdtbmbmLXBBellovLSFBEMmNK0dQShjQseXTulh7iSYU21UrPck4+jCdCBr
J4AquygoysvMbtMWzULTvUxp2N3ptkiutdzlgpCjMWxM0Q7dwiTM53ZIvTBehhXKqz4ccZXs2wC0
DLVdDGbInfiFmAn3nPAU68EAAMJFLUns8ZNlr57d6bMl5ZgaVNLNOqcq+w70hPfu+IhpLPtCQ8B7
X0bmBP+5yvULY1Ceb39+nSemBqwqR5ExaXEMAfudIdDJ69RFWmdcnd/iMrYOTJhJT/G7STtjph9v
wOxaTnqUwG+lqaf3UTC251Hk6dda75mbP3+W92jlj1+fUpPjUxDWBxP3lAxYD5nduEGefwtGsDj6
9sL/WmA83JOdNaGU1UXCMDArlIDSZqy+ikNJcix02BUjRc9DFajhrlEXknzzNu0VSgLalGtNeExk
1OwqE/dl2YXBPsBI3VpAdhfDokEm+W7xTtJLjSPU0kUJUW41HssmTlrt6ElDecAPDj6nTThdTePA
dRaj9dgEGBYiMTSi5DyDEUFFaWZ9sEirVGXFDETT9PAD7u2e1pRapPnSijHfh1lq1uhaYJaxEkFW
l5IB+ZXpRTnsBOZUI+A/ECzR7ynR3tCEjkPpNahqItyNlzy/wkDQ5Qz1Vofg/9DWRfTYYYD43YpE
xFQUCflnM+Lfzx9Wyo+MVAN/uN9G4KaANJCMQ/IN6xjdISjYi18gRE0A7LwyeirnbW46fy9z7WUi
NRY9kOzL7P9jwWJyRdlswlzF1+dkwUIqbLJmdtJvfianbvX+QuTchel5lErCgebeu60wedpMMiRx
xfPHp9Ct+5J1gqjizyv2ZJb9vntcS8EwHB0qlEF83D1z1g19gYbrW+Do8ksljeYGwb62csBAzrgX
u4surdpDaeXZPh1NAzNBh4uMINXxKkKIDyE5H/rzSOvM7zDnK3tBslDy5ZNP+VvJ4EimyDZbHM40
TeXJI8PUYMq8yuq+ARBVwR2VBVFMDN2nRYce8kLIPgF+bWZJDGltF99DNCrkF/miHLY4Dzf3tpcG
5zqhqHcCl0zARG4B1DZ1yuMOYmdpVTAjfrzo/+gsbqfy23//1/NbFmHH0NCkvLa/JoFggIc44V8b
af2/OoE299z8/md+Ki1c7y9pMU/HYIFQEdfTuWV+umh51l8cq56U2GHYMOc9Cry/YwLkX9BBALcw
06K+wMH/f6UWpqlyRfjdmHIhJYXA+u9ILaB3f7jl1IiSf2icQILoru3TYx6OlbBKgbDTTl13CQcf
KlTe9tvZD8dDGlQ2GX0F2HqBw8gbMmN8j3Fdgf+HaeBNUXQ6y7bUnlMn1Y8JJG9Afd+8lXEcYRZR
ynwVNJZzEaZ9czPFfXQLtyTdJjAO9hkzna8FYmp0FXj7Q4Rct1NTvTAii3fIKPDqZARBKlbTlfOr
XqK3jAiTY9Q4JuILU77k4OVpfuY7ZrrtTKzpxzY/FraAXZr62UqLsxBLzWbY51GGUBLXRHMltMA5
ZFVXot1Kx8uidPFJTV3vfGqCHs24HMU1bAPvAlaofjSmSD9SAGlEWRVmteEkTreQQIJHw4u8C0NL
roxRdkcfod+sEyRlSIhbiFE9baHT836nXAgXxH3JpWuATixrRkdXpE5amPA4UOUse8R5II26rZ3q
5dsw8EMQc6n8bbTq+Ognd5UVy2oxpla8xRY23nmNygQmQwxbk8mgGxTdQ+FG/mXbhcN1W0TzK+ST
6TGvO/Mao+tpZ05xfSHNeLwGYkC/JkS0qXy7O9NHWb1kOFWtYAo7m7JP+61jJHyNYCRWMsnTXZ8P
OIsgR3/TPFPlbkNc9sozkRNjoMgjXQS5LtGLfNXY/jFLymyvudo+TZxkhc5yfrAgsW+rqre/Bx7O
3w2mrWct6WRbPKR8vL3C7ApkYBYbT4uTA6NkXyNeM+7OShil9wG67Cenktk6jmR5IE5g+FL2Q3Xr
+VZ0nGkwj0NDdMKiq83owW+t5jzu9PSLVVjlNqO68xYDtLedPab4fCN1N6+x+YyOAcExG6hV+Kpq
pUsHg/6eYUBb4ZfYmP25BCO/8lAhH+gnpE/atJW+duNYXvhSEk84duaZZOS+zUoZPXWuEz1WJerP
HH+Q6wwy5G5Ex30BLcI8E4ONH2NXBJdEvjW38WziAJI16T7Tuj1+ZwMZqrntXoiqFLi8GfJYBVay
jxjs7GK8GzICYcgEHKzQvkzL4UyEA67M5AjsNL1dUz+RbtS5OrbTY2KsRek7z5U5fLMrBK7BVOLO
AqMUtwbfIgMUTd/k5OLetJLXaTBJ/NACSzw5bn5b9CZs26actjNG3ddFKPFrx/ldO9gaIO8CwJoA
rp7uezlosnpu/Dq+coKkggBpmt4rYUHhNu/5Q8EcpXdupGcIq+DiIwrOzuKAlzggbMbzI5UriIPZ
F8ds2hcKi75eEJx3C0drH4hBHoqBwMLchbUjnYz06jROrplIpze2n+7kNLQH6c/53koy7KGJDFx0
HJZPbeFFe4fwv80UmdWKq31U7izxTdkgJZtHXMXNhAZiDonHhjOTPELAHO8c+szrUuBJzAulBKzD
RKwoHsorrR43Qyqrs6qGObH0vI3dxtnWbwb9CFkg3Vbpde/7/aOm5uCJNDFe0wMTAbGrN0jBuM1z
va9fzXbik0AAH/TR2Rbo+dd9ijHcOnRM97F1oEMvSl3Fiw3OVMAKmoLLuSmSrTa2c0TIqe0s636U
Hh58JLsG/rTu8pkCdC66zl15Xn8XzJOFSxLC3lVaBxXHHP3fwitr/Swoq/JIVou+NgztMRYJk9sg
mM11lHoORGQ45h746jLVoofEHUgVZbC+RkNSLUScFC+pDCGNFqF3bWeu3DeNPWYL5bx0HbVaQl5f
voSd0zxLfBu2MQjzld7gSa2olPpF7xb60vWzGa6jm8o1HCj05dwaF7MVhg+1a0UE9fVfARHkjhtx
xrSm6S8wJ49YSkN83sQyX7aThgVYZ9VXbexXxxgG5r3mR+kFpqLlujCaYGN4RbCaBTbzcBTMBwZl
YidbvmXtu8UmHGPxbXaCDjsQr3y2zEpdLt1sPVL8R3fwZ7Hul1ECLBp7wbZDOgBLNxgwpPfDKwOj
rMXgWfaiD6rxi97x6PPQnlfT1BIoiC8Keeke0eUIxcNLFFsDC80YyPwDo+PNkmExBWZHBufYKvZ4
eZdiXBAh/llD9J2vkt601mWPLmAxtfocQw/LrYUdjBtJ2sKFQcbCwWOs9XWoRLIaQInh23PdRmzx
s4bCcAehBO5yUtXeUyJltMrIGn4k9dTfcTJBHGjFahLSvpq7WHst0b4dytbVNigsmkuUgunetjR/
I62guU6nwb0DovU3hl7pX8I+0vlxDrL8adLkxgyd+qKeiNVs5ulVnzuOf4YzM9qE0QqIeBwM3LJd
cyEa7Qw5sGDIkNfRSKtYDDCYldaJbK0sifRruC9KUxnHwW1nU4hgSlBhDZabXntdBVW6K1CcYzNJ
FCYFcFPTxDi+W3336jLZk1WN5fE4aOeRIA7CzbOrvs+THVYDT3Zt432NLJxhZzd0L0krn1ADPet+
9x2q85OLqU9uzETXzANTTrPK9nXuTGsY57eiCspDGTrObV8mAh+BIX81PTk+QCt7cvtcaiz1CPg/
OZQwsvTuUFZN1bdbst6rWR4ptfIAb18BS3kdIZux1grwOB/JBF91w9i5V1WLWPqxkf73LppMd5f2
Ay9OmyBAb7SeRExMorbdRNWzzcKyOEYomoqnkgOU2kvpTEY/wXp8CrID/lH1Ss3cVxR5yRkmaPmh
qyPnyZ7s6ivDiyAmbTpMzzBqN+pbPGNCH7cogmXy5dgMSOcXQWvHb244NtqdDZ3UXhshaUqLQosS
fHicyFzlmj5toQbmm142Dw1puVD3SCbVSeldtIH1MGpi2El8GJZT1nYX/M5x46UO5STeCFFtnRMk
7eLihGh/kQTcMprTaztqkbt8DtN1SId74AbRvoRaFJyTqmPg529MF30YELHB2zzM7bBow2h4thJv
OtSe1CA6at3WyMeJ0GNVbpmz6BaebdZnUbSnI4IoOK36wm/RaEAOQQsMuRgfbkRM1nVGMOYqrrRg
PxMatUcB7x/qTESHVg/OpZGmS90xSrJsZLuaAqf62pkSMvNoT9uo6qMNoiNvrQU6sVhRWqwH4tyY
EoTIdlqoykuUhu6u00vBnF9kWxvLgO84+lBGlxB7RnK1gO7fpJtL96HRO9rQ185yqsS+8ytLTTAB
hqMs/U8T9y1vo3b6pImDZ8Tc9F83cX83fv8ovv8Do/wue/kY/Pbjz/9s6BxckVEfemCz0oQOIWjN
fjZ0jvMXcSrkvwOlAhWDlf+zoXP/ogFETOyB7CIDI9ztb+286f7lKkU3/xNsXYh/L/dNxc79MrWk
wULjqvzmYVXBWAPT/TgEmbDSYBg36jvUeMss+J4y4B0norJdnEIHsK9IPzSsW8/vHo0E5yGz+WQo
7X2ccPz4CKTbkYzNdxaecTLhKGxQIdcN9F1RT/qFbz1OXonPZLLOM2wvBCBBW3UrrwxywHv/WJZB
vGX8mq8H8WT1aIvCFTVZcNRnbREV7qYloqJ0jIsqlMD9dr/g5lxpPfnvevlqUY2gZVp0pLRryde4
ERRHaKUtawG4dNfMMJoJvm+09WR7O7xZuBSwVTyv9D4nm1hvi26h1Y2JICTplpOZ30+kLdasid3I
RZth8WcJ8yzoBod2dAbPAgB0VbS2qx1tO0Z/05rNuknOOY+uiYPqyNULFkLjEpPek2Fq6yZwninX
tHUWExUlzaUlHZjjHhaVIdkh6QormmXdJTej5t/G1aCSjLN135ZfOTf1bZR2V0HjnMVG/jIH2ADF
ybKSQ7qFWu0uhrZV4Q75azZa+jZBPr2Y9OE1t4JVILvmnHwSG/vMclnKhh82b6LEvAyyOPiBRv1n
QvTJ4QLZTdFS/vXpsnsenqPow4Doxx/524vDtjgAFOcTzBLsUrKjfx4ohtRVyCRzVeggNr+FWdTP
CZEQf4E+ARagnSfDgsnS/x4oBmcNaDiTewgDkJW9f89s/eNuBloyiUzw+FjQg12McBXe+gv5haI8
nWOkSF9oDUs8UOesmag/+ZzLOcUisbSC+jqM0vqVOk3chmGi3QiP4JPcwgB6mUYuCYjNSFuow1BY
aZKZhadRp494RsJy4u+RGiliC4wro6u4xhmCnhwPuoLw700HALcuISyeCw04l8DBAX+OZNoWYkpu
5ticdx5V7CI0tO6bisFFOGsN1qU2RuHlmKd0QWHTDs/ocKdnFMdTtCL4yjGWIb4fBAMm9bxhdIXn
zaSVL50I42cYxdOVluASjuHh9DTVc41dLajy0pzm9ltfB8ZClHgqBnCTr4NQXhv4TGI5mjbirjPH
OfnkQH1Hkf8Jxby/Aildh7eKC72LSOHjK8ig1MSa38gvc216e9vs7DVubrXEtHNk1GuKquVwEpl3
BTghzhnZ8NVK6RY22YNEF80h0AfAebH35q4/zr4dXjDyK95ASrQHRHXNTaiwGVIx4mNnt9iOumGb
3qcpSfRBWJdYy5nFpevWd3hl2jvyWs6pAsWtCMXWCb23uGKQ9Msmufrx7f6Rd9lVEUEj+O//8k64
SVywikVJ5+LqhJ/AvP/4pUsINIGvl2B9ReY/GertB3CGH6Gc4sMJfxOBq1nv4cC1ayvMM7HI0Lxt
GjOej5gQ6C9lYvAYPHsYLwPkDIehMO0v/sR/VQzdv6E2NM4CKtfLEDf9c5PW7sp2/XvIImLrRVF6
j/6jX0qstnYRNydGJrW2pVeTq6mo2/WsZ6xpk2ioM30233LZnQ9EsmCK5tu7ya1BFiwfM5mRGJzR
HsRaL72QyJuntPTQYljF8Ep8M2F+hOe9loj096hISWVuGUT5eHAvy77b4Jgw3rApkwsqZjYTPqy7
xHzTsyiuQWFrSTJaPCNGtoKM6ag7dqsogqRfOLG31ecaaD1iRODkOAUiW2GQCAUyPmahWZ2jNRMP
U5uX39y0ynCGGWqs5mwbV0cijg1UHU2z88YyOoOkqB99ZUzo5kZ/xFCLLyfMDvO/Kpzj3VSHsbek
khY3MMXHy6Y1eKCofDfQjeYdEnH2ppbMBDYMzYMVMuT1wPHPLeRSS51Z4ycUOvvjmQUJiMGepOMx
VeQE1Azz49oRAWOZoHe0m5B++rr14PhoCB3uwQpxPXA6bwndk7VTF/PrINx52XCrT0trmMK3mETs
i1IK/0CeXfXgVBYzFQJ6tpVbPuKMnKyqTmZ3zJC9ZdLj9LeIezPfprz788LHZ0hvg3nd0L6vsakV
N6NeJ9YCao9HPq42HbFWRmuLVnqDDJKWpZyL5FDbZWus7VYTa1pKJmrx2I8XdVLM1+/LtowrdFCR
nI51ZRvnRln4eHu5+qOrZQ38CKN5wO6/uoiaCKMtkvlAXk3CG19yPdlWBYFPS3w5OviqXSe31jQn
zjpxQ/fS1TGyWP95657YAanHT86HCxAHtgGy4ait/cuVMVRGowVz7d+IupTEABmOsZjqSvsSzx7f
wIgFvgZVo93GUwSWa4+lCpCq83DculCppoXJHuwWIq38g4u18HPSy3oiXWtgXlkatf9UW3imLYDL
jX0Vddrm3/8CFHV8LCm4l2Faf/wC+Zw0tREGzk0q53YNJjxeVGUQbCocNsAjcs4ZH0rcFTgkRwyz
IG1NM1cyYNDtM2Ogs2fvmRzMU/Fsjo7BPHlkuC3Kzt9UqevfYqILTSfMAyq4P3/2E0Od94ePQxdw
DswFFax18tmHrI7q2Rrsm6KzbYzhm8b/zmr23R26sxQafjQf47EZL1Onz7ctFtQRUrOcsLoy6g9F
5kbLwRP1PrWHel84lXaLONXbeoPVouOtuvxydhv0PILvP2Qo2xdtMzTfEf3hMO1F1kvjD91en2e3
p+nG3rCzhiTfOr1TL4memhejqDmGus5/EDhC7YAL3ANMaIHe3pGbtDGDTZmG4xMx02TTDr2/j6aw
Xs+5k7vLVojxG7Q2ziuRWVq/bEphrGezZHRXJCjJcRtGjVYtzKQs96nV+0+5w1anJsC+UW0939OC
t5oMxH6NUI+PhyfqYR5rcYOIAgw7i82e7M8qfNMJktzEeug/sfL6b0ys1QmiHk3s+IcuyuejRY9C
KEDGyVdGtb6YoEoh6BQzXUMlo0cni18JsGaQEoQjwWiiWdYYui81KxXnWPg0OMCn4wWkA+6SPy8E
ikRW6T/LBlYCAiJqBsBC+70cPCkbOKsRmUIuvYE13zKb0dlgi/ezGZuyaktgJ2wa5vukEuNzvqEU
K5+laOfr2eBMWgdZsw9ha63wKk4PVZQ2A+nJeoT5phZHGUPkfNNWidquhE69TNBT7pRQ6EUMVv+t
ixxLW2F6lTmrJnRxd4W3kx57nHHWMC0m1oGV4+GZmqmfblKDmdeCPOhu5wbauJrm0tmPVnY3Eqpo
8imbKV1qAu13JbVreHjTsGo6vXvDC4MjkgxNiCZVsRuNmcxndu3OSSNVcqr3Wg5R+9CMyc7Wkn5a
jXgQ44I9PRhlma9MYm8XfJ4QoW3MhsDfksUai8Zaogh0XmHp4MyL2cOhMGJ9N3uowxcS8fZ2rnBi
OIrRt7wlIER4zz0Q3TdaDKg0w4Z2IYhk8UPDbBiBaVLJYIdVoj4uM5PTYNEglgVUc4wbrR9UgYPX
6UEneG2r4dC0qmdlpWqGXbtuxzDT+boJR16KX4uOp1PNf/stZkULxoazv3RlY1mrdDby2wALiL2v
W9w6sxGbLyG+WdMyMGSZnGltq8ofb7rGVLTQ1nNQ6S9ZWnCutlUGNsTJri+1fDbOA3tIDhMLAbhg
wPMZdWWIcz5d/6OBVzxp7wy2r3HSAPE0yJ25qaktd63yflw02PF8FzBwEb3OGg7BGUEGrvQNFfk1
D2ur7wEzGolDE4GrzmKoMVZfYMpvFniW1qQu24wm7NLXV0Sap98dZ7hpC2ZiRIRbhb8YMPsAYEmy
C8fJwiuROQOwJhzbReNN8/X7RvpPZ/tJZ4v9nU4v+q8722PUkIDaYJL7ob39+ef+JkC4fxm66mCx
7z1pbz0DbgQX1PsM7Wdfa/7CdND/MhzWv8ctBkXfocr7v//nQw5fc/LrX/uJk5KQDpZmGe6xQ0eh
/y7g7fSWloaB8r4aObexJ5i2JqY3HN4pePyKOOT6dez66lXVF5+wRSH3fzyK+emKO4ual4kc/NlT
UUfkoGpMyiahXSnmI6DpvNFEgzEw2gp3Zbehvmsp7JgbGS2u2UY1sXv7QuTnhVVMd7PfIQYogoY2
uUhkDbRn0IQsE59AAHIXgOFoX5/mknaWSLAYaOvMj/CVXefcj2uTkI4jHjLg4B7UCI4Ma0yYruf9
NydGoresogiH2dD0Ghy5THlTaROQY+xTjw1c87PD5y1pnrnFLf9AvgDPTXKen/MxqTEwFyqfTS+f
N0w6k1Xe4XCOzT3TLhlaWl7uMNoOuvoLXtCddnBhvlMParyltz4wA7kZPEcT93rvB9E664jmVD6R
mv0U6t5U0MINHpEsBVJvjuoBIuBwhTEEB6ATYMZwgcEPIbkFDXuAm4suN3qaZJW1iAjocDei6Vt9
pYUwxveGpX5ngKOb8zjWSZlvQT/lAl/qyF5IigySLw3wjZWBRNF0l0YijYAJQiax/MX1Lw9eMgXO
9gqmLd4RW2yDQW+NoHIfZxK2NbyogHeHvHK2nZwpfXGfgzNdv9px1V84LiEIy0SBxKmCi2cAotWg
IOQ6vWZ4DJ+gzqCdNLBSXG9TvuPOvYKg62zYVFZVXlUKnrbfkeq2w5Ncmzz/upfTeJcoSJus3gRG
Wx4uTbsrlm2U2N80BYJjZTwuKm+sVrmneZuQaOR9q2Dz2G4SfJnCYhU5db6PvLw9WODsqFBTKgeg
9x5eDdAbzBnc4Ss6KSD6Bqx+9KZbJ8dNfaFhUfBiF4Z/kyWhs8LcGwhGAf760GZnjp4yIC2tbBkq
YkChKAIV2SZbdKreq3xnENSKTEA+QvVMFgYMg7FkdOxN7oz5Smxoh/ydjUAJo1/XiqKA78V8b4r0
NtZgTUic+wPs7pPXSEhljsKmsgbT2vipikRNsn4hFR2ihhehnO+eZ0WV8MoC1gRnQvtczzj3zfh6
GIpckcCy6N/pFop4YfYzLhwy8GFxKGJGoSgafuEYTzQp7oXh5DA4xNDuUU6n+xx32CWXVHPbKMqH
OUD+SKBPnw2KEJIqakimSCKloot0fRk/Il+Mn3ij6XZUtBJmtOmuy/PyIlGkk/Kdf+IrKkpUm/NV
Zbf9eaaIKgR4qlGBoq/g0wlapBF/vNHwbj66U21ee9Bj4gXh3/ouRSmvLUo3ig65DMxL0pab815R
ZsZ39gxO8fqxTProiPFhdUulMXyh2ywPZoLMklma90QUdHxf97I9w9rQ09ZjB2dLf2fuGIrEYys6
T4nrxLad9WClx567qRXtx1YEIBCR6QEQHlKQp+1zRRNq4QvhYp6jOiPrCAI/qQ+wigTsosnWMXOB
b1Qq4hFUWsJTFRlJjQoWuV1CUDKafltHubMRoT6uZkVkKt8pTdUQIZeaiKvJreE6LuzqIlQkqELR
oZDqT4+dokjZvtFf80D8y7EoO7Q6UKl6Rapin8BSV0Sr4Z1y9c6+yhQRiwI/3fLa2S3aUG08Jynf
TE2229nNYHGNvm6uRzlaaIAgeTnvfK9eUb9iQZPrNrb4DkFBQZWKJDYpuhheYbclVmLH0M+uyr71
LoQilwmX/T8ziNmM79wzXdHQoCfoR69NvAutyMQ1Zi4dFwVpaOdMxdKtB5vtf7g7k+W2kSQMv4pj
7mRgXw7TEUOKWmhr8d7uC4OWaAAECBAbt6efrwBQJiDJrZ7yATF1tOgCqpCVlcuff0YVrk0VEDca
z9DDmzY4q/FsW+yuglD1putkCR7PsfDj6BBwDRPdyBXgOUfA6AaWuZxqqaF+tMALaWOlGMzGeWpR
wFeh8LYVIq8U4LxcwPRCy57sFDBb3CXuZJYm2l9LAeuLBMAvNYLgkwo3FlQ2hX2jCQTMAKIY2I32
Yfo5J2V7szPtw/VGgAfXAkbI9bn9ENE0oErd20QxARzuK+xhKGCIcWxupwNvtQGAo25uNkWmT7VI
i8+dIE2/bE0zvyM9O4OgbnO40IOdD76gXH+z3DKhrXVs/9gHIakSq8hpduR6D9twt6T+6OBiR6/P
qfctKajKzTNbVYrxIOE9AXDkgytHBQNAlW20ma9XjhqNNxqVjmNLMKpEvpF+mdExbELgNblyzFVA
X3drGf6IDTU9z91N+hUMvWVNyOquvuue51zE6W52Xaoz5+0GckxgE4fsynedS7cMNfqQaNxvo4gW
GTcFNam3S2eVX4fqHqAX5K5Tmm8U17OCFipLIzRvtvjwxM3j8iv5A3qfrN1NPiYxTkeqXN+W72Fl
ct4dIKNaKETrSI+XsAYTNU69t9G2GBCsN61vaZCgesJBAgQf7yUWSnsNguEwm02oCk1u7TDWbwKF
wrkyxn8KgZmro+XMdC7sIgFIU+ZbGrHTYiYdr1R8hF1iO/MQ6u5zJdDnRpkn1wMvNj86npePVGWn
v9sWroEa3Gt3+/Sg0Gg6Bphj5tM00tWLQ0FPqn0cnNGvRbsunWJJpJ1AaebHyV3iafpn2yk2k509
iM7TNDEvBtYyXovE2oReLNoZXWxyGPD09RUNV/L3tukZ94UPx9BILdYHMBgb96NqLtfncZpr54qf
qZ/M2dI3AIiujbtwlhLDo4zafR95sX2x9blkt4r+DkbbLZ99ZSjXqQJ23LB2U5dObBOVNvYLv6RA
eARdrXtJtaN9SWM7aBGjHDjLbJ/frQ/R+i6Efu5y6Wva5U43YyrPg8F4uz24h4uZmtlfsQW0Tzvd
XYIEN3X7hwM+8NsqcczzWbj+00wjezJYuu91+INIfyZKgd2xdfJLDZXnjZbF0p/CpTwA8q/lwZiq
FlgL7UF6uA9gWE5HeTDbTjWwnib9Id7CgeQhmkZ+vlqG5h2ghfBcDbisS4IilJo4mb0809MDuDda
aZY3ulemZ3mafYmVbHW72W4MCtAPikGWZw8uxKAEMCqIaQ4C1b7UCE3ewthAgEyxg28YaFY+Hiwd
DJD97LJcL2djzw9dbQRdmRqCPPagWaQh6x0FspRcZrQDMvHJE8zXTb6fhINw+8HKaLO3hWHpylL2
8W0REgwkeGBlCIdrP2D4+hMDajIqjlArlPNgTO+wVGF51ZTtx40SeZ+VMIk+Gxo2IEingzE2Z2l6
uw4L9+0B2BREuObsSrHXJbENZamDa024wUaOiECVm+xwtvP05XRZ0PdoFGzUgJoqz00uV6nm5Qt9
tbRhtByFxZ5ediM9dd7NNmZ4tiucbEqPkPQ9yCH9mpD3/sZNM/UMMmWcbrIOUz/eHiYehv+fgP7f
Lg3rk2cFW2rHgps4MFVWaUxXoa3+RUhFG2V70CnpzHIxyVbWn+pho13tB7YocPF1YtN0QoJbbp75
+++BPXhPESzUdv7GEsEBf5SngTJOinh7oehUaIY0qtnhIrwNIpVOPkvvM5+FTkJ7xxhD2lqe6RHG
zSAKbje03b3OTeObmhtQHG6KUhRdRWdh6BDXW0VszGrrjqLVnvQ43GykIIx46vkp/UBK59z36Crm
BJtbarZAn2Yw3ACnSVbUiMbU6oGLGB+gtxzPwhIWhmRPfaGxurAd2n8cgqX+bT/QQBcGNFlcuQ4M
gKZ9u7P8kKx2HF7HiN98kNsT2KJmn1ZUrV6uB7P91NRy5Vog/M423tYYH5yMay73gyugSs75Pi8O
4zW9yeBRLLejdVJ4NzBCcLPTPObWVFjc0okmwaFY4SesMyj/1mQaTzzmZ9JcT91SQuS6bojCFeJJ
3SJOf2bsQX87wdVyRXR2NKDbyjQ7OGhpswytj4YS45FiS8Vc2crfJRZF6vYkQNhkdSliI8ULg58r
vNaTOP0hiDOLSFtwpe6S7P5A8fQ76jb9Wyd0ww+/Xie1DN1HgXzBpxHe71MmB5rQLy3CWDxqraXx
hDNCXWQMD/Hi1895in8xLWiTDIqRBC82adP2msJkTyOj0PauSho9n1NsJJoM7rRJFAfFXZqFNJPd
0M9WkGeu5mtbJJ63B8+/Hcx84VzPfN6ueqX/m/hRs5CzeTGfVHCq9+Ui239Y5FRyPkZYxF+rVO0n
AMgCc/VPf3QM1Tw/0ZtTINd9gsUk3oAWUfEpcEIzEKtWPKp6pepVfjVDBP9XUT5Q6KO7FNZAwcBp
o6sSg+xIlMSUH1d/xk+lukZEaQRYS4z6gSdb9NIm/Hp99W7++jetFbxckVS982s2oTPFySZoQwBo
ACcEH8jp6h1rSNad6DnFc/U4lfTnv9xrVvaa37xu9SKM9joReHn19lAzDQuAHmgKMUiLnG4CjHjU
ZUE9Q8yyn5uAZhPkS7IyAGeARu5BfXYXHJ02QJwSg2rKanBQeGCfDgKAe9lNMIbEhKELU5vT3jkP
qkqEmvI9slRWtQmISs82gY/Yxba+oBN/dSCgf4QtQ9yVpyfBMYeC6hL0DdWLYvROGdqWMJjkDoJA
5pIhVQxOlRhddaCYQ0Glw53Qt48P+4SoC5dbvg5YkNuOaG69/M6F6ChDCruxpFCL1aj3u0d6gNZT
yK3UJhjq0BS0MZAz1ZvQkQF6olGJ1YC9e6YAYKTtJun+sQKgGRxfFx6bn7q+pQcs9ABZMwuwaTV6
pwcQXgGalBICzRkCkzAhuKkX2VUEDo3xHGhEYWStf9A7fYD7WF9QdZL00V57ah+/fBdg/5J3s0jW
1scda+tUFGxzyDUB4TBdpKtRX8E9UgdkmUUNu5Qo6PbQFMBpeEzrVXYuRtsZUgBClYXTKMXe7YIK
AKyWz/9dFgxjSO2tQuVFs8rOLqgqBAYmLATwbVQb3iMp0ATgQFIKDIt+l5TxQP5TH/jOrQB/A6RL
OpqnflKPlg8Ri+AVkToEBvALPr2BafTsIYDZgsdYumCuqEffhACr3sGil9sFbUiBBYVZ8GxVo2Mf
uToBBUUBbNz8vXf2EVUgAlsvtwv6EKphIoRHA6mzC7SGhZPXgriq8an7dyIsyPQld4FKPeK0wIjw
iarRVQgOCpPwEQGm+kDU294nvUCdrey1oCtDalAQecTheO5PTQRQXZQcwZsG1qcavbMWqU0UNKJy
J4K7j/JGjI1mlR1DCe2ISy1gX321Frm7nvSQ/qeeg2FyRYoIyYnEn8qC5Q7pUkwlLAH5fsoCAHlL
Vi8Y+NA0w+QubOIkHVkgXjekDAKC6vpJPVIItMyQviJRi64IIJmdZVMpbcNy5j7G0mvN06PVI7ua
dPzIHUKAJy6/xjnm6js9AlUM0UYdisJuoXN6tH5NoYG4rCLUQOmyAZBnP3spYhrQUISkQiNnfVo+
MS3Zz4+T5AgqRvvoCnacJGKobAzcwCLCIkb/hAAPRjqQziGAOo574HlfQVUtXEUTGRDVnIz+KUJA
pbIOI4qQiAGF14Rlq9FRBS4RJNumVQlkvdXoodsMfYWsQrCHnHZTdckdVaPjK8DULigRVUj3e2cZ
UvOnSvtK+M06jhB1Dc9KgY3lSPMSasNrIehfVoWyWfnUmkqgUDSwOOYVur4SGoNEM65Uk2quwxV9
uh0oHpbWCMaQzAon3qjzh124gapYVMfQ4osES++MAypgZbNLxJBoq2gSRnsebkFM3aZKEVbS42Ho
3S7QWKn+NBKBVA3/gCImAax4TiMSVKfOmJYZxzR0D20ESGrl7wUSybQzRDvWo2MoKwgLRNJaj2WB
JkOSu6CTTYaTwH60lLhuTt0Fm6gqYDwq5xuN0T9ZgNJJ1mkQu0A3aOKq9YHo5tpcEjCoRYUO5Y+y
0jPXCUIc2V1AOzouQKQmvfAEegCfGOQ78ImhI6vRuzuScHCT/JDQjgYRdrrmVSwLraOgAb7RIMjm
fqxG78xl2NUE/ZtUIJGj4HCisAAaMeg4DWDyIAAHsdbb0LomwISSuwACAw4r4qVNWllAOlqyQIJB
MAEJMFY16rPXI3MRI0YQMEjJgmFjLtGMl+6G9So7l0MdSBSQr8bD7J3RqGPI1Frqf1cIuNGAU9kE
YofV6OwCkCS4BekwqvyELL32cniFwDxCnseQlj1UYOdgkT8Hd37pB0eY79O/NyDXq4d//0tgmVs/
FNX49bN/YqH/aAE1qtDhyR+PocTqOc1/bxb49NGtZx1XdfzHy2CRzbN7n7buAtvdvObNfAVk+j/R
/Pt8NT/FYbPvnL+fb/KkgcLjKfibifOwM6/ISEjPmwU0OWlPXGFF5Sd+sdnDyzSkr9qK8TwKfiRZ
3OYdrcHOsm8No2mSzR+S48YK4atxk/Iz00rmvgjuy6I1eQXIk538bBFBnJgtTmeuAU7SMzd9Pv6G
7lXyk56z68FDWwprlJrs+18sksxrS0qDCJed+WWqSsnNuHqY+y0BbPBJsi98FUVBnAT5qZA02Bfp
qeOHYN7RIjXWUnrmZNsWixqmIjvt26eNaGrMg/TETFDeh/vWJte4c9mp3yUljHTdba5BCrJzX8+D
uKU9moS3/LxUWM7jh9PtaNKo8lPn+fzeL/NFUbRkuknUSc8f3NN/e96uqaqTYPJTcxfkSdGS7AaF
Jz/3L3mGJHWTYDFK4MRvfc86GyT94klcdIRbEwThx0c9S8D0KoPhZvE9m3esJxA31m+ZejNv31vE
gUWGUHY3bhbbN5fz1Tr3g/a13iDUfsf800WWL1qaqknp/I7Jrxe74L51jTG5yBH8jsm/JVl4nKny
D+rAs/TUUNH6b8bzLOGmbB9OKn7V4xMlJLF6wNk87J59XEGiArLvfwu9wnGW2m2qshLS04YRFknb
q9HqwKb01NnC65atVhgj2YnvFnEMzeFm3nETtDoUKTv9Bz95WLy5yp/cbXV4R3b6j0n5giA2ZUy/
5wFPBVFMT0hCdvpP7P6CHtgtk6IJAMrPvZu37vsmAys772c6fx1XLg5Pg3eSnfbLIltxs7VmrgPB
0jMHeDYd8W4KOmSn/jrn3ok9eoi137uK2klPvsiLN1+ee/k6HiY9f5DfJ3EetN+9hrFKz71PaH7p
tXZFtJ48/sNLV8NzkaZHdNvT+NOxBvy5/9YOrolf3EeLefbHfwEAAP//</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7</xdr:col>
      <xdr:colOff>518160</xdr:colOff>
      <xdr:row>25</xdr:row>
      <xdr:rowOff>95250</xdr:rowOff>
    </xdr:from>
    <xdr:to>
      <xdr:col>15</xdr:col>
      <xdr:colOff>213360</xdr:colOff>
      <xdr:row>40</xdr:row>
      <xdr:rowOff>95250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C452E85B-C069-F37D-C013-9029C7F854A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789420" y="4476750"/>
              <a:ext cx="5059680" cy="26289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83820</xdr:colOff>
      <xdr:row>2</xdr:row>
      <xdr:rowOff>179070</xdr:rowOff>
    </xdr:from>
    <xdr:to>
      <xdr:col>11</xdr:col>
      <xdr:colOff>388620</xdr:colOff>
      <xdr:row>17</xdr:row>
      <xdr:rowOff>179070</xdr:rowOff>
    </xdr:to>
    <xdr:graphicFrame macro="">
      <xdr:nvGraphicFramePr>
        <xdr:cNvPr id="2" name="Chart 1">
          <a:extLst>
            <a:ext uri="{FF2B5EF4-FFF2-40B4-BE49-F238E27FC236}">
              <a16:creationId xmlns:a16="http://schemas.microsoft.com/office/drawing/2014/main" id="{A0747848-9E13-4FC7-5FE7-28D2D97172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312420</xdr:colOff>
      <xdr:row>2</xdr:row>
      <xdr:rowOff>26670</xdr:rowOff>
    </xdr:from>
    <xdr:to>
      <xdr:col>12</xdr:col>
      <xdr:colOff>7620</xdr:colOff>
      <xdr:row>17</xdr:row>
      <xdr:rowOff>26670</xdr:rowOff>
    </xdr:to>
    <xdr:graphicFrame macro="">
      <xdr:nvGraphicFramePr>
        <xdr:cNvPr id="2" name="Chart 1">
          <a:extLst>
            <a:ext uri="{FF2B5EF4-FFF2-40B4-BE49-F238E27FC236}">
              <a16:creationId xmlns:a16="http://schemas.microsoft.com/office/drawing/2014/main" id="{60F50CE0-DBA0-6465-85D9-7459860D4C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327660</xdr:colOff>
      <xdr:row>2</xdr:row>
      <xdr:rowOff>72390</xdr:rowOff>
    </xdr:from>
    <xdr:to>
      <xdr:col>12</xdr:col>
      <xdr:colOff>647700</xdr:colOff>
      <xdr:row>17</xdr:row>
      <xdr:rowOff>72390</xdr:rowOff>
    </xdr:to>
    <xdr:graphicFrame macro="">
      <xdr:nvGraphicFramePr>
        <xdr:cNvPr id="2" name="Chart 1">
          <a:extLst>
            <a:ext uri="{FF2B5EF4-FFF2-40B4-BE49-F238E27FC236}">
              <a16:creationId xmlns:a16="http://schemas.microsoft.com/office/drawing/2014/main" id="{B5F330F0-B6F8-81C6-34A3-794F908910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45720</xdr:colOff>
      <xdr:row>4</xdr:row>
      <xdr:rowOff>76200</xdr:rowOff>
    </xdr:from>
    <xdr:to>
      <xdr:col>10</xdr:col>
      <xdr:colOff>350520</xdr:colOff>
      <xdr:row>19</xdr:row>
      <xdr:rowOff>76200</xdr:rowOff>
    </xdr:to>
    <xdr:graphicFrame macro="">
      <xdr:nvGraphicFramePr>
        <xdr:cNvPr id="2" name="Chart 1">
          <a:extLst>
            <a:ext uri="{FF2B5EF4-FFF2-40B4-BE49-F238E27FC236}">
              <a16:creationId xmlns:a16="http://schemas.microsoft.com/office/drawing/2014/main" id="{F9BE5ACB-E24A-092C-548D-BB755B654E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9</xdr:col>
      <xdr:colOff>179911</xdr:colOff>
      <xdr:row>8</xdr:row>
      <xdr:rowOff>173677</xdr:rowOff>
    </xdr:from>
    <xdr:to>
      <xdr:col>15</xdr:col>
      <xdr:colOff>564869</xdr:colOff>
      <xdr:row>22</xdr:row>
      <xdr:rowOff>33647</xdr:rowOff>
    </xdr:to>
    <xdr:graphicFrame macro="">
      <xdr:nvGraphicFramePr>
        <xdr:cNvPr id="2" name="Chart 1">
          <a:extLst>
            <a:ext uri="{FF2B5EF4-FFF2-40B4-BE49-F238E27FC236}">
              <a16:creationId xmlns:a16="http://schemas.microsoft.com/office/drawing/2014/main" id="{2CB1D949-E6CF-4DEA-B3C0-DB47CEE1CC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600693</xdr:colOff>
      <xdr:row>9</xdr:row>
      <xdr:rowOff>6234</xdr:rowOff>
    </xdr:from>
    <xdr:to>
      <xdr:col>9</xdr:col>
      <xdr:colOff>170015</xdr:colOff>
      <xdr:row>34</xdr:row>
      <xdr:rowOff>59376</xdr:rowOff>
    </xdr:to>
    <xdr:graphicFrame macro="">
      <xdr:nvGraphicFramePr>
        <xdr:cNvPr id="3" name="Chart 2">
          <a:extLst>
            <a:ext uri="{FF2B5EF4-FFF2-40B4-BE49-F238E27FC236}">
              <a16:creationId xmlns:a16="http://schemas.microsoft.com/office/drawing/2014/main" id="{89C4D677-3865-46A8-8000-3256866F19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564078</xdr:colOff>
      <xdr:row>9</xdr:row>
      <xdr:rowOff>9203</xdr:rowOff>
    </xdr:from>
    <xdr:to>
      <xdr:col>21</xdr:col>
      <xdr:colOff>59377</xdr:colOff>
      <xdr:row>22</xdr:row>
      <xdr:rowOff>9897</xdr:rowOff>
    </xdr:to>
    <xdr:graphicFrame macro="">
      <xdr:nvGraphicFramePr>
        <xdr:cNvPr id="4" name="Chart 3">
          <a:extLst>
            <a:ext uri="{FF2B5EF4-FFF2-40B4-BE49-F238E27FC236}">
              <a16:creationId xmlns:a16="http://schemas.microsoft.com/office/drawing/2014/main" id="{70CD4651-BFB4-468C-906F-C30024D091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183574</xdr:colOff>
      <xdr:row>22</xdr:row>
      <xdr:rowOff>25137</xdr:rowOff>
    </xdr:from>
    <xdr:to>
      <xdr:col>15</xdr:col>
      <xdr:colOff>603662</xdr:colOff>
      <xdr:row>34</xdr:row>
      <xdr:rowOff>116576</xdr:rowOff>
    </xdr:to>
    <xdr:graphicFrame macro="">
      <xdr:nvGraphicFramePr>
        <xdr:cNvPr id="5" name="Chart 4">
          <a:extLst>
            <a:ext uri="{FF2B5EF4-FFF2-40B4-BE49-F238E27FC236}">
              <a16:creationId xmlns:a16="http://schemas.microsoft.com/office/drawing/2014/main" id="{7F0D03C2-C51A-4B0A-BDF5-9A7AD1071E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5</xdr:col>
      <xdr:colOff>79168</xdr:colOff>
      <xdr:row>6</xdr:row>
      <xdr:rowOff>168234</xdr:rowOff>
    </xdr:from>
    <xdr:ext cx="7847607" cy="346365"/>
    <xdr:sp macro="" textlink="">
      <xdr:nvSpPr>
        <xdr:cNvPr id="6" name="TextBox 5">
          <a:extLst>
            <a:ext uri="{FF2B5EF4-FFF2-40B4-BE49-F238E27FC236}">
              <a16:creationId xmlns:a16="http://schemas.microsoft.com/office/drawing/2014/main" id="{525DFFD2-81DA-117D-9009-8D4E8694211C}"/>
            </a:ext>
          </a:extLst>
        </xdr:cNvPr>
        <xdr:cNvSpPr txBox="1"/>
      </xdr:nvSpPr>
      <xdr:spPr>
        <a:xfrm rot="10800000" flipV="1">
          <a:off x="3146960" y="1237013"/>
          <a:ext cx="7847607" cy="346365"/>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2400"/>
            <a:t>                 Sales Interactive Dashboard</a:t>
          </a:r>
        </a:p>
      </xdr:txBody>
    </xdr:sp>
    <xdr:clientData/>
  </xdr:oneCellAnchor>
  <xdr:twoCellAnchor editAs="oneCell">
    <xdr:from>
      <xdr:col>19</xdr:col>
      <xdr:colOff>356260</xdr:colOff>
      <xdr:row>22</xdr:row>
      <xdr:rowOff>2</xdr:rowOff>
    </xdr:from>
    <xdr:to>
      <xdr:col>21</xdr:col>
      <xdr:colOff>9896</xdr:colOff>
      <xdr:row>34</xdr:row>
      <xdr:rowOff>39585</xdr:rowOff>
    </xdr:to>
    <mc:AlternateContent xmlns:mc="http://schemas.openxmlformats.org/markup-compatibility/2006" xmlns:a14="http://schemas.microsoft.com/office/drawing/2010/main">
      <mc:Choice Requires="a14">
        <xdr:graphicFrame macro="">
          <xdr:nvGraphicFramePr>
            <xdr:cNvPr id="7" name="Order Priority">
              <a:extLst>
                <a:ext uri="{FF2B5EF4-FFF2-40B4-BE49-F238E27FC236}">
                  <a16:creationId xmlns:a16="http://schemas.microsoft.com/office/drawing/2014/main" id="{93AA42E5-A46E-C807-7E5D-E667424E91E9}"/>
                </a:ext>
              </a:extLst>
            </xdr:cNvPr>
            <xdr:cNvGraphicFramePr/>
          </xdr:nvGraphicFramePr>
          <xdr:xfrm>
            <a:off x="0" y="0"/>
            <a:ext cx="0" cy="0"/>
          </xdr:xfrm>
          <a:graphic>
            <a:graphicData uri="http://schemas.microsoft.com/office/drawing/2010/slicer">
              <sle:slicer xmlns:sle="http://schemas.microsoft.com/office/drawing/2010/slicer" name="Order Priority"/>
            </a:graphicData>
          </a:graphic>
        </xdr:graphicFrame>
      </mc:Choice>
      <mc:Fallback xmlns="">
        <xdr:sp macro="" textlink="">
          <xdr:nvSpPr>
            <xdr:cNvPr id="0" name=""/>
            <xdr:cNvSpPr>
              <a:spLocks noTextEdit="1"/>
            </xdr:cNvSpPr>
          </xdr:nvSpPr>
          <xdr:spPr>
            <a:xfrm>
              <a:off x="13142026" y="3918859"/>
              <a:ext cx="999506" cy="21771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590797</xdr:colOff>
      <xdr:row>21</xdr:row>
      <xdr:rowOff>176647</xdr:rowOff>
    </xdr:from>
    <xdr:to>
      <xdr:col>17</xdr:col>
      <xdr:colOff>465117</xdr:colOff>
      <xdr:row>34</xdr:row>
      <xdr:rowOff>98962</xdr:rowOff>
    </xdr:to>
    <mc:AlternateContent xmlns:mc="http://schemas.openxmlformats.org/markup-compatibility/2006" xmlns:a14="http://schemas.microsoft.com/office/drawing/2010/main">
      <mc:Choice Requires="a14">
        <xdr:graphicFrame macro="">
          <xdr:nvGraphicFramePr>
            <xdr:cNvPr id="8" name="Ship Mode">
              <a:extLst>
                <a:ext uri="{FF2B5EF4-FFF2-40B4-BE49-F238E27FC236}">
                  <a16:creationId xmlns:a16="http://schemas.microsoft.com/office/drawing/2014/main" id="{CB5D9CE4-2059-18F1-2D1A-2CC5F0142741}"/>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10684823" y="3917374"/>
              <a:ext cx="1220190" cy="22380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554181</xdr:colOff>
      <xdr:row>21</xdr:row>
      <xdr:rowOff>148444</xdr:rowOff>
    </xdr:from>
    <xdr:to>
      <xdr:col>19</xdr:col>
      <xdr:colOff>366155</xdr:colOff>
      <xdr:row>34</xdr:row>
      <xdr:rowOff>59377</xdr:rowOff>
    </xdr:to>
    <mc:AlternateContent xmlns:mc="http://schemas.openxmlformats.org/markup-compatibility/2006" xmlns:a14="http://schemas.microsoft.com/office/drawing/2010/main">
      <mc:Choice Requires="a14">
        <xdr:graphicFrame macro="">
          <xdr:nvGraphicFramePr>
            <xdr:cNvPr id="9" name="Category">
              <a:extLst>
                <a:ext uri="{FF2B5EF4-FFF2-40B4-BE49-F238E27FC236}">
                  <a16:creationId xmlns:a16="http://schemas.microsoft.com/office/drawing/2014/main" id="{DBD502E1-574E-09BB-645E-BE47EF6FAD92}"/>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1994077" y="3889171"/>
              <a:ext cx="1157844" cy="22266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57.858405324077" createdVersion="5" refreshedVersion="8" minRefreshableVersion="3" recordCount="0" supportSubquery="1" supportAdvancedDrill="1" xr:uid="{40D3914B-7E35-40F1-8AAF-6460F90D7CB6}">
  <cacheSource type="external" connectionId="10"/>
  <cacheFields count="5">
    <cacheField name="[Data].[Order Date (Month)].[Order Date (Month)]" caption="Order Date (Month)" numFmtId="0" hierarchy="22" level="1">
      <sharedItems count="12">
        <s v="Jan"/>
        <s v="Feb"/>
        <s v="Mar"/>
        <s v="Apr"/>
        <s v="May"/>
        <s v="Jun"/>
        <s v="Jul"/>
        <s v="Aug"/>
        <s v="Sep"/>
        <s v="Oct"/>
        <s v="Nov"/>
        <s v="Dec"/>
      </sharedItems>
    </cacheField>
    <cacheField name="[Data].[Order Date (Year)].[Order Date (Year)]" caption="Order Date (Year)" numFmtId="0" hierarchy="20" level="1">
      <sharedItems count="3">
        <s v="2014"/>
        <s v="2015"/>
        <s v="2016"/>
      </sharedItems>
    </cacheField>
    <cacheField name="[Measures].[Sum of actual sales amount]" caption="Sum of actual sales amount" numFmtId="0" hierarchy="35" level="32767"/>
    <cacheField name="[Data].[SalesPerson].[SalesPerson]" caption="SalesPerson" numFmtId="0" hierarchy="7" level="1">
      <sharedItems count="3">
        <s v="Bob"/>
        <s v="John"/>
        <s v="Richard"/>
      </sharedItems>
    </cacheField>
    <cacheField name="[Data].[Ship Mode].[Ship Mode]" caption="Ship Mode" numFmtId="0" hierarchy="15" level="1">
      <sharedItems containsSemiMixedTypes="0" containsNonDate="0" containsString="0"/>
    </cacheField>
  </cacheFields>
  <cacheHierarchies count="38">
    <cacheHierarchy uniqueName="[CategoryDim].[SKU]" caption="SKU" attribute="1" defaultMemberUniqueName="[CategoryDim].[SKU].[All]" allUniqueName="[CategoryDim].[SKU].[All]" dimensionUniqueName="[CategoryDim]" displayFolder="" count="2"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2" memberValueDatatype="130" unbalanced="0"/>
    <cacheHierarchy uniqueName="[CustomerDim].[State Code]" caption="State Code" attribute="1" defaultMemberUniqueName="[CustomerDim].[State Code].[All]" allUniqueName="[CustomerDim].[State Code].[All]" dimensionUniqueName="[CustomerDim]" displayFolder="" count="2" memberValueDatatype="130" unbalanced="0"/>
    <cacheHierarchy uniqueName="[CustomerDim].[State]" caption="State" attribute="1" defaultMemberUniqueName="[CustomerDim].[State].[All]" allUniqueName="[CustomerDim].[State].[All]" dimensionUniqueName="[CustomerDim]" displayFolder="" count="2" memberValueDatatype="130" unbalanced="0"/>
    <cacheHierarchy uniqueName="[Data].[Order ID]" caption="Order ID" attribute="1" defaultMemberUniqueName="[Data].[Order ID].[All]" allUniqueName="[Data].[Order ID].[All]" dimensionUniqueName="[Data]" displayFolder="" count="2" memberValueDatatype="20" unbalanced="0"/>
    <cacheHierarchy uniqueName="[Data].[Customer ID]" caption="Customer ID" attribute="1" defaultMemberUniqueName="[Data].[Customer ID].[All]" allUniqueName="[Data].[Customer ID].[All]" dimensionUniqueName="[Data]" displayFolder="" count="2" memberValueDatatype="130" unbalanced="0"/>
    <cacheHierarchy uniqueName="[Data].[SalesPerson]" caption="SalesPerson" attribute="1" defaultMemberUniqueName="[Data].[SalesPerson].[All]" allUniqueName="[Data].[SalesPerson].[All]" dimensionUniqueName="[Data]" displayFolder="" count="2" memberValueDatatype="130" unbalanced="0">
      <fieldsUsage count="2">
        <fieldUsage x="-1"/>
        <fieldUsage x="3"/>
      </fieldsUsage>
    </cacheHierarchy>
    <cacheHierarchy uniqueName="[Data].[Order Priority]" caption="Order Priority" attribute="1" defaultMemberUniqueName="[Data].[Order Priority].[All]" allUniqueName="[Data].[Order Priority].[All]" dimensionUniqueName="[Data]" displayFolder="" count="2" memberValueDatatype="130" unbalanced="0"/>
    <cacheHierarchy uniqueName="[Data].[SKU]" caption="SKU" attribute="1" defaultMemberUniqueName="[Data].[SKU].[All]" allUniqueName="[Data].[SKU].[All]" dimensionUniqueName="[Data]" displayFolder="" count="2" memberValueDatatype="130" unbalanced="0"/>
    <cacheHierarchy uniqueName="[Data].[Order Quantity]" caption="Order Quantity" attribute="1" defaultMemberUniqueName="[Data].[Order Quantity].[All]" allUniqueName="[Data].[Order Quantity].[All]" dimensionUniqueName="[Data]" displayFolder="" count="2" memberValueDatatype="20" unbalanced="0"/>
    <cacheHierarchy uniqueName="[Data].[Unit Sell Price]" caption="Unit Sell Price" attribute="1" defaultMemberUniqueName="[Data].[Unit Sell Price].[All]" allUniqueName="[Data].[Unit Sell Price].[All]" dimensionUniqueName="[Data]" displayFolder="" count="2" memberValueDatatype="5" unbalanced="0"/>
    <cacheHierarchy uniqueName="[Data].[Discount]" caption="Discount" attribute="1" defaultMemberUniqueName="[Data].[Discount].[All]" allUniqueName="[Data].[Discount].[All]" dimensionUniqueName="[Data]" displayFolder="" count="2" memberValueDatatype="5" unbalanced="0"/>
    <cacheHierarchy uniqueName="[Data].[Shipping Amount]" caption="Shipping Amount" attribute="1" defaultMemberUniqueName="[Data].[Shipping Amount].[All]" allUniqueName="[Data].[Shipping Amount].[All]" dimensionUniqueName="[Data]" displayFolder="" count="2"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cacheHierarchy uniqueName="[Data].[Ship Mode]" caption="Ship Mode" attribute="1" defaultMemberUniqueName="[Data].[Ship Mode].[All]" allUniqueName="[Data].[Ship Mode].[All]" dimensionUniqueName="[Data]" displayFolder="" count="2" memberValueDatatype="130" unbalanced="0">
      <fieldsUsage count="2">
        <fieldUsage x="-1"/>
        <fieldUsage x="4"/>
      </fieldsUsage>
    </cacheHierarchy>
    <cacheHierarchy uniqueName="[Data].[Order Date]" caption="Order Date" attribute="1" time="1" defaultMemberUniqueName="[Data].[Order Date].[All]" allUniqueName="[Data].[Order Date].[All]" dimensionUniqueName="[Data]" displayFolder="" count="2" memberValueDatatype="7" unbalanced="0"/>
    <cacheHierarchy uniqueName="[Data].[Ship Date]" caption="Ship Date" attribute="1" time="1" defaultMemberUniqueName="[Data].[Ship Date].[All]" allUniqueName="[Data].[Ship Date].[All]" dimensionUniqueName="[Data]" displayFolder="" count="2" memberValueDatatype="7" unbalanced="0"/>
    <cacheHierarchy uniqueName="[Data].[actual sales amount]" caption="actual sales amount" attribute="1" defaultMemberUniqueName="[Data].[actual sales amount].[All]" allUniqueName="[Data].[actual sales amount].[All]" dimensionUniqueName="[Data]" displayFolder="" count="2" memberValueDatatype="5" unbalanced="0"/>
    <cacheHierarchy uniqueName="[Data].[days to ship]" caption="days to ship" attribute="1" defaultMemberUniqueName="[Data].[days to ship].[All]" allUniqueName="[Data].[days to ship].[All]" dimensionUniqueName="[Data]" displayFolder="" count="2" memberValueDatatype="20"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1"/>
      </fieldsUsage>
    </cacheHierarchy>
    <cacheHierarchy uniqueName="[Data].[Order Date (Quarter)]" caption="Order Date (Quarter)" attribute="1" defaultMemberUniqueName="[Data].[Order Date (Quarter)].[All]" allUniqueName="[Data].[Order Date (Quarter)].[All]" dimensionUniqueName="[Data]" displayFolder="" count="2" memberValueDatatype="130" unbalanced="0"/>
    <cacheHierarchy uniqueName="[Data].[Order Date (Month)]" caption="Order Date (Month)" attribute="1" defaultMemberUniqueName="[Data].[Order Date (Month)].[All]" allUniqueName="[Data].[Order Date (Month)].[All]" dimensionUniqueName="[Data]" displayFolder="" count="2" memberValueDatatype="130" unbalanced="0">
      <fieldsUsage count="2">
        <fieldUsage x="-1"/>
        <fieldUsage x="0"/>
      </fieldsUsage>
    </cacheHierarchy>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cacheHierarchy uniqueName="[OrderPriorityDim].[Sort Order]" caption="Sort Order" attribute="1" defaultMemberUniqueName="[OrderPriorityDim].[Sort Order].[All]" allUniqueName="[OrderPriorityDim].[Sort Order].[All]" dimensionUniqueName="[OrderPriorityDim]" displayFolder="" count="2"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2" memberValueDatatype="20" unbalanced="0"/>
    <cacheHierarchy uniqueName="[Data].[Order Date (Month Index)]" caption="Order Date (Month Index)" attribute="1" defaultMemberUniqueName="[Data].[Order Date (Month Index)].[All]" allUniqueName="[Data].[Order Date (Month Index)].[All]" dimensionUniqueName="[Data]" displayFolder="" count="2" memberValueDatatype="20" unbalanced="0" hidden="1"/>
    <cacheHierarchy uniqueName="[Measures].[AVERAGE shipping per  unit]" caption="AVERAGE shipping per  unit" measure="1" displayFolder="" measureGroup="Data" count="0"/>
    <cacheHierarchy uniqueName="[Measures].[__XL_Count Data]" caption="__XL_Count Data" measure="1" displayFolder="" measureGroup="Data" count="0" hidden="1"/>
    <cacheHierarchy uniqueName="[Measures].[__XL_Count OrderPriorityDim]" caption="__XL_Count OrderPriorityDim" measure="1" displayFolder="" measureGroup="OrderPriorit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CategoryDim]" caption="__XL_Count CategoryDim" measure="1" displayFolder="" measureGroup="CategoryDim" count="0" hidden="1"/>
    <cacheHierarchy uniqueName="[Measures].[__No measures defined]" caption="__No measures defined" measure="1" displayFolder="" count="0" hidden="1"/>
    <cacheHierarchy uniqueName="[Measures].[Sum of actual sales amount]" caption="Sum of actual sales amount" measure="1" displayFolder="" measureGroup="Data" count="0" oneField="1" hidden="1">
      <fieldsUsage count="1">
        <fieldUsage x="2"/>
      </fieldsUsage>
      <extLst>
        <ext xmlns:x15="http://schemas.microsoft.com/office/spreadsheetml/2010/11/main" uri="{B97F6D7D-B522-45F9-BDA1-12C45D357490}">
          <x15:cacheHierarchy aggregatedColumn="18"/>
        </ext>
      </extLst>
    </cacheHierarchy>
    <cacheHierarchy uniqueName="[Measures].[Sum of days to ship]" caption="Sum of days to ship" measure="1" displayFolder="" measureGroup="Data" count="0" hidden="1">
      <extLst>
        <ext xmlns:x15="http://schemas.microsoft.com/office/spreadsheetml/2010/11/main" uri="{B97F6D7D-B522-45F9-BDA1-12C45D357490}">
          <x15:cacheHierarchy aggregatedColumn="19"/>
        </ext>
      </extLst>
    </cacheHierarchy>
    <cacheHierarchy uniqueName="[Measures].[Average of days to ship]" caption="Average of days to ship" measure="1" displayFolder="" measureGroup="Data" count="0" hidden="1">
      <extLst>
        <ext xmlns:x15="http://schemas.microsoft.com/office/spreadsheetml/2010/11/main" uri="{B97F6D7D-B522-45F9-BDA1-12C45D357490}">
          <x15:cacheHierarchy aggregatedColumn="19"/>
        </ext>
      </extLst>
    </cacheHierarchy>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57.858406018517" createdVersion="5" refreshedVersion="8" minRefreshableVersion="3" recordCount="0" supportSubquery="1" supportAdvancedDrill="1" xr:uid="{508266CD-5628-4D8B-98D4-90F71202FC56}">
  <cacheSource type="external" connectionId="10"/>
  <cacheFields count="4">
    <cacheField name="[ShipModeSort].[Ship Mode].[Ship Mode]" caption="Ship Mode" numFmtId="0" hierarchy="25" level="1">
      <sharedItems count="3">
        <s v="Express Air"/>
        <s v="Delivery Truck" u="1"/>
        <s v="Regular Air" u="1"/>
      </sharedItems>
    </cacheField>
    <cacheField name="[OrderPriorityDim].[Order Priority].[Order Priority]" caption="Order Priority" numFmtId="0" hierarchy="23" level="1">
      <sharedItems count="5">
        <s v="Critical"/>
        <s v="High"/>
        <s v="Low"/>
        <s v="Medium"/>
        <s v="Not Specified"/>
      </sharedItems>
    </cacheField>
    <cacheField name="[Measures].[Average of days to ship]" caption="Average of days to ship" numFmtId="0" hierarchy="37" level="32767"/>
    <cacheField name="[Data].[Ship Mode].[Ship Mode]" caption="Ship Mode" numFmtId="0" hierarchy="15" level="1">
      <sharedItems containsSemiMixedTypes="0" containsNonDate="0" containsString="0"/>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0" memberValueDatatype="130" unbalanced="0"/>
    <cacheHierarchy uniqueName="[Data].[Order Priority]" caption="Order Priority" attribute="1" defaultMemberUniqueName="[Data].[Order Priority].[All]" allUniqueName="[Data].[Order Priority].[All]" dimensionUniqueName="[Data]" displayFolder="" count="2" memberValueDatatype="130" unbalanced="0"/>
    <cacheHierarchy uniqueName="[Data].[SKU]" caption="SKU" attribute="1" defaultMemberUniqueName="[Data].[SKU].[All]" allUniqueName="[Data].[SKU].[All]" dimensionUniqueName="[Data]" displayFolder="" count="0" memberValueDatatype="130"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0" memberValueDatatype="130" unbalanced="0"/>
    <cacheHierarchy uniqueName="[Data].[Ship Mode]" caption="Ship Mode" attribute="1" defaultMemberUniqueName="[Data].[Ship Mode].[All]" allUniqueName="[Data].[Ship Mode].[All]" dimensionUniqueName="[Data]" displayFolder="" count="2" memberValueDatatype="130" unbalanced="0">
      <fieldsUsage count="2">
        <fieldUsage x="-1"/>
        <fieldUsage x="3"/>
      </fieldsUsage>
    </cacheHierarchy>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actual sales amount]" caption="actual sales amount" attribute="1" defaultMemberUniqueName="[Data].[actual sales amount].[All]" allUniqueName="[Data].[actual sales amount].[All]" dimensionUniqueName="[Data]" displayFolder="" count="0" memberValueDatatype="5" unbalanced="0"/>
    <cacheHierarchy uniqueName="[Data].[days to ship]" caption="days to ship" attribute="1" defaultMemberUniqueName="[Data].[days to ship].[All]" allUniqueName="[Data].[days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0" memberValueDatatype="130" unbalanced="0"/>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fieldsUsage count="2">
        <fieldUsage x="-1"/>
        <fieldUsage x="1"/>
      </fieldsUsage>
    </cacheHierarchy>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0"/>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Measures].[AVERAGE shipping per  unit]" caption="AVERAGE shipping per  unit" measure="1" displayFolder="" measureGroup="Data" count="0"/>
    <cacheHierarchy uniqueName="[Measures].[__XL_Count Data]" caption="__XL_Count Data" measure="1" displayFolder="" measureGroup="Data" count="0" hidden="1"/>
    <cacheHierarchy uniqueName="[Measures].[__XL_Count OrderPriorityDim]" caption="__XL_Count OrderPriorityDim" measure="1" displayFolder="" measureGroup="OrderPriorit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CategoryDim]" caption="__XL_Count CategoryDim" measure="1" displayFolder="" measureGroup="CategoryDim" count="0" hidden="1"/>
    <cacheHierarchy uniqueName="[Measures].[__No measures defined]" caption="__No measures defined" measure="1" displayFolder="" count="0" hidden="1"/>
    <cacheHierarchy uniqueName="[Measures].[Sum of actual sales amount]" caption="Sum of actual sales amount" measure="1" displayFolder="" measureGroup="Data" count="0" hidden="1">
      <extLst>
        <ext xmlns:x15="http://schemas.microsoft.com/office/spreadsheetml/2010/11/main" uri="{B97F6D7D-B522-45F9-BDA1-12C45D357490}">
          <x15:cacheHierarchy aggregatedColumn="18"/>
        </ext>
      </extLst>
    </cacheHierarchy>
    <cacheHierarchy uniqueName="[Measures].[Sum of days to ship]" caption="Sum of days to ship" measure="1" displayFolder="" measureGroup="Data" count="0" hidden="1">
      <extLst>
        <ext xmlns:x15="http://schemas.microsoft.com/office/spreadsheetml/2010/11/main" uri="{B97F6D7D-B522-45F9-BDA1-12C45D357490}">
          <x15:cacheHierarchy aggregatedColumn="19"/>
        </ext>
      </extLst>
    </cacheHierarchy>
    <cacheHierarchy uniqueName="[Measures].[Average of days to ship]" caption="Average of days to ship" measure="1" displayFolder="" measureGroup="Data" count="0" oneField="1" hidden="1">
      <fieldsUsage count="1">
        <fieldUsage x="2"/>
      </fieldsUsage>
      <extLst>
        <ext xmlns:x15="http://schemas.microsoft.com/office/spreadsheetml/2010/11/main" uri="{B97F6D7D-B522-45F9-BDA1-12C45D357490}">
          <x15:cacheHierarchy aggregatedColumn="19"/>
        </ext>
      </extLst>
    </cacheHierarchy>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57.858406597225" createdVersion="5" refreshedVersion="8" minRefreshableVersion="3" recordCount="0" supportSubquery="1" supportAdvancedDrill="1" xr:uid="{AF65C0CB-1434-45D2-B327-4FE4E5AB5A9F}">
  <cacheSource type="external" connectionId="10"/>
  <cacheFields count="4">
    <cacheField name="[ShipModeSort].[Ship Mode].[Ship Mode]" caption="Ship Mode" numFmtId="0" hierarchy="25" level="1">
      <sharedItems count="1">
        <s v="Express Air"/>
      </sharedItems>
    </cacheField>
    <cacheField name="[Data].[Product Container].[Product Container]" caption="Product Container" numFmtId="0" hierarchy="14" level="1">
      <sharedItems count="5">
        <s v="Large Box"/>
        <s v="Medium Box"/>
        <s v="Small Box"/>
        <s v="Small Pack"/>
        <s v="Wrap Bag"/>
      </sharedItems>
    </cacheField>
    <cacheField name="[Measures].[AVERAGE shipping per  unit]" caption="AVERAGE shipping per  unit" numFmtId="0" hierarchy="28" level="32767"/>
    <cacheField name="[Data].[Ship Mode].[Ship Mode]" caption="Ship Mode" numFmtId="0" hierarchy="15" level="1">
      <sharedItems containsSemiMixedTypes="0" containsNonDate="0" containsString="0"/>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0" memberValueDatatype="130" unbalanced="0"/>
    <cacheHierarchy uniqueName="[Data].[Order Priority]" caption="Order Priority" attribute="1" defaultMemberUniqueName="[Data].[Order Priority].[All]" allUniqueName="[Data].[Order Priority].[All]" dimensionUniqueName="[Data]" displayFolder="" count="2" memberValueDatatype="130" unbalanced="0"/>
    <cacheHierarchy uniqueName="[Data].[SKU]" caption="SKU" attribute="1" defaultMemberUniqueName="[Data].[SKU].[All]" allUniqueName="[Data].[SKU].[All]" dimensionUniqueName="[Data]" displayFolder="" count="0" memberValueDatatype="130"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fieldsUsage count="2">
        <fieldUsage x="-1"/>
        <fieldUsage x="1"/>
      </fieldsUsage>
    </cacheHierarchy>
    <cacheHierarchy uniqueName="[Data].[Ship Mode]" caption="Ship Mode" attribute="1" defaultMemberUniqueName="[Data].[Ship Mode].[All]" allUniqueName="[Data].[Ship Mode].[All]" dimensionUniqueName="[Data]" displayFolder="" count="2" memberValueDatatype="130" unbalanced="0">
      <fieldsUsage count="2">
        <fieldUsage x="-1"/>
        <fieldUsage x="3"/>
      </fieldsUsage>
    </cacheHierarchy>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actual sales amount]" caption="actual sales amount" attribute="1" defaultMemberUniqueName="[Data].[actual sales amount].[All]" allUniqueName="[Data].[actual sales amount].[All]" dimensionUniqueName="[Data]" displayFolder="" count="0" memberValueDatatype="5" unbalanced="0"/>
    <cacheHierarchy uniqueName="[Data].[days to ship]" caption="days to ship" attribute="1" defaultMemberUniqueName="[Data].[days to ship].[All]" allUniqueName="[Data].[days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0" memberValueDatatype="130" unbalanced="0"/>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0"/>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Measures].[AVERAGE shipping per  unit]" caption="AVERAGE shipping per  unit" measure="1" displayFolder="" measureGroup="Data" count="0" oneField="1">
      <fieldsUsage count="1">
        <fieldUsage x="2"/>
      </fieldsUsage>
    </cacheHierarchy>
    <cacheHierarchy uniqueName="[Measures].[__XL_Count Data]" caption="__XL_Count Data" measure="1" displayFolder="" measureGroup="Data" count="0" hidden="1"/>
    <cacheHierarchy uniqueName="[Measures].[__XL_Count OrderPriorityDim]" caption="__XL_Count OrderPriorityDim" measure="1" displayFolder="" measureGroup="OrderPriorit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CategoryDim]" caption="__XL_Count CategoryDim" measure="1" displayFolder="" measureGroup="CategoryDim" count="0" hidden="1"/>
    <cacheHierarchy uniqueName="[Measures].[__No measures defined]" caption="__No measures defined" measure="1" displayFolder="" count="0" hidden="1"/>
    <cacheHierarchy uniqueName="[Measures].[Sum of actual sales amount]" caption="Sum of actual sales amount" measure="1" displayFolder="" measureGroup="Data" count="0" hidden="1">
      <extLst>
        <ext xmlns:x15="http://schemas.microsoft.com/office/spreadsheetml/2010/11/main" uri="{B97F6D7D-B522-45F9-BDA1-12C45D357490}">
          <x15:cacheHierarchy aggregatedColumn="18"/>
        </ext>
      </extLst>
    </cacheHierarchy>
    <cacheHierarchy uniqueName="[Measures].[Sum of days to ship]" caption="Sum of days to ship" measure="1" displayFolder="" measureGroup="Data" count="0" hidden="1">
      <extLst>
        <ext xmlns:x15="http://schemas.microsoft.com/office/spreadsheetml/2010/11/main" uri="{B97F6D7D-B522-45F9-BDA1-12C45D357490}">
          <x15:cacheHierarchy aggregatedColumn="19"/>
        </ext>
      </extLst>
    </cacheHierarchy>
    <cacheHierarchy uniqueName="[Measures].[Average of days to ship]" caption="Average of days to ship" measure="1" displayFolder="" measureGroup="Data" count="0" hidden="1">
      <extLst>
        <ext xmlns:x15="http://schemas.microsoft.com/office/spreadsheetml/2010/11/main" uri="{B97F6D7D-B522-45F9-BDA1-12C45D357490}">
          <x15:cacheHierarchy aggregatedColumn="19"/>
        </ext>
      </extLst>
    </cacheHierarchy>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57.858407291664" createdVersion="5" refreshedVersion="8" minRefreshableVersion="3" recordCount="0" supportSubquery="1" supportAdvancedDrill="1" xr:uid="{39AFCBDA-8E23-4499-9C3E-B1C0EF53F9EE}">
  <cacheSource type="external" connectionId="10"/>
  <cacheFields count="4">
    <cacheField name="[Data].[SalesPerson].[SalesPerson]" caption="SalesPerson" numFmtId="0" hierarchy="7" level="1">
      <sharedItems count="3">
        <s v="Bob"/>
        <s v="John"/>
        <s v="Richard"/>
      </sharedItems>
    </cacheField>
    <cacheField name="[CategoryDim].[Category].[Category]" caption="Category" numFmtId="0" hierarchy="1" level="1">
      <sharedItems count="4">
        <s v="Accessories"/>
        <s v="Bikes"/>
        <s v="Clothing"/>
        <s v="Components"/>
      </sharedItems>
    </cacheField>
    <cacheField name="[Measures].[Sum of actual sales amount]" caption="Sum of actual sales amount" numFmtId="0" hierarchy="35" level="32767"/>
    <cacheField name="[Data].[Ship Mode].[Ship Mode]" caption="Ship Mode" numFmtId="0" hierarchy="15" level="1">
      <sharedItems containsSemiMixedTypes="0" containsNonDate="0" containsString="0"/>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1"/>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fieldsUsage count="2">
        <fieldUsage x="-1"/>
        <fieldUsage x="0"/>
      </fieldsUsage>
    </cacheHierarchy>
    <cacheHierarchy uniqueName="[Data].[Order Priority]" caption="Order Priority" attribute="1" defaultMemberUniqueName="[Data].[Order Priority].[All]" allUniqueName="[Data].[Order Priority].[All]" dimensionUniqueName="[Data]" displayFolder="" count="2" memberValueDatatype="130" unbalanced="0"/>
    <cacheHierarchy uniqueName="[Data].[SKU]" caption="SKU" attribute="1" defaultMemberUniqueName="[Data].[SKU].[All]" allUniqueName="[Data].[SKU].[All]" dimensionUniqueName="[Data]" displayFolder="" count="0" memberValueDatatype="130"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0" memberValueDatatype="130" unbalanced="0"/>
    <cacheHierarchy uniqueName="[Data].[Ship Mode]" caption="Ship Mode" attribute="1" defaultMemberUniqueName="[Data].[Ship Mode].[All]" allUniqueName="[Data].[Ship Mode].[All]" dimensionUniqueName="[Data]" displayFolder="" count="2" memberValueDatatype="130" unbalanced="0">
      <fieldsUsage count="2">
        <fieldUsage x="-1"/>
        <fieldUsage x="3"/>
      </fieldsUsage>
    </cacheHierarchy>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actual sales amount]" caption="actual sales amount" attribute="1" defaultMemberUniqueName="[Data].[actual sales amount].[All]" allUniqueName="[Data].[actual sales amount].[All]" dimensionUniqueName="[Data]" displayFolder="" count="0" memberValueDatatype="5" unbalanced="0"/>
    <cacheHierarchy uniqueName="[Data].[days to ship]" caption="days to ship" attribute="1" defaultMemberUniqueName="[Data].[days to ship].[All]" allUniqueName="[Data].[days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0" memberValueDatatype="130" unbalanced="0"/>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0"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Measures].[AVERAGE shipping per  unit]" caption="AVERAGE shipping per  unit" measure="1" displayFolder="" measureGroup="Data" count="0"/>
    <cacheHierarchy uniqueName="[Measures].[__XL_Count Data]" caption="__XL_Count Data" measure="1" displayFolder="" measureGroup="Data" count="0" hidden="1"/>
    <cacheHierarchy uniqueName="[Measures].[__XL_Count OrderPriorityDim]" caption="__XL_Count OrderPriorityDim" measure="1" displayFolder="" measureGroup="OrderPriorit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CategoryDim]" caption="__XL_Count CategoryDim" measure="1" displayFolder="" measureGroup="CategoryDim" count="0" hidden="1"/>
    <cacheHierarchy uniqueName="[Measures].[__No measures defined]" caption="__No measures defined" measure="1" displayFolder="" count="0" hidden="1"/>
    <cacheHierarchy uniqueName="[Measures].[Sum of actual sales amount]" caption="Sum of actual sales amount" measure="1" displayFolder="" measureGroup="Data" count="0" oneField="1" hidden="1">
      <fieldsUsage count="1">
        <fieldUsage x="2"/>
      </fieldsUsage>
      <extLst>
        <ext xmlns:x15="http://schemas.microsoft.com/office/spreadsheetml/2010/11/main" uri="{B97F6D7D-B522-45F9-BDA1-12C45D357490}">
          <x15:cacheHierarchy aggregatedColumn="18"/>
        </ext>
      </extLst>
    </cacheHierarchy>
    <cacheHierarchy uniqueName="[Measures].[Sum of days to ship]" caption="Sum of days to ship" measure="1" displayFolder="" measureGroup="Data" count="0" hidden="1">
      <extLst>
        <ext xmlns:x15="http://schemas.microsoft.com/office/spreadsheetml/2010/11/main" uri="{B97F6D7D-B522-45F9-BDA1-12C45D357490}">
          <x15:cacheHierarchy aggregatedColumn="19"/>
        </ext>
      </extLst>
    </cacheHierarchy>
    <cacheHierarchy uniqueName="[Measures].[Average of days to ship]" caption="Average of days to ship" measure="1" displayFolder="" measureGroup="Data" count="0" hidden="1">
      <extLst>
        <ext xmlns:x15="http://schemas.microsoft.com/office/spreadsheetml/2010/11/main" uri="{B97F6D7D-B522-45F9-BDA1-12C45D357490}">
          <x15:cacheHierarchy aggregatedColumn="19"/>
        </ext>
      </extLst>
    </cacheHierarchy>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57.858408217595" createdVersion="5" refreshedVersion="8" minRefreshableVersion="3" recordCount="0" supportSubquery="1" supportAdvancedDrill="1" xr:uid="{775896DF-BC0A-4BDE-A113-21ABD4B4ADAD}">
  <cacheSource type="external" connectionId="10"/>
  <cacheFields count="3">
    <cacheField name="[CustomerDim].[State].[State]" caption="State" numFmtId="0" hierarchy="4"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cacheField>
    <cacheField name="[Measures].[Sum of actual sales amount]" caption="Sum of actual sales amount" numFmtId="0" hierarchy="35" level="32767"/>
    <cacheField name="[Data].[Ship Mode].[Ship Mode]" caption="Ship Mode" numFmtId="0" hierarchy="15" level="1">
      <sharedItems containsSemiMixedTypes="0" containsNonDate="0" containsString="0"/>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0"/>
      </fieldsUsage>
    </cacheHierarchy>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0" memberValueDatatype="130" unbalanced="0"/>
    <cacheHierarchy uniqueName="[Data].[Order Priority]" caption="Order Priority" attribute="1" defaultMemberUniqueName="[Data].[Order Priority].[All]" allUniqueName="[Data].[Order Priority].[All]" dimensionUniqueName="[Data]" displayFolder="" count="2" memberValueDatatype="130" unbalanced="0"/>
    <cacheHierarchy uniqueName="[Data].[SKU]" caption="SKU" attribute="1" defaultMemberUniqueName="[Data].[SKU].[All]" allUniqueName="[Data].[SKU].[All]" dimensionUniqueName="[Data]" displayFolder="" count="0" memberValueDatatype="130"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0" memberValueDatatype="130" unbalanced="0"/>
    <cacheHierarchy uniqueName="[Data].[Ship Mode]" caption="Ship Mode" attribute="1" defaultMemberUniqueName="[Data].[Ship Mode].[All]" allUniqueName="[Data].[Ship Mode].[All]" dimensionUniqueName="[Data]" displayFolder="" count="2" memberValueDatatype="130" unbalanced="0">
      <fieldsUsage count="2">
        <fieldUsage x="-1"/>
        <fieldUsage x="2"/>
      </fieldsUsage>
    </cacheHierarchy>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actual sales amount]" caption="actual sales amount" attribute="1" defaultMemberUniqueName="[Data].[actual sales amount].[All]" allUniqueName="[Data].[actual sales amount].[All]" dimensionUniqueName="[Data]" displayFolder="" count="0" memberValueDatatype="5" unbalanced="0"/>
    <cacheHierarchy uniqueName="[Data].[days to ship]" caption="days to ship" attribute="1" defaultMemberUniqueName="[Data].[days to ship].[All]" allUniqueName="[Data].[days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0" memberValueDatatype="130" unbalanced="0"/>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0"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Measures].[AVERAGE shipping per  unit]" caption="AVERAGE shipping per  unit" measure="1" displayFolder="" measureGroup="Data" count="0"/>
    <cacheHierarchy uniqueName="[Measures].[__XL_Count Data]" caption="__XL_Count Data" measure="1" displayFolder="" measureGroup="Data" count="0" hidden="1"/>
    <cacheHierarchy uniqueName="[Measures].[__XL_Count OrderPriorityDim]" caption="__XL_Count OrderPriorityDim" measure="1" displayFolder="" measureGroup="OrderPriorit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CategoryDim]" caption="__XL_Count CategoryDim" measure="1" displayFolder="" measureGroup="CategoryDim" count="0" hidden="1"/>
    <cacheHierarchy uniqueName="[Measures].[__No measures defined]" caption="__No measures defined" measure="1" displayFolder="" count="0" hidden="1"/>
    <cacheHierarchy uniqueName="[Measures].[Sum of actual sales amount]" caption="Sum of actual sales amount" measure="1" displayFolder="" measureGroup="Data" count="0" oneField="1" hidden="1">
      <fieldsUsage count="1">
        <fieldUsage x="1"/>
      </fieldsUsage>
      <extLst>
        <ext xmlns:x15="http://schemas.microsoft.com/office/spreadsheetml/2010/11/main" uri="{B97F6D7D-B522-45F9-BDA1-12C45D357490}">
          <x15:cacheHierarchy aggregatedColumn="18"/>
        </ext>
      </extLst>
    </cacheHierarchy>
    <cacheHierarchy uniqueName="[Measures].[Sum of days to ship]" caption="Sum of days to ship" measure="1" displayFolder="" measureGroup="Data" count="0" hidden="1">
      <extLst>
        <ext xmlns:x15="http://schemas.microsoft.com/office/spreadsheetml/2010/11/main" uri="{B97F6D7D-B522-45F9-BDA1-12C45D357490}">
          <x15:cacheHierarchy aggregatedColumn="19"/>
        </ext>
      </extLst>
    </cacheHierarchy>
    <cacheHierarchy uniqueName="[Measures].[Average of days to ship]" caption="Average of days to ship" measure="1" displayFolder="" measureGroup="Data" count="0" hidden="1">
      <extLst>
        <ext xmlns:x15="http://schemas.microsoft.com/office/spreadsheetml/2010/11/main" uri="{B97F6D7D-B522-45F9-BDA1-12C45D357490}">
          <x15:cacheHierarchy aggregatedColumn="19"/>
        </ext>
      </extLst>
    </cacheHierarchy>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49.497650115743" createdVersion="3" refreshedVersion="8" minRefreshableVersion="3" recordCount="0" supportSubquery="1" supportAdvancedDrill="1" xr:uid="{AE1E5238-FEEB-4D1A-BC47-99A3D465EC32}">
  <cacheSource type="external" connectionId="10">
    <extLst>
      <ext xmlns:x14="http://schemas.microsoft.com/office/spreadsheetml/2009/9/main" uri="{F057638F-6D5F-4e77-A914-E7F072B9BCA8}">
        <x14:sourceConnection name="ThisWorkbookDataModel"/>
      </ext>
    </extLst>
  </cacheSource>
  <cacheFields count="0"/>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0" memberValueDatatype="130" unbalanced="0"/>
    <cacheHierarchy uniqueName="[Data].[Order Priority]" caption="Order Priority" attribute="1" defaultMemberUniqueName="[Data].[Order Priority].[All]" allUniqueName="[Data].[Order Priority].[All]" dimensionUniqueName="[Data]" displayFolder="" count="2" memberValueDatatype="130" unbalanced="0"/>
    <cacheHierarchy uniqueName="[Data].[SKU]" caption="SKU" attribute="1" defaultMemberUniqueName="[Data].[SKU].[All]" allUniqueName="[Data].[SKU].[All]" dimensionUniqueName="[Data]" displayFolder="" count="0" memberValueDatatype="130"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0" memberValueDatatype="130" unbalanced="0"/>
    <cacheHierarchy uniqueName="[Data].[Ship Mode]" caption="Ship Mode" attribute="1" defaultMemberUniqueName="[Data].[Ship Mode].[All]" allUniqueName="[Data].[Ship Mode].[All]" dimensionUniqueName="[Data]" displayFolder="" count="2" memberValueDatatype="130" unbalanced="0"/>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actual sales amount]" caption="actual sales amount" attribute="1" defaultMemberUniqueName="[Data].[actual sales amount].[All]" allUniqueName="[Data].[actual sales amount].[All]" dimensionUniqueName="[Data]" displayFolder="" count="0" memberValueDatatype="5" unbalanced="0"/>
    <cacheHierarchy uniqueName="[Data].[days to ship]" caption="days to ship" attribute="1" defaultMemberUniqueName="[Data].[days to ship].[All]" allUniqueName="[Data].[days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0" memberValueDatatype="130" unbalanced="0"/>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0"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Measures].[AVERAGE shipping per  unit]" caption="AVERAGE shipping per  unit" measure="1" displayFolder="" measureGroup="Data" count="0"/>
    <cacheHierarchy uniqueName="[Measures].[__XL_Count Data]" caption="__XL_Count Data" measure="1" displayFolder="" measureGroup="Data" count="0" hidden="1"/>
    <cacheHierarchy uniqueName="[Measures].[__XL_Count OrderPriorityDim]" caption="__XL_Count OrderPriorityDim" measure="1" displayFolder="" measureGroup="OrderPriorit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CategoryDim]" caption="__XL_Count CategoryDim" measure="1" displayFolder="" measureGroup="CategoryDim" count="0" hidden="1"/>
    <cacheHierarchy uniqueName="[Measures].[__No measures defined]" caption="__No measures defined" measure="1" displayFolder="" count="0" hidden="1"/>
    <cacheHierarchy uniqueName="[Measures].[Sum of actual sales amount]" caption="Sum of actual sales amount" measure="1" displayFolder="" measureGroup="Data" count="0" hidden="1">
      <extLst>
        <ext xmlns:x15="http://schemas.microsoft.com/office/spreadsheetml/2010/11/main" uri="{B97F6D7D-B522-45F9-BDA1-12C45D357490}">
          <x15:cacheHierarchy aggregatedColumn="18"/>
        </ext>
      </extLst>
    </cacheHierarchy>
    <cacheHierarchy uniqueName="[Measures].[Sum of days to ship]" caption="Sum of days to ship" measure="1" displayFolder="" measureGroup="Data" count="0" hidden="1">
      <extLst>
        <ext xmlns:x15="http://schemas.microsoft.com/office/spreadsheetml/2010/11/main" uri="{B97F6D7D-B522-45F9-BDA1-12C45D357490}">
          <x15:cacheHierarchy aggregatedColumn="19"/>
        </ext>
      </extLst>
    </cacheHierarchy>
    <cacheHierarchy uniqueName="[Measures].[Average of days to ship]" caption="Average of days to ship" measure="1" displayFolder="" measureGroup="Data" count="0" hidden="1">
      <extLst>
        <ext xmlns:x15="http://schemas.microsoft.com/office/spreadsheetml/2010/11/main" uri="{B97F6D7D-B522-45F9-BDA1-12C45D357490}">
          <x15:cacheHierarchy aggregatedColumn="19"/>
        </ext>
      </extLst>
    </cacheHierarchy>
  </cacheHierarchies>
  <kpis count="0"/>
  <extLst>
    <ext xmlns:x14="http://schemas.microsoft.com/office/spreadsheetml/2009/9/main" uri="{725AE2AE-9491-48be-B2B4-4EB974FC3084}">
      <x14:pivotCacheDefinition slicerData="1" pivotCacheId="30582359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D613A8-B5AD-4269-B486-FC2E6A1CD243}" name="PivotTable4" cacheId="20" applyNumberFormats="0" applyBorderFormats="0" applyFontFormats="0" applyPatternFormats="0" applyAlignmentFormats="0" applyWidthHeightFormats="1" dataCaption="Values" tag="2a707b36-3ca2-4994-9fe1-4ab961defa8b" updatedVersion="8" minRefreshableVersion="3" useAutoFormatting="1" rowGrandTotals="0" colGrandTotals="0" itemPrintTitles="1" createdVersion="5" indent="0" outline="1" outlineData="1" multipleFieldFilters="0">
  <location ref="B3:C46" firstHeaderRow="1" firstDataRow="1" firstDataCol="1"/>
  <pivotFields count="3">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Sum of actual sales amount" fld="1" baseField="0" baseItem="0"/>
  </dataFields>
  <pivotHierarchies count="38">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1" level="1">
        <member name="[Data].[Ship Mode].&amp;[Express Ai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Dim]"/>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8C4BD8-12DB-4FBD-9393-0E0A8FA481E8}" name="PivotTable3" cacheId="14" applyNumberFormats="0" applyBorderFormats="0" applyFontFormats="0" applyPatternFormats="0" applyAlignmentFormats="0" applyWidthHeightFormats="1" dataCaption="Values" tag="2ae4e750-8890-415a-8e9a-2ae768d9633d" updatedVersion="8" minRefreshableVersion="3" useAutoFormatting="1" itemPrintTitles="1" createdVersion="5" indent="0" outline="1" outlineData="1" multipleFieldFilters="0" chartFormat="6">
  <location ref="B3:C10" firstHeaderRow="1" firstDataRow="1" firstDataCol="1"/>
  <pivotFields count="4">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2">
    <field x="0"/>
    <field x="1"/>
  </rowFields>
  <rowItems count="7">
    <i>
      <x/>
    </i>
    <i r="1">
      <x/>
    </i>
    <i r="1">
      <x v="1"/>
    </i>
    <i r="1">
      <x v="2"/>
    </i>
    <i r="1">
      <x v="3"/>
    </i>
    <i r="1">
      <x v="4"/>
    </i>
    <i t="grand">
      <x/>
    </i>
  </rowItems>
  <colItems count="1">
    <i/>
  </colItems>
  <dataFields count="1">
    <dataField name="Average of days to ship" fld="2" subtotal="average" baseField="0" baseItem="0"/>
  </dataFields>
  <formats count="6">
    <format dxfId="5">
      <pivotArea collapsedLevelsAreSubtotals="1" fieldPosition="0">
        <references count="2">
          <reference field="0" count="1" selected="0">
            <x v="1"/>
          </reference>
          <reference field="1" count="0"/>
        </references>
      </pivotArea>
    </format>
    <format dxfId="4">
      <pivotArea collapsedLevelsAreSubtotals="1" fieldPosition="0">
        <references count="1">
          <reference field="0" count="1">
            <x v="0"/>
          </reference>
        </references>
      </pivotArea>
    </format>
    <format dxfId="3">
      <pivotArea collapsedLevelsAreSubtotals="1" fieldPosition="0">
        <references count="2">
          <reference field="0" count="1" selected="0">
            <x v="0"/>
          </reference>
          <reference field="1" count="0"/>
        </references>
      </pivotArea>
    </format>
    <format dxfId="2">
      <pivotArea collapsedLevelsAreSubtotals="1" fieldPosition="0">
        <references count="1">
          <reference field="0" count="1">
            <x v="2"/>
          </reference>
        </references>
      </pivotArea>
    </format>
    <format dxfId="1">
      <pivotArea collapsedLevelsAreSubtotals="1" fieldPosition="0">
        <references count="2">
          <reference field="0" count="1" selected="0">
            <x v="2"/>
          </reference>
          <reference field="1" count="0"/>
        </references>
      </pivotArea>
    </format>
    <format dxfId="0">
      <pivotArea grandRow="1" outline="0" collapsedLevelsAreSubtotals="1" fieldPosition="0"/>
    </format>
  </format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1" level="1">
        <member name="[Data].[Ship Mode].&amp;[Express Ai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ays to ship"/>
  </pivotHierarchies>
  <pivotTableStyleInfo name="PivotStyleLight16" showRowHeaders="1" showColHeaders="1" showRowStripes="0" showColStripes="0" showLastColumn="1"/>
  <rowHierarchiesUsage count="2">
    <rowHierarchyUsage hierarchyUsage="25"/>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ipModeSort]"/>
        <x15:activeTabTopLevelEntity name="[OrderPriorityDim]"/>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49E788-D1BC-4719-A43E-0A3BA4915822}" name="PivotTable2" cacheId="16" applyNumberFormats="0" applyBorderFormats="0" applyFontFormats="0" applyPatternFormats="0" applyAlignmentFormats="0" applyWidthHeightFormats="1" dataCaption="Values" tag="7905da00-fa77-465a-b5c2-db3e809b82ef" updatedVersion="8" minRefreshableVersion="3" useAutoFormatting="1" itemPrintTitles="1" createdVersion="5" indent="0" outline="1" outlineData="1" multipleFieldFilters="0" chartFormat="15">
  <location ref="B3:C10" firstHeaderRow="1" firstDataRow="1" firstDataCol="1"/>
  <pivotFields count="4">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2">
    <field x="0"/>
    <field x="1"/>
  </rowFields>
  <rowItems count="7">
    <i>
      <x/>
    </i>
    <i r="1">
      <x/>
    </i>
    <i r="1">
      <x v="1"/>
    </i>
    <i r="1">
      <x v="2"/>
    </i>
    <i r="1">
      <x v="3"/>
    </i>
    <i r="1">
      <x v="4"/>
    </i>
    <i t="grand">
      <x/>
    </i>
  </rowItems>
  <colItems count="1">
    <i/>
  </colItems>
  <dataFields count="1">
    <dataField fld="2" subtotal="count" baseField="0" baseItem="0"/>
  </dataFields>
  <chartFormats count="2">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1" level="1">
        <member name="[Data].[Ship Mode].&amp;[Express Ai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5"/>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ipModeSort]"/>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14707FE-12C3-488D-B9AD-A194C2518D8D}" name="PivotTable1" cacheId="12" applyNumberFormats="0" applyBorderFormats="0" applyFontFormats="0" applyPatternFormats="0" applyAlignmentFormats="0" applyWidthHeightFormats="1" dataCaption="Values" tag="47845f20-d379-45f1-881b-85ab07747f90" updatedVersion="8" minRefreshableVersion="3" useAutoFormatting="1" itemPrintTitles="1" createdVersion="5" indent="0" outline="1" outlineData="1" multipleFieldFilters="0" chartFormat="12">
  <location ref="B3:F44" firstHeaderRow="1" firstDataRow="2" firstDataCol="1"/>
  <pivotFields count="5">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3">
        <item x="0"/>
        <item x="1"/>
        <item x="2"/>
      </items>
    </pivotField>
    <pivotField dataField="1" subtotalTop="0" showAll="0" defaultSubtotal="0"/>
    <pivotField axis="axisCol"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2">
    <field x="1"/>
    <field x="0"/>
  </rowFields>
  <rowItems count="40">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t="grand">
      <x/>
    </i>
  </rowItems>
  <colFields count="1">
    <field x="3"/>
  </colFields>
  <colItems count="4">
    <i>
      <x/>
    </i>
    <i>
      <x v="1"/>
    </i>
    <i>
      <x v="2"/>
    </i>
    <i t="grand">
      <x/>
    </i>
  </colItems>
  <dataFields count="1">
    <dataField name="Sum of actual sales amount" fld="2" baseField="0" baseItem="0"/>
  </dataFields>
  <chartFormats count="6">
    <chartFormat chart="6" format="0" series="1">
      <pivotArea type="data" outline="0" fieldPosition="0">
        <references count="2">
          <reference field="4294967294" count="1" selected="0">
            <x v="0"/>
          </reference>
          <reference field="3" count="1" selected="0">
            <x v="0"/>
          </reference>
        </references>
      </pivotArea>
    </chartFormat>
    <chartFormat chart="6" format="1" series="1">
      <pivotArea type="data" outline="0" fieldPosition="0">
        <references count="2">
          <reference field="4294967294" count="1" selected="0">
            <x v="0"/>
          </reference>
          <reference field="3" count="1" selected="0">
            <x v="1"/>
          </reference>
        </references>
      </pivotArea>
    </chartFormat>
    <chartFormat chart="6" format="2" series="1">
      <pivotArea type="data" outline="0" fieldPosition="0">
        <references count="2">
          <reference field="4294967294" count="1" selected="0">
            <x v="0"/>
          </reference>
          <reference field="3" count="1" selected="0">
            <x v="2"/>
          </reference>
        </references>
      </pivotArea>
    </chartFormat>
    <chartFormat chart="9" format="6" series="1">
      <pivotArea type="data" outline="0" fieldPosition="0">
        <references count="2">
          <reference field="4294967294" count="1" selected="0">
            <x v="0"/>
          </reference>
          <reference field="3" count="1" selected="0">
            <x v="0"/>
          </reference>
        </references>
      </pivotArea>
    </chartFormat>
    <chartFormat chart="9" format="7" series="1">
      <pivotArea type="data" outline="0" fieldPosition="0">
        <references count="2">
          <reference field="4294967294" count="1" selected="0">
            <x v="0"/>
          </reference>
          <reference field="3" count="1" selected="0">
            <x v="1"/>
          </reference>
        </references>
      </pivotArea>
    </chartFormat>
    <chartFormat chart="9" format="8" series="1">
      <pivotArea type="data" outline="0" fieldPosition="0">
        <references count="2">
          <reference field="4294967294" count="1" selected="0">
            <x v="0"/>
          </reference>
          <reference field="3" count="1" selected="0">
            <x v="2"/>
          </reference>
        </references>
      </pivotArea>
    </chartFormat>
  </chartFormats>
  <pivotHierarchies count="38">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1" level="1">
        <member name="[Data].[Ship Mode].&amp;[Express Ai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0"/>
    <rowHierarchyUsage hierarchyUsage="22"/>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50F85A0-429A-415E-B791-70F026912841}" name="PivotTable1" cacheId="18" applyNumberFormats="0" applyBorderFormats="0" applyFontFormats="0" applyPatternFormats="0" applyAlignmentFormats="0" applyWidthHeightFormats="1" dataCaption="Values" tag="865c2d35-3762-41c6-a94b-6ea02452b975" updatedVersion="8" minRefreshableVersion="3" useAutoFormatting="1" itemPrintTitles="1" createdVersion="5" indent="0" outline="1" outlineData="1" multipleFieldFilters="0" chartFormat="14">
  <location ref="B3:C20" firstHeaderRow="1" firstDataRow="1" firstDataCol="1"/>
  <pivotFields count="4">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2">
    <field x="1"/>
    <field x="0"/>
  </rowFields>
  <rowItems count="17">
    <i>
      <x/>
    </i>
    <i r="1">
      <x/>
    </i>
    <i r="1">
      <x v="1"/>
    </i>
    <i r="1">
      <x v="2"/>
    </i>
    <i>
      <x v="1"/>
    </i>
    <i r="1">
      <x/>
    </i>
    <i r="1">
      <x v="1"/>
    </i>
    <i r="1">
      <x v="2"/>
    </i>
    <i>
      <x v="2"/>
    </i>
    <i r="1">
      <x/>
    </i>
    <i r="1">
      <x v="1"/>
    </i>
    <i r="1">
      <x v="2"/>
    </i>
    <i>
      <x v="3"/>
    </i>
    <i r="1">
      <x/>
    </i>
    <i r="1">
      <x v="1"/>
    </i>
    <i r="1">
      <x v="2"/>
    </i>
    <i t="grand">
      <x/>
    </i>
  </rowItems>
  <colItems count="1">
    <i/>
  </colItems>
  <dataFields count="1">
    <dataField name="Sum of actual sales amount" fld="2" baseField="0" baseItem="0"/>
  </dataFields>
  <chartFormats count="2">
    <chartFormat chart="7"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1" level="1">
        <member name="[Data].[Ship Mode].&amp;[Express Ai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activeTabTopLevelEntity name="[CategoryDim]"/>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Priority" xr10:uid="{1FBAA0A7-8DFD-4381-9C95-5612CC56A0A3}" sourceName="[Data].[Order Priority]">
  <pivotTables>
    <pivotTable tabId="3" name="PivotTable1"/>
    <pivotTable tabId="5" name="PivotTable3"/>
    <pivotTable tabId="4" name="PivotTable2"/>
    <pivotTable tabId="2" name="PivotTable1"/>
    <pivotTable tabId="6" name="PivotTable4"/>
  </pivotTables>
  <data>
    <olap pivotCacheId="305823598">
      <levels count="2">
        <level uniqueName="[Data].[Order Priority].[(All)]" sourceCaption="(All)" count="0"/>
        <level uniqueName="[Data].[Order Priority].[Order Priority]" sourceCaption="Order Priority" count="5">
          <ranges>
            <range startItem="0">
              <i n="[Data].[Order Priority].&amp;[Critical]" c="Critical"/>
              <i n="[Data].[Order Priority].&amp;[High]" c="High"/>
              <i n="[Data].[Order Priority].&amp;[Low]" c="Low"/>
              <i n="[Data].[Order Priority].&amp;[Medium]" c="Medium"/>
              <i n="[Data].[Order Priority].&amp;[Not Specified]" c="Not Specified"/>
            </range>
          </ranges>
        </level>
      </levels>
      <selections count="1">
        <selection n="[Data].[Order Priorit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DAE418B6-ADCD-4807-B3D9-2D7AC9136B86}" sourceName="[Data].[Ship Mode]">
  <pivotTables>
    <pivotTable tabId="3" name="PivotTable1"/>
    <pivotTable tabId="5" name="PivotTable3"/>
    <pivotTable tabId="4" name="PivotTable2"/>
    <pivotTable tabId="2" name="PivotTable1"/>
    <pivotTable tabId="6" name="PivotTable4"/>
  </pivotTables>
  <data>
    <olap pivotCacheId="305823598">
      <levels count="2">
        <level uniqueName="[Data].[Ship Mode].[(All)]" sourceCaption="(All)" count="0"/>
        <level uniqueName="[Data].[Ship Mode].[Ship Mode]" sourceCaption="Ship Mode" count="3">
          <ranges>
            <range startItem="0">
              <i n="[Data].[Ship Mode].&amp;[Delivery Truck]" c="Delivery Truck"/>
              <i n="[Data].[Ship Mode].&amp;[Express Air]" c="Express Air"/>
              <i n="[Data].[Ship Mode].&amp;[Regular Air]" c="Regular Air"/>
            </range>
          </ranges>
        </level>
      </levels>
      <selections count="1">
        <selection n="[Data].[Ship Mode].&amp;[Express Air]"/>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21F1595B-0059-46D9-BC02-EDFA33E2955A}" sourceName="[CategoryDim].[Category]">
  <pivotTables>
    <pivotTable tabId="3" name="PivotTable1"/>
    <pivotTable tabId="5" name="PivotTable3"/>
    <pivotTable tabId="4" name="PivotTable2"/>
    <pivotTable tabId="2" name="PivotTable1"/>
    <pivotTable tabId="6" name="PivotTable4"/>
  </pivotTables>
  <data>
    <olap pivotCacheId="305823598">
      <levels count="2">
        <level uniqueName="[CategoryDim].[Category].[(All)]" sourceCaption="(All)" count="0"/>
        <level uniqueName="[CategoryDim].[Category].[Category]" sourceCaption="Category" count="4">
          <ranges>
            <range startItem="0">
              <i n="[CategoryDim].[Category].&amp;[Accessories]" c="Accessories"/>
              <i n="[CategoryDim].[Category].&amp;[Bikes]" c="Bikes"/>
              <i n="[CategoryDim].[Category].&amp;[Clothing]" c="Clothing"/>
              <i n="[CategoryDim].[Category].&amp;[Components]" c="Components"/>
            </range>
          </ranges>
        </level>
      </levels>
      <selections count="1">
        <selection n="[CategoryDim].[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Priority" xr10:uid="{5B01A174-D216-42B9-BB88-9C55CB07C95C}" cache="Slicer_Order_Priority" caption="Order Priority" level="1" rowHeight="234950"/>
  <slicer name="Ship Mode" xr10:uid="{99F1A563-05D7-4E7A-ADB2-6DA04F52F566}" cache="Slicer_Ship_Mode" caption="Ship Mode" level="1" rowHeight="234950"/>
  <slicer name="Category" xr10:uid="{6FF03914-BAF6-4CE3-949C-E1ED695B0303}" cache="Slicer_Category" caption="Category" level="1" rowHeight="23495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a:themeElements>
    <a:clrScheme name="Ion">
      <a:dk1>
        <a:sysClr val="windowText" lastClr="000000"/>
      </a:dk1>
      <a:lt1>
        <a:sysClr val="window" lastClr="FFFFFF"/>
      </a:lt1>
      <a:dk2>
        <a:srgbClr val="1E5155"/>
      </a:dk2>
      <a:lt2>
        <a:srgbClr val="EBEBEB"/>
      </a:lt2>
      <a:accent1>
        <a:srgbClr val="B01513"/>
      </a:accent1>
      <a:accent2>
        <a:srgbClr val="EA6312"/>
      </a:accent2>
      <a:accent3>
        <a:srgbClr val="E6B729"/>
      </a:accent3>
      <a:accent4>
        <a:srgbClr val="6AAC90"/>
      </a:accent4>
      <a:accent5>
        <a:srgbClr val="54849A"/>
      </a:accent5>
      <a:accent6>
        <a:srgbClr val="9E5E9B"/>
      </a:accent6>
      <a:hlink>
        <a:srgbClr val="58C1BA"/>
      </a:hlink>
      <a:folHlink>
        <a:srgbClr val="9DFFCB"/>
      </a:folHlink>
    </a:clrScheme>
    <a:fontScheme name="Ion">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7000"/>
                <a:hueMod val="88000"/>
                <a:satMod val="130000"/>
                <a:lumMod val="124000"/>
              </a:schemeClr>
            </a:gs>
            <a:gs pos="100000">
              <a:schemeClr val="phClr">
                <a:tint val="96000"/>
                <a:shade val="88000"/>
                <a:hueMod val="108000"/>
                <a:satMod val="164000"/>
                <a:lumMod val="76000"/>
              </a:schemeClr>
            </a:gs>
          </a:gsLst>
          <a:path path="circle">
            <a:fillToRect l="45000" t="65000" r="125000" b="100000"/>
          </a:path>
        </a:gradFill>
        <a:blipFill rotWithShape="1">
          <a:blip xmlns:r="http://schemas.openxmlformats.org/officeDocument/2006/relationships" r:embed="rId1">
            <a:duotone>
              <a:schemeClr val="phClr">
                <a:shade val="69000"/>
                <a:hueMod val="108000"/>
                <a:satMod val="164000"/>
                <a:lumMod val="74000"/>
              </a:schemeClr>
              <a:schemeClr val="phClr">
                <a:tint val="96000"/>
                <a:hueMod val="88000"/>
                <a:satMod val="140000"/>
                <a:lumMod val="132000"/>
              </a:schemeClr>
            </a:duotone>
          </a:blip>
          <a:stretch/>
        </a:blipFill>
      </a:bgFillStyleLst>
    </a:fmtScheme>
  </a:themeElements>
  <a:objectDefaults/>
  <a:extraClrSchemeLst/>
  <a:extLst>
    <a:ext uri="{05A4C25C-085E-4340-85A3-A5531E510DB2}">
      <thm15:themeFamily xmlns:thm15="http://schemas.microsoft.com/office/thememl/2012/main" name="Ion" id="{B8441ADB-2E43-4AF7-B97A-BD870242C6A8}" vid="{292E63A9-BB86-4E3D-B92A-7223C6510D2E}"/>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57DD0-2164-43B3-88F5-DA42B922E2EF}">
  <dimension ref="B3:E46"/>
  <sheetViews>
    <sheetView topLeftCell="A13" workbookViewId="0">
      <selection activeCell="I14" sqref="I14"/>
    </sheetView>
  </sheetViews>
  <sheetFormatPr defaultRowHeight="13.8" x14ac:dyDescent="0.25"/>
  <cols>
    <col min="2" max="2" width="14.5" bestFit="1" customWidth="1"/>
    <col min="3" max="3" width="25.5" bestFit="1" customWidth="1"/>
  </cols>
  <sheetData>
    <row r="3" spans="2:5" x14ac:dyDescent="0.25">
      <c r="B3" s="1" t="s">
        <v>0</v>
      </c>
      <c r="C3" t="s">
        <v>9</v>
      </c>
    </row>
    <row r="4" spans="2:5" x14ac:dyDescent="0.25">
      <c r="B4" s="2" t="s">
        <v>39</v>
      </c>
      <c r="C4" s="6">
        <v>41344.099800000004</v>
      </c>
      <c r="E4" s="2"/>
    </row>
    <row r="5" spans="2:5" x14ac:dyDescent="0.25">
      <c r="B5" s="2" t="s">
        <v>40</v>
      </c>
      <c r="C5" s="6">
        <v>12870.1114</v>
      </c>
      <c r="E5" s="2"/>
    </row>
    <row r="6" spans="2:5" x14ac:dyDescent="0.25">
      <c r="B6" s="2" t="s">
        <v>41</v>
      </c>
      <c r="C6" s="6">
        <v>11468.5736</v>
      </c>
      <c r="E6" s="2"/>
    </row>
    <row r="7" spans="2:5" x14ac:dyDescent="0.25">
      <c r="B7" s="2" t="s">
        <v>42</v>
      </c>
      <c r="C7" s="6">
        <v>18353.884399999999</v>
      </c>
      <c r="E7" s="2"/>
    </row>
    <row r="8" spans="2:5" x14ac:dyDescent="0.25">
      <c r="B8" s="2" t="s">
        <v>43</v>
      </c>
      <c r="C8" s="6">
        <v>7794.5459999999994</v>
      </c>
      <c r="E8" s="2"/>
    </row>
    <row r="9" spans="2:5" x14ac:dyDescent="0.25">
      <c r="B9" s="2" t="s">
        <v>44</v>
      </c>
      <c r="C9" s="6">
        <v>5057.9600000000009</v>
      </c>
      <c r="E9" s="2"/>
    </row>
    <row r="10" spans="2:5" x14ac:dyDescent="0.25">
      <c r="B10" s="2" t="s">
        <v>45</v>
      </c>
      <c r="C10" s="6">
        <v>33986.63779999999</v>
      </c>
      <c r="E10" s="2"/>
    </row>
    <row r="11" spans="2:5" x14ac:dyDescent="0.25">
      <c r="B11" s="2" t="s">
        <v>46</v>
      </c>
      <c r="C11" s="6">
        <v>41722.678700000004</v>
      </c>
      <c r="E11" s="2"/>
    </row>
    <row r="12" spans="2:5" x14ac:dyDescent="0.25">
      <c r="B12" s="2" t="s">
        <v>47</v>
      </c>
      <c r="C12" s="6">
        <v>7035.870600000002</v>
      </c>
      <c r="E12" s="2"/>
    </row>
    <row r="13" spans="2:5" x14ac:dyDescent="0.25">
      <c r="B13" s="2" t="s">
        <v>48</v>
      </c>
      <c r="C13" s="6">
        <v>10720.370099999998</v>
      </c>
      <c r="E13" s="2"/>
    </row>
    <row r="14" spans="2:5" x14ac:dyDescent="0.25">
      <c r="B14" s="2" t="s">
        <v>49</v>
      </c>
      <c r="C14" s="6">
        <v>38428.436400000006</v>
      </c>
      <c r="E14" s="2"/>
    </row>
    <row r="15" spans="2:5" x14ac:dyDescent="0.25">
      <c r="B15" s="2" t="s">
        <v>50</v>
      </c>
      <c r="C15" s="6">
        <v>31040.3393</v>
      </c>
      <c r="E15" s="2"/>
    </row>
    <row r="16" spans="2:5" x14ac:dyDescent="0.25">
      <c r="B16" s="2" t="s">
        <v>51</v>
      </c>
      <c r="C16" s="6">
        <v>25075.296599999994</v>
      </c>
      <c r="E16" s="2"/>
    </row>
    <row r="17" spans="2:5" x14ac:dyDescent="0.25">
      <c r="B17" s="2" t="s">
        <v>52</v>
      </c>
      <c r="C17" s="6">
        <v>22169.573700000001</v>
      </c>
      <c r="E17" s="2"/>
    </row>
    <row r="18" spans="2:5" x14ac:dyDescent="0.25">
      <c r="B18" s="2" t="s">
        <v>53</v>
      </c>
      <c r="C18" s="6">
        <v>16704.173699999999</v>
      </c>
      <c r="E18" s="2"/>
    </row>
    <row r="19" spans="2:5" x14ac:dyDescent="0.25">
      <c r="B19" s="2" t="s">
        <v>54</v>
      </c>
      <c r="C19" s="6">
        <v>30384.222399999995</v>
      </c>
      <c r="E19" s="2"/>
    </row>
    <row r="20" spans="2:5" x14ac:dyDescent="0.25">
      <c r="B20" s="2" t="s">
        <v>55</v>
      </c>
      <c r="C20" s="6">
        <v>14562.767199999997</v>
      </c>
      <c r="E20" s="2"/>
    </row>
    <row r="21" spans="2:5" x14ac:dyDescent="0.25">
      <c r="B21" s="2" t="s">
        <v>56</v>
      </c>
      <c r="C21" s="6">
        <v>21532.532400000004</v>
      </c>
      <c r="E21" s="2"/>
    </row>
    <row r="22" spans="2:5" x14ac:dyDescent="0.25">
      <c r="B22" s="2" t="s">
        <v>57</v>
      </c>
      <c r="C22" s="6">
        <v>11559.376099999998</v>
      </c>
      <c r="E22" s="2"/>
    </row>
    <row r="23" spans="2:5" x14ac:dyDescent="0.25">
      <c r="B23" s="2" t="s">
        <v>58</v>
      </c>
      <c r="C23" s="6">
        <v>18654.890199999998</v>
      </c>
      <c r="E23" s="2"/>
    </row>
    <row r="24" spans="2:5" x14ac:dyDescent="0.25">
      <c r="B24" s="2" t="s">
        <v>59</v>
      </c>
      <c r="C24" s="6">
        <v>15837.197899999999</v>
      </c>
      <c r="E24" s="2"/>
    </row>
    <row r="25" spans="2:5" x14ac:dyDescent="0.25">
      <c r="B25" s="2" t="s">
        <v>60</v>
      </c>
      <c r="C25" s="6">
        <v>11633.024899999999</v>
      </c>
      <c r="E25" s="2"/>
    </row>
    <row r="26" spans="2:5" x14ac:dyDescent="0.25">
      <c r="B26" s="2" t="s">
        <v>61</v>
      </c>
      <c r="C26" s="6">
        <v>13773.853999999999</v>
      </c>
      <c r="E26" s="2"/>
    </row>
    <row r="27" spans="2:5" x14ac:dyDescent="0.25">
      <c r="B27" s="2" t="s">
        <v>62</v>
      </c>
      <c r="C27" s="6">
        <v>20987.935400000002</v>
      </c>
      <c r="E27" s="2"/>
    </row>
    <row r="28" spans="2:5" x14ac:dyDescent="0.25">
      <c r="B28" s="2" t="s">
        <v>63</v>
      </c>
      <c r="C28" s="6">
        <v>17466.605899999999</v>
      </c>
      <c r="E28" s="2"/>
    </row>
    <row r="29" spans="2:5" x14ac:dyDescent="0.25">
      <c r="B29" s="2" t="s">
        <v>64</v>
      </c>
      <c r="C29" s="6">
        <v>16375.992099999998</v>
      </c>
      <c r="E29" s="2"/>
    </row>
    <row r="30" spans="2:5" x14ac:dyDescent="0.25">
      <c r="B30" s="2" t="s">
        <v>65</v>
      </c>
      <c r="C30" s="6">
        <v>17010.8789</v>
      </c>
      <c r="E30" s="2"/>
    </row>
    <row r="31" spans="2:5" x14ac:dyDescent="0.25">
      <c r="B31" s="2" t="s">
        <v>66</v>
      </c>
      <c r="C31" s="6">
        <v>13584.5789</v>
      </c>
      <c r="E31" s="2"/>
    </row>
    <row r="32" spans="2:5" x14ac:dyDescent="0.25">
      <c r="B32" s="2" t="s">
        <v>67</v>
      </c>
      <c r="C32" s="6">
        <v>25910.199100000002</v>
      </c>
      <c r="E32" s="2"/>
    </row>
    <row r="33" spans="2:5" x14ac:dyDescent="0.25">
      <c r="B33" s="2" t="s">
        <v>68</v>
      </c>
      <c r="C33" s="6">
        <v>13692.223099999999</v>
      </c>
      <c r="E33" s="2"/>
    </row>
    <row r="34" spans="2:5" x14ac:dyDescent="0.25">
      <c r="B34" s="2" t="s">
        <v>69</v>
      </c>
      <c r="C34" s="6">
        <v>25570.426099999997</v>
      </c>
      <c r="E34" s="2"/>
    </row>
    <row r="35" spans="2:5" x14ac:dyDescent="0.25">
      <c r="B35" s="2" t="s">
        <v>70</v>
      </c>
      <c r="C35" s="6">
        <v>23785.045299999994</v>
      </c>
      <c r="E35" s="2"/>
    </row>
    <row r="36" spans="2:5" x14ac:dyDescent="0.25">
      <c r="B36" s="2" t="s">
        <v>71</v>
      </c>
      <c r="C36" s="6">
        <v>10100.640099999999</v>
      </c>
      <c r="E36" s="2"/>
    </row>
    <row r="37" spans="2:5" x14ac:dyDescent="0.25">
      <c r="B37" s="2" t="s">
        <v>72</v>
      </c>
      <c r="C37" s="6">
        <v>20775.379099999998</v>
      </c>
      <c r="E37" s="2"/>
    </row>
    <row r="38" spans="2:5" x14ac:dyDescent="0.25">
      <c r="B38" s="2" t="s">
        <v>73</v>
      </c>
      <c r="C38" s="6">
        <v>53611.01460000001</v>
      </c>
      <c r="E38" s="2"/>
    </row>
    <row r="39" spans="2:5" x14ac:dyDescent="0.25">
      <c r="B39" s="2" t="s">
        <v>74</v>
      </c>
      <c r="C39" s="6">
        <v>19344.942199999998</v>
      </c>
      <c r="E39" s="2"/>
    </row>
    <row r="40" spans="2:5" x14ac:dyDescent="0.25">
      <c r="B40" s="2" t="s">
        <v>75</v>
      </c>
      <c r="C40" s="6">
        <v>22194.094700000001</v>
      </c>
      <c r="E40" s="2"/>
    </row>
    <row r="41" spans="2:5" x14ac:dyDescent="0.25">
      <c r="B41" s="2" t="s">
        <v>76</v>
      </c>
      <c r="C41" s="6">
        <v>21392.1021</v>
      </c>
      <c r="E41" s="2"/>
    </row>
    <row r="42" spans="2:5" x14ac:dyDescent="0.25">
      <c r="B42" s="2" t="s">
        <v>77</v>
      </c>
      <c r="C42" s="6">
        <v>6509.2032000000008</v>
      </c>
      <c r="E42" s="2"/>
    </row>
    <row r="43" spans="2:5" x14ac:dyDescent="0.25">
      <c r="B43" s="2" t="s">
        <v>78</v>
      </c>
      <c r="C43" s="6">
        <v>27128.495000000003</v>
      </c>
      <c r="E43" s="2"/>
    </row>
    <row r="44" spans="2:5" x14ac:dyDescent="0.25">
      <c r="B44" s="2" t="s">
        <v>79</v>
      </c>
      <c r="C44" s="6">
        <v>23599.396499999995</v>
      </c>
      <c r="E44" s="2"/>
    </row>
    <row r="45" spans="2:5" x14ac:dyDescent="0.25">
      <c r="B45" s="2" t="s">
        <v>80</v>
      </c>
      <c r="C45" s="6">
        <v>47514.12</v>
      </c>
      <c r="E45" s="2"/>
    </row>
    <row r="46" spans="2:5" x14ac:dyDescent="0.25">
      <c r="B46" s="2" t="s">
        <v>81</v>
      </c>
      <c r="C46" s="6">
        <v>27142.991599999994</v>
      </c>
      <c r="E46" s="2"/>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ED74E-E3AB-4482-B40C-73A1EF6B2533}">
  <dimension ref="B3:C10"/>
  <sheetViews>
    <sheetView workbookViewId="0">
      <selection activeCell="B3" sqref="B3:C23"/>
    </sheetView>
  </sheetViews>
  <sheetFormatPr defaultRowHeight="13.8" x14ac:dyDescent="0.25"/>
  <cols>
    <col min="2" max="2" width="16.5" bestFit="1" customWidth="1"/>
    <col min="3" max="3" width="22" bestFit="1" customWidth="1"/>
  </cols>
  <sheetData>
    <row r="3" spans="2:3" x14ac:dyDescent="0.25">
      <c r="B3" s="1" t="s">
        <v>0</v>
      </c>
      <c r="C3" t="s">
        <v>38</v>
      </c>
    </row>
    <row r="4" spans="2:3" x14ac:dyDescent="0.25">
      <c r="B4" s="2" t="s">
        <v>26</v>
      </c>
      <c r="C4" s="6"/>
    </row>
    <row r="5" spans="2:3" x14ac:dyDescent="0.25">
      <c r="B5" s="3" t="s">
        <v>33</v>
      </c>
      <c r="C5" s="4">
        <v>1.4580645161290322</v>
      </c>
    </row>
    <row r="6" spans="2:3" x14ac:dyDescent="0.25">
      <c r="B6" s="3" t="s">
        <v>34</v>
      </c>
      <c r="C6" s="4">
        <v>1.4550898203592815</v>
      </c>
    </row>
    <row r="7" spans="2:3" x14ac:dyDescent="0.25">
      <c r="B7" s="3" t="s">
        <v>35</v>
      </c>
      <c r="C7" s="4">
        <v>4.1655172413793107</v>
      </c>
    </row>
    <row r="8" spans="2:3" x14ac:dyDescent="0.25">
      <c r="B8" s="3" t="s">
        <v>36</v>
      </c>
      <c r="C8" s="4">
        <v>1.4940476190476191</v>
      </c>
    </row>
    <row r="9" spans="2:3" x14ac:dyDescent="0.25">
      <c r="B9" s="3" t="s">
        <v>37</v>
      </c>
      <c r="C9" s="4">
        <v>1.4557823129251701</v>
      </c>
    </row>
    <row r="10" spans="2:3" x14ac:dyDescent="0.25">
      <c r="B10" s="2" t="s">
        <v>4</v>
      </c>
      <c r="C10" s="4">
        <v>1.9667519181585678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978F9-14E5-474C-A5C5-AC789440FE57}">
  <dimension ref="B3:C10"/>
  <sheetViews>
    <sheetView workbookViewId="0">
      <selection activeCell="B3" sqref="B3:C21"/>
    </sheetView>
  </sheetViews>
  <sheetFormatPr defaultRowHeight="13.8" x14ac:dyDescent="0.25"/>
  <cols>
    <col min="2" max="2" width="15.5" bestFit="1" customWidth="1"/>
    <col min="3" max="3" width="24.796875" bestFit="1" customWidth="1"/>
  </cols>
  <sheetData>
    <row r="3" spans="2:3" x14ac:dyDescent="0.25">
      <c r="B3" s="1" t="s">
        <v>0</v>
      </c>
      <c r="C3" t="s">
        <v>32</v>
      </c>
    </row>
    <row r="4" spans="2:3" x14ac:dyDescent="0.25">
      <c r="B4" s="2" t="s">
        <v>26</v>
      </c>
      <c r="C4" s="6"/>
    </row>
    <row r="5" spans="2:3" x14ac:dyDescent="0.25">
      <c r="B5" s="3" t="s">
        <v>27</v>
      </c>
      <c r="C5" s="6">
        <v>1.170109589041096</v>
      </c>
    </row>
    <row r="6" spans="2:3" x14ac:dyDescent="0.25">
      <c r="B6" s="3" t="s">
        <v>28</v>
      </c>
      <c r="C6" s="6">
        <v>0.56034180543382994</v>
      </c>
    </row>
    <row r="7" spans="2:3" x14ac:dyDescent="0.25">
      <c r="B7" s="3" t="s">
        <v>29</v>
      </c>
      <c r="C7" s="6">
        <v>0.29462561699991635</v>
      </c>
    </row>
    <row r="8" spans="2:3" x14ac:dyDescent="0.25">
      <c r="B8" s="3" t="s">
        <v>30</v>
      </c>
      <c r="C8" s="6">
        <v>0.18259725400457666</v>
      </c>
    </row>
    <row r="9" spans="2:3" x14ac:dyDescent="0.25">
      <c r="B9" s="3" t="s">
        <v>31</v>
      </c>
      <c r="C9" s="6">
        <v>0.10444958677685949</v>
      </c>
    </row>
    <row r="10" spans="2:3" x14ac:dyDescent="0.25">
      <c r="B10" s="2" t="s">
        <v>4</v>
      </c>
      <c r="C10" s="6">
        <v>0.31442881629360758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D8ED6-F522-438C-99C9-A8EB74D895C0}">
  <dimension ref="B3:F44"/>
  <sheetViews>
    <sheetView workbookViewId="0">
      <selection activeCell="O3" sqref="O3"/>
    </sheetView>
  </sheetViews>
  <sheetFormatPr defaultRowHeight="13.8" x14ac:dyDescent="0.25"/>
  <cols>
    <col min="2" max="2" width="25.5" bestFit="1" customWidth="1"/>
    <col min="3" max="3" width="16" bestFit="1" customWidth="1"/>
    <col min="4" max="4" width="11.8984375" customWidth="1"/>
    <col min="5" max="5" width="10.8984375" bestFit="1" customWidth="1"/>
    <col min="6" max="6" width="11.8984375" customWidth="1"/>
    <col min="7" max="7" width="10.296875" customWidth="1"/>
    <col min="8" max="1067" width="9.296875" bestFit="1" customWidth="1"/>
    <col min="1068" max="1068" width="9.69921875" bestFit="1" customWidth="1"/>
  </cols>
  <sheetData>
    <row r="3" spans="2:6" x14ac:dyDescent="0.25">
      <c r="B3" s="1" t="s">
        <v>9</v>
      </c>
      <c r="C3" s="1" t="s">
        <v>10</v>
      </c>
    </row>
    <row r="4" spans="2:6" x14ac:dyDescent="0.25">
      <c r="B4" s="1" t="s">
        <v>0</v>
      </c>
      <c r="C4" t="s">
        <v>1</v>
      </c>
      <c r="D4" t="s">
        <v>2</v>
      </c>
      <c r="E4" t="s">
        <v>3</v>
      </c>
      <c r="F4" t="s">
        <v>4</v>
      </c>
    </row>
    <row r="5" spans="2:6" x14ac:dyDescent="0.25">
      <c r="B5" s="2" t="s">
        <v>11</v>
      </c>
      <c r="C5" s="6"/>
      <c r="D5" s="6"/>
      <c r="E5" s="6"/>
      <c r="F5" s="6"/>
    </row>
    <row r="6" spans="2:6" x14ac:dyDescent="0.25">
      <c r="B6" s="3" t="s">
        <v>14</v>
      </c>
      <c r="C6" s="6">
        <v>3342.0670000000005</v>
      </c>
      <c r="D6" s="6">
        <v>12501.5337</v>
      </c>
      <c r="E6" s="6">
        <v>11472.285099999999</v>
      </c>
      <c r="F6" s="6">
        <v>27315.885799999996</v>
      </c>
    </row>
    <row r="7" spans="2:6" x14ac:dyDescent="0.25">
      <c r="B7" s="3" t="s">
        <v>15</v>
      </c>
      <c r="C7" s="6">
        <v>1187.7321999999999</v>
      </c>
      <c r="D7" s="6">
        <v>3063.0563999999999</v>
      </c>
      <c r="E7" s="6">
        <v>15969.643599999998</v>
      </c>
      <c r="F7" s="6">
        <v>20220.432199999996</v>
      </c>
    </row>
    <row r="8" spans="2:6" x14ac:dyDescent="0.25">
      <c r="B8" s="3" t="s">
        <v>16</v>
      </c>
      <c r="C8" s="6">
        <v>3763.6217000000001</v>
      </c>
      <c r="D8" s="6">
        <v>2435.3692999999998</v>
      </c>
      <c r="E8" s="6">
        <v>22921.911000000004</v>
      </c>
      <c r="F8" s="6">
        <v>29120.901999999995</v>
      </c>
    </row>
    <row r="9" spans="2:6" x14ac:dyDescent="0.25">
      <c r="B9" s="3" t="s">
        <v>17</v>
      </c>
      <c r="C9" s="6">
        <v>13196.818499999999</v>
      </c>
      <c r="D9" s="6">
        <v>8594.9917999999998</v>
      </c>
      <c r="E9" s="6">
        <v>5940.4178000000002</v>
      </c>
      <c r="F9" s="6">
        <v>27732.2281</v>
      </c>
    </row>
    <row r="10" spans="2:6" x14ac:dyDescent="0.25">
      <c r="B10" s="3" t="s">
        <v>18</v>
      </c>
      <c r="C10" s="6">
        <v>313.53799999999995</v>
      </c>
      <c r="D10" s="6">
        <v>25980.431799999998</v>
      </c>
      <c r="E10" s="6">
        <v>9989.4781000000003</v>
      </c>
      <c r="F10" s="6">
        <v>36283.447899999999</v>
      </c>
    </row>
    <row r="11" spans="2:6" x14ac:dyDescent="0.25">
      <c r="B11" s="3" t="s">
        <v>19</v>
      </c>
      <c r="C11" s="6">
        <v>4110.2293</v>
      </c>
      <c r="D11" s="6">
        <v>5499.2281999999996</v>
      </c>
      <c r="E11" s="6">
        <v>10175.070199999998</v>
      </c>
      <c r="F11" s="6">
        <v>19784.527699999999</v>
      </c>
    </row>
    <row r="12" spans="2:6" x14ac:dyDescent="0.25">
      <c r="B12" s="3" t="s">
        <v>20</v>
      </c>
      <c r="C12" s="6">
        <v>18480.372299999999</v>
      </c>
      <c r="D12" s="6">
        <v>7363.3150000000005</v>
      </c>
      <c r="E12" s="6">
        <v>25016.955999999998</v>
      </c>
      <c r="F12" s="6">
        <v>50860.643299999996</v>
      </c>
    </row>
    <row r="13" spans="2:6" x14ac:dyDescent="0.25">
      <c r="B13" s="3" t="s">
        <v>21</v>
      </c>
      <c r="C13" s="6">
        <v>4749.0074999999988</v>
      </c>
      <c r="D13" s="6">
        <v>4970.7920999999997</v>
      </c>
      <c r="E13" s="6">
        <v>3771.6199999999994</v>
      </c>
      <c r="F13" s="6">
        <v>13491.419599999999</v>
      </c>
    </row>
    <row r="14" spans="2:6" x14ac:dyDescent="0.25">
      <c r="B14" s="3" t="s">
        <v>22</v>
      </c>
      <c r="C14" s="6">
        <v>4243.0574999999999</v>
      </c>
      <c r="D14" s="6">
        <v>21396.216199999999</v>
      </c>
      <c r="E14" s="6">
        <v>1572.9264000000001</v>
      </c>
      <c r="F14" s="6">
        <v>27212.200099999998</v>
      </c>
    </row>
    <row r="15" spans="2:6" x14ac:dyDescent="0.25">
      <c r="B15" s="3" t="s">
        <v>23</v>
      </c>
      <c r="C15" s="6">
        <v>1272.7929999999999</v>
      </c>
      <c r="D15" s="6">
        <v>14827.8506</v>
      </c>
      <c r="E15" s="6">
        <v>10377.202599999999</v>
      </c>
      <c r="F15" s="6">
        <v>26477.846199999993</v>
      </c>
    </row>
    <row r="16" spans="2:6" x14ac:dyDescent="0.25">
      <c r="B16" s="3" t="s">
        <v>24</v>
      </c>
      <c r="C16" s="6">
        <v>3670.3892999999998</v>
      </c>
      <c r="D16" s="6">
        <v>1036.9093</v>
      </c>
      <c r="E16" s="6">
        <v>4832.1485999999995</v>
      </c>
      <c r="F16" s="6">
        <v>9539.4471999999987</v>
      </c>
    </row>
    <row r="17" spans="2:6" x14ac:dyDescent="0.25">
      <c r="B17" s="3" t="s">
        <v>25</v>
      </c>
      <c r="C17" s="6">
        <v>36681.232499999998</v>
      </c>
      <c r="D17" s="6">
        <v>4782.1455999999989</v>
      </c>
      <c r="E17" s="6">
        <v>5810.8189999999986</v>
      </c>
      <c r="F17" s="6">
        <v>47274.197100000012</v>
      </c>
    </row>
    <row r="18" spans="2:6" x14ac:dyDescent="0.25">
      <c r="B18" s="2" t="s">
        <v>12</v>
      </c>
      <c r="C18" s="6"/>
      <c r="D18" s="6"/>
      <c r="E18" s="6"/>
      <c r="F18" s="6"/>
    </row>
    <row r="19" spans="2:6" x14ac:dyDescent="0.25">
      <c r="B19" s="3" t="s">
        <v>14</v>
      </c>
      <c r="C19" s="6">
        <v>7056.1976999999988</v>
      </c>
      <c r="D19" s="6">
        <v>1491.183</v>
      </c>
      <c r="E19" s="6">
        <v>7639.6824000000006</v>
      </c>
      <c r="F19" s="6">
        <v>16187.063100000001</v>
      </c>
    </row>
    <row r="20" spans="2:6" x14ac:dyDescent="0.25">
      <c r="B20" s="3" t="s">
        <v>15</v>
      </c>
      <c r="C20" s="6">
        <v>9832.9090999999971</v>
      </c>
      <c r="D20" s="6">
        <v>5941.3447999999989</v>
      </c>
      <c r="E20" s="6">
        <v>1707.9788000000003</v>
      </c>
      <c r="F20" s="6">
        <v>17482.2327</v>
      </c>
    </row>
    <row r="21" spans="2:6" x14ac:dyDescent="0.25">
      <c r="B21" s="3" t="s">
        <v>16</v>
      </c>
      <c r="C21" s="6">
        <v>579.53919999999994</v>
      </c>
      <c r="D21" s="6">
        <v>5834.1325999999999</v>
      </c>
      <c r="E21" s="6">
        <v>634.89959999999996</v>
      </c>
      <c r="F21" s="6">
        <v>7048.5713999999998</v>
      </c>
    </row>
    <row r="22" spans="2:6" x14ac:dyDescent="0.25">
      <c r="B22" s="3" t="s">
        <v>17</v>
      </c>
      <c r="C22" s="6">
        <v>10330.662100000001</v>
      </c>
      <c r="D22" s="6">
        <v>1351.0562</v>
      </c>
      <c r="E22" s="6">
        <v>2768.5801999999994</v>
      </c>
      <c r="F22" s="6">
        <v>14450.298500000001</v>
      </c>
    </row>
    <row r="23" spans="2:6" x14ac:dyDescent="0.25">
      <c r="B23" s="3" t="s">
        <v>18</v>
      </c>
      <c r="C23" s="6">
        <v>921.79679999999996</v>
      </c>
      <c r="D23" s="6">
        <v>2399.5312999999996</v>
      </c>
      <c r="E23" s="6">
        <v>7248.3807999999999</v>
      </c>
      <c r="F23" s="6">
        <v>10569.7089</v>
      </c>
    </row>
    <row r="24" spans="2:6" x14ac:dyDescent="0.25">
      <c r="B24" s="3" t="s">
        <v>19</v>
      </c>
      <c r="C24" s="6">
        <v>9808.6970999999994</v>
      </c>
      <c r="D24" s="6">
        <v>2846.5909000000001</v>
      </c>
      <c r="E24" s="6">
        <v>8375.9506999999994</v>
      </c>
      <c r="F24" s="6">
        <v>21031.238699999994</v>
      </c>
    </row>
    <row r="25" spans="2:6" x14ac:dyDescent="0.25">
      <c r="B25" s="3" t="s">
        <v>20</v>
      </c>
      <c r="C25" s="6">
        <v>5629.3811000000005</v>
      </c>
      <c r="D25" s="6">
        <v>5742.6095000000005</v>
      </c>
      <c r="E25" s="6">
        <v>9278.8684000000012</v>
      </c>
      <c r="F25" s="6">
        <v>20650.858999999997</v>
      </c>
    </row>
    <row r="26" spans="2:6" x14ac:dyDescent="0.25">
      <c r="B26" s="3" t="s">
        <v>21</v>
      </c>
      <c r="C26" s="6">
        <v>11739.815899999998</v>
      </c>
      <c r="D26" s="6">
        <v>7126.0575000000008</v>
      </c>
      <c r="E26" s="6">
        <v>6898.0232000000005</v>
      </c>
      <c r="F26" s="6">
        <v>25763.896599999996</v>
      </c>
    </row>
    <row r="27" spans="2:6" x14ac:dyDescent="0.25">
      <c r="B27" s="3" t="s">
        <v>22</v>
      </c>
      <c r="C27" s="6">
        <v>6441.2555999999995</v>
      </c>
      <c r="D27" s="6">
        <v>32930.2834</v>
      </c>
      <c r="E27" s="6">
        <v>27771.302800000005</v>
      </c>
      <c r="F27" s="6">
        <v>67142.841800000009</v>
      </c>
    </row>
    <row r="28" spans="2:6" x14ac:dyDescent="0.25">
      <c r="B28" s="3" t="s">
        <v>23</v>
      </c>
      <c r="C28" s="6">
        <v>3968.1349999999998</v>
      </c>
      <c r="D28" s="6">
        <v>19619.338100000001</v>
      </c>
      <c r="E28" s="6">
        <v>18131.205900000001</v>
      </c>
      <c r="F28" s="6">
        <v>41718.679000000004</v>
      </c>
    </row>
    <row r="29" spans="2:6" x14ac:dyDescent="0.25">
      <c r="B29" s="3" t="s">
        <v>24</v>
      </c>
      <c r="C29" s="6">
        <v>1611.5811000000001</v>
      </c>
      <c r="D29" s="6">
        <v>21245.24</v>
      </c>
      <c r="E29" s="6">
        <v>9829.2384000000002</v>
      </c>
      <c r="F29" s="6">
        <v>32686.059500000003</v>
      </c>
    </row>
    <row r="30" spans="2:6" x14ac:dyDescent="0.25">
      <c r="B30" s="3" t="s">
        <v>25</v>
      </c>
      <c r="C30" s="6">
        <v>20129.685299999994</v>
      </c>
      <c r="D30" s="6">
        <v>11549.614999999998</v>
      </c>
      <c r="E30" s="6">
        <v>1398.8880999999999</v>
      </c>
      <c r="F30" s="6">
        <v>33078.188399999992</v>
      </c>
    </row>
    <row r="31" spans="2:6" x14ac:dyDescent="0.25">
      <c r="B31" s="2" t="s">
        <v>13</v>
      </c>
      <c r="C31" s="6"/>
      <c r="D31" s="6"/>
      <c r="E31" s="6"/>
      <c r="F31" s="6"/>
    </row>
    <row r="32" spans="2:6" x14ac:dyDescent="0.25">
      <c r="B32" s="3" t="s">
        <v>14</v>
      </c>
      <c r="C32" s="6">
        <v>2510.1523999999999</v>
      </c>
      <c r="D32" s="6">
        <v>7825.0034999999998</v>
      </c>
      <c r="E32" s="6">
        <v>15956.721799999999</v>
      </c>
      <c r="F32" s="6">
        <v>26291.877699999994</v>
      </c>
    </row>
    <row r="33" spans="2:6" x14ac:dyDescent="0.25">
      <c r="B33" s="3" t="s">
        <v>15</v>
      </c>
      <c r="C33" s="6">
        <v>9116.9922999999999</v>
      </c>
      <c r="D33" s="6">
        <v>4407.8927999999996</v>
      </c>
      <c r="E33" s="6">
        <v>11088.263800000001</v>
      </c>
      <c r="F33" s="6">
        <v>24613.1489</v>
      </c>
    </row>
    <row r="34" spans="2:6" x14ac:dyDescent="0.25">
      <c r="B34" s="3" t="s">
        <v>16</v>
      </c>
      <c r="C34" s="6">
        <v>1717.0265999999999</v>
      </c>
      <c r="D34" s="6">
        <v>10535.543</v>
      </c>
      <c r="E34" s="6">
        <v>8322.8263000000006</v>
      </c>
      <c r="F34" s="6">
        <v>20575.3959</v>
      </c>
    </row>
    <row r="35" spans="2:6" x14ac:dyDescent="0.25">
      <c r="B35" s="3" t="s">
        <v>17</v>
      </c>
      <c r="C35" s="6">
        <v>5658.1198999999988</v>
      </c>
      <c r="D35" s="6">
        <v>4721.7340000000004</v>
      </c>
      <c r="E35" s="6">
        <v>12963.274399999998</v>
      </c>
      <c r="F35" s="6">
        <v>23343.128299999997</v>
      </c>
    </row>
    <row r="36" spans="2:6" x14ac:dyDescent="0.25">
      <c r="B36" s="3" t="s">
        <v>18</v>
      </c>
      <c r="C36" s="6">
        <v>6386.7300000000005</v>
      </c>
      <c r="D36" s="6">
        <v>7963.2224000000006</v>
      </c>
      <c r="E36" s="6">
        <v>3303.7566000000002</v>
      </c>
      <c r="F36" s="6">
        <v>17653.708999999999</v>
      </c>
    </row>
    <row r="37" spans="2:6" x14ac:dyDescent="0.25">
      <c r="B37" s="3" t="s">
        <v>19</v>
      </c>
      <c r="C37" s="6">
        <v>7345.4459000000006</v>
      </c>
      <c r="D37" s="6">
        <v>16272.194299999999</v>
      </c>
      <c r="E37" s="6">
        <v>4728.2915999999996</v>
      </c>
      <c r="F37" s="6">
        <v>28345.931799999995</v>
      </c>
    </row>
    <row r="38" spans="2:6" x14ac:dyDescent="0.25">
      <c r="B38" s="3" t="s">
        <v>20</v>
      </c>
      <c r="C38" s="6">
        <v>7259.8073999999997</v>
      </c>
      <c r="D38" s="6">
        <v>5490.0309999999999</v>
      </c>
      <c r="E38" s="6">
        <v>4772.0886</v>
      </c>
      <c r="F38" s="6">
        <v>17521.926999999996</v>
      </c>
    </row>
    <row r="39" spans="2:6" x14ac:dyDescent="0.25">
      <c r="B39" s="3" t="s">
        <v>21</v>
      </c>
      <c r="C39" s="6">
        <v>9212.9132999999965</v>
      </c>
      <c r="D39" s="6">
        <v>5113.5522000000001</v>
      </c>
      <c r="E39" s="6">
        <v>3426.4717000000001</v>
      </c>
      <c r="F39" s="6">
        <v>17752.9372</v>
      </c>
    </row>
    <row r="40" spans="2:6" x14ac:dyDescent="0.25">
      <c r="B40" s="3" t="s">
        <v>22</v>
      </c>
      <c r="C40" s="6">
        <v>12142.214</v>
      </c>
      <c r="D40" s="6">
        <v>3328.8755000000001</v>
      </c>
      <c r="E40" s="6">
        <v>765.12169999999992</v>
      </c>
      <c r="F40" s="6">
        <v>16236.211200000002</v>
      </c>
    </row>
    <row r="41" spans="2:6" x14ac:dyDescent="0.25">
      <c r="B41" s="3" t="s">
        <v>23</v>
      </c>
      <c r="C41" s="6">
        <v>19958.402699999999</v>
      </c>
      <c r="D41" s="6">
        <v>4790.2389999999996</v>
      </c>
      <c r="E41" s="6">
        <v>4173.1081000000004</v>
      </c>
      <c r="F41" s="6">
        <v>28921.749799999994</v>
      </c>
    </row>
    <row r="42" spans="2:6" x14ac:dyDescent="0.25">
      <c r="B42" s="3" t="s">
        <v>24</v>
      </c>
      <c r="C42" s="6">
        <v>5053.363699999999</v>
      </c>
      <c r="D42" s="6">
        <v>2697.1831999999999</v>
      </c>
      <c r="E42" s="6">
        <v>11185.241400000001</v>
      </c>
      <c r="F42" s="6">
        <v>18935.7883</v>
      </c>
    </row>
    <row r="43" spans="2:6" x14ac:dyDescent="0.25">
      <c r="B43" s="3" t="s">
        <v>25</v>
      </c>
      <c r="C43" s="6">
        <v>8347.1683000000012</v>
      </c>
      <c r="D43" s="6">
        <v>8907.4815999999992</v>
      </c>
      <c r="E43" s="6">
        <v>14837.411300000003</v>
      </c>
      <c r="F43" s="6">
        <v>32092.0612</v>
      </c>
    </row>
    <row r="44" spans="2:6" x14ac:dyDescent="0.25">
      <c r="B44" s="2" t="s">
        <v>4</v>
      </c>
      <c r="C44" s="6">
        <v>277768.85130000004</v>
      </c>
      <c r="D44" s="6">
        <v>312581.77479999984</v>
      </c>
      <c r="E44" s="6">
        <v>325056.05500000005</v>
      </c>
      <c r="F44" s="6">
        <v>915406.68110000005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23D00-5CA4-482C-AB41-7C820D23B2C0}">
  <dimension ref="B3:C20"/>
  <sheetViews>
    <sheetView workbookViewId="0">
      <selection activeCell="I23" sqref="I23"/>
    </sheetView>
  </sheetViews>
  <sheetFormatPr defaultRowHeight="13.8" x14ac:dyDescent="0.25"/>
  <cols>
    <col min="2" max="2" width="14" bestFit="1" customWidth="1"/>
    <col min="3" max="3" width="25.5" bestFit="1" customWidth="1"/>
  </cols>
  <sheetData>
    <row r="3" spans="2:3" x14ac:dyDescent="0.25">
      <c r="B3" s="1" t="s">
        <v>0</v>
      </c>
      <c r="C3" t="s">
        <v>9</v>
      </c>
    </row>
    <row r="4" spans="2:3" x14ac:dyDescent="0.25">
      <c r="B4" s="2" t="s">
        <v>5</v>
      </c>
      <c r="C4" s="6"/>
    </row>
    <row r="5" spans="2:3" x14ac:dyDescent="0.25">
      <c r="B5" s="3" t="s">
        <v>1</v>
      </c>
      <c r="C5" s="6">
        <v>11897.1559</v>
      </c>
    </row>
    <row r="6" spans="2:3" x14ac:dyDescent="0.25">
      <c r="B6" s="3" t="s">
        <v>2</v>
      </c>
      <c r="C6" s="6">
        <v>13000.903700000004</v>
      </c>
    </row>
    <row r="7" spans="2:3" x14ac:dyDescent="0.25">
      <c r="B7" s="3" t="s">
        <v>3</v>
      </c>
      <c r="C7" s="6">
        <v>13526.953099999995</v>
      </c>
    </row>
    <row r="8" spans="2:3" x14ac:dyDescent="0.25">
      <c r="B8" s="2" t="s">
        <v>6</v>
      </c>
      <c r="C8" s="6"/>
    </row>
    <row r="9" spans="2:3" x14ac:dyDescent="0.25">
      <c r="B9" s="3" t="s">
        <v>1</v>
      </c>
      <c r="C9" s="6">
        <v>120522.62710000001</v>
      </c>
    </row>
    <row r="10" spans="2:3" x14ac:dyDescent="0.25">
      <c r="B10" s="3" t="s">
        <v>2</v>
      </c>
      <c r="C10" s="6">
        <v>181842.03970000002</v>
      </c>
    </row>
    <row r="11" spans="2:3" x14ac:dyDescent="0.25">
      <c r="B11" s="3" t="s">
        <v>3</v>
      </c>
      <c r="C11" s="6">
        <v>149312.69339999999</v>
      </c>
    </row>
    <row r="12" spans="2:3" x14ac:dyDescent="0.25">
      <c r="B12" s="2" t="s">
        <v>7</v>
      </c>
      <c r="C12" s="6"/>
    </row>
    <row r="13" spans="2:3" x14ac:dyDescent="0.25">
      <c r="B13" s="3" t="s">
        <v>1</v>
      </c>
      <c r="C13" s="6">
        <v>7251.6668999999993</v>
      </c>
    </row>
    <row r="14" spans="2:3" x14ac:dyDescent="0.25">
      <c r="B14" s="3" t="s">
        <v>2</v>
      </c>
      <c r="C14" s="6">
        <v>4679.6851999999999</v>
      </c>
    </row>
    <row r="15" spans="2:3" x14ac:dyDescent="0.25">
      <c r="B15" s="3" t="s">
        <v>3</v>
      </c>
      <c r="C15" s="6">
        <v>5397.7386000000006</v>
      </c>
    </row>
    <row r="16" spans="2:3" x14ac:dyDescent="0.25">
      <c r="B16" s="2" t="s">
        <v>8</v>
      </c>
      <c r="C16" s="6"/>
    </row>
    <row r="17" spans="2:3" x14ac:dyDescent="0.25">
      <c r="B17" s="3" t="s">
        <v>1</v>
      </c>
      <c r="C17" s="6">
        <v>138097.4014</v>
      </c>
    </row>
    <row r="18" spans="2:3" x14ac:dyDescent="0.25">
      <c r="B18" s="3" t="s">
        <v>2</v>
      </c>
      <c r="C18" s="6">
        <v>113059.14619999996</v>
      </c>
    </row>
    <row r="19" spans="2:3" x14ac:dyDescent="0.25">
      <c r="B19" s="3" t="s">
        <v>3</v>
      </c>
      <c r="C19" s="6">
        <v>156818.6699000001</v>
      </c>
    </row>
    <row r="20" spans="2:3" x14ac:dyDescent="0.25">
      <c r="B20" s="2" t="s">
        <v>4</v>
      </c>
      <c r="C20" s="6">
        <v>915406.68110000005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FD0CE-813B-4FED-AF5C-A11DCCC99F0A}">
  <dimension ref="D8:U9"/>
  <sheetViews>
    <sheetView showGridLines="0" tabSelected="1" topLeftCell="D19" zoomScale="77" workbookViewId="0">
      <selection activeCell="W27" sqref="W27"/>
    </sheetView>
  </sheetViews>
  <sheetFormatPr defaultRowHeight="13.8" x14ac:dyDescent="0.25"/>
  <sheetData>
    <row r="8" spans="4:21" x14ac:dyDescent="0.25">
      <c r="D8" s="5"/>
      <c r="E8" s="5"/>
      <c r="F8" s="5"/>
      <c r="G8" s="5"/>
      <c r="H8" s="5"/>
      <c r="I8" s="5"/>
      <c r="J8" s="5"/>
      <c r="K8" s="5"/>
      <c r="L8" s="5"/>
      <c r="M8" s="5"/>
      <c r="N8" s="5"/>
      <c r="O8" s="5"/>
      <c r="P8" s="5"/>
      <c r="Q8" s="5"/>
      <c r="R8" s="5"/>
      <c r="S8" s="5"/>
      <c r="T8" s="5"/>
      <c r="U8" s="5"/>
    </row>
    <row r="9" spans="4:21" x14ac:dyDescent="0.25">
      <c r="D9" s="5"/>
      <c r="E9" s="5"/>
      <c r="F9" s="5"/>
      <c r="G9" s="5"/>
      <c r="H9" s="5"/>
      <c r="I9" s="5"/>
      <c r="J9" s="5"/>
      <c r="K9" s="5"/>
      <c r="L9" s="5"/>
      <c r="M9" s="5"/>
      <c r="N9" s="5"/>
      <c r="O9" s="5"/>
      <c r="P9" s="5"/>
      <c r="Q9" s="5"/>
      <c r="R9" s="5"/>
      <c r="S9" s="5"/>
      <c r="T9" s="5"/>
      <c r="U9" s="5"/>
    </row>
  </sheetData>
  <mergeCells count="1">
    <mergeCell ref="D8:U9"/>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4 7 8 4 5 f 2 0 - d 3 7 9 - 4 5 f 1 - 8 8 1 b - 8 5 a b 0 7 7 4 7 f 9 0 " > < C u s t o m C o n t e n t > < ! [ C D A T A [ < ? x m l   v e r s i o n = " 1 . 0 "   e n c o d i n g = " u t f - 1 6 " ? > < S e t t i n g s > < C a l c u l a t e d F i e l d s > < i t e m > < M e a s u r e N a m e > A V E R A G E   s h i p p i n g   p e r     u n i t < / M e a s u r e N a m e > < D i s p l a y N a m e > A V E R A G E   s h i p p i n g   p e r     u n i t < / D i s p l a y N a m e > < V i s i b l e > F a l s e < / V i s i b l e > < / i t e m > < / C a l c u l a t e d F i e l d s > < S A H o s t H a s h > 0 < / S A H o s t H a s h > < G e m i n i F i e l d L i s t V i s i b l e > T r u e < / G e m i n i F i e l d L i s t V i s i b l e > < / S e t t i n g s > ] ] > < / C u s t o m C o n t e n t > < / G e m i n i > 
</file>

<file path=customXml/item10.xml>��< ? x m l   v e r s i o n = " 1 . 0 "   e n c o d i n g = " U T F - 1 6 " ? > < G e m i n i   x m l n s = " h t t p : / / g e m i n i / p i v o t c u s t o m i z a t i o n / P o w e r P i v o t V e r s i o n " > < C u s t o m C o n t e n t > < ! [ C D A T A [ 2 0 1 5 . 1 3 0 . 1 6 0 6 . 1 ] ] > < / C u s t o m C o n t e n t > < / G e m i n i > 
</file>

<file path=customXml/item11.xml>��< ? x m l   v e r s i o n = " 1 . 0 "   e n c o d i n g = " U T F - 1 6 " ? > < G e m i n i   x m l n s = " h t t p : / / g e m i n i / p i v o t c u s t o m i z a t i o n / C l i e n t W i n d o w X M L " > < C u s t o m C o n t e n t > < ! [ C D A T A [ D a t a _ c f f a 3 8 8 1 - d a 0 e - 4 6 4 1 - 8 e 5 1 - 6 5 a d d e 7 a a 3 f a ] ] > < / 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T a b l e O r d e r " > < C u s t o m C o n t e n t > < ! [ C D A T A [ D a t a _ c f f a 3 8 8 1 - d a 0 e - 4 6 4 1 - 8 e 5 1 - 6 5 a d d e 7 a a 3 f a , O r d e r P r i o r i t y D i m _ 3 c 4 7 3 7 f 6 - 4 7 b f - 4 9 b 3 - a a a d - f 8 b 6 0 e 7 c d d 5 d , C u s t o m e r D i m _ 2 2 5 a f 0 b 0 - b 2 a b - 4 c 4 2 - a 3 b 5 - 7 8 1 7 1 4 0 1 1 a a 2 , S h i p M o d e S o r t _ c 6 3 e 7 f 4 2 - 0 0 7 9 - 4 7 7 2 - 8 a d 9 - 7 c c 2 9 7 7 3 b 8 7 b , C a t e g o r y D i m _ 5 0 5 b f 3 8 e - f c a 8 - 4 2 0 0 - 9 e 3 c - 4 8 b 1 b 5 a 6 3 8 d 3 ] ] > < / C u s t o m C o n t e n t > < / G e m i n i > 
</file>

<file path=customXml/item14.xml>��< ? x m l   v e r s i o n = " 1 . 0 "   e n c o d i n g = " U T F - 1 6 " ? > < G e m i n i   x m l n s = " h t t p : / / g e m i n i / p i v o t c u s t o m i z a t i o n / T a b l e X M L _ C u s t o m e r D i m _ 2 2 5 a f 0 b 0 - b 2 a b - 4 c 4 2 - a 3 b 5 - 7 8 1 7 1 4 0 1 1 a a 2 " > < C u s t o m C o n t e n t > < ! [ C D A T A [ < T a b l e W i d g e t G r i d S e r i a l i z a t i o n   x m l n s : x s d = " h t t p : / / w w w . w 3 . o r g / 2 0 0 1 / X M L S c h e m a "   x m l n s : x s i = " h t t p : / / w w w . w 3 . o r g / 2 0 0 1 / X M L S c h e m a - i n s t a n c e " > < C o l u m n S u g g e s t e d T y p e   / > < C o l u m n F o r m a t   / > < C o l u m n A c c u r a c y   / > < C o l u m n C u r r e n c y S y m b o l   / > < C o l u m n P o s i t i v e P a t t e r n   / > < C o l u m n N e g a t i v e P a t t e r n   / > < C o l u m n W i d t h s > < i t e m > < k e y > < s t r i n g > C u s t o m e r < / s t r i n g > < / k e y > < v a l u e > < i n t > 1 1 8 < / i n t > < / v a l u e > < / i t e m > < i t e m > < k e y > < s t r i n g > S t a t e   C o d e < / s t r i n g > < / k e y > < v a l u e > < i n t > 1 2 5 < / i n t > < / v a l u e > < / i t e m > < i t e m > < k e y > < s t r i n g > S t a t e < / s t r i n g > < / k e y > < v a l u e > < i n t > 8 2 < / i n t > < / v a l u e > < / i t e m > < / C o l u m n W i d t h s > < C o l u m n D i s p l a y I n d e x > < i t e m > < k e y > < s t r i n g > C u s t o m e r < / s t r i n g > < / k e y > < v a l u e > < i n t > 0 < / i n t > < / v a l u e > < / i t e m > < i t e m > < k e y > < s t r i n g > S t a t e   C o d e < / s t r i n g > < / k e y > < v a l u e > < i n t > 1 < / i n t > < / v a l u e > < / i t e m > < i t e m > < k e y > < s t r i n g > S t a t e < / s t r i n g > < / k e y > < v a l u e > < i n t > 2 < / 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 M e a s u r e s \ A V E R A G E   s h i p p i n g   p e r     u n i t < / K e y > < / D i a g r a m O b j e c t K e y > < D i a g r a m O b j e c t K e y > < K e y > M e a s u r e s \ A V E R A G E   s h i p p i n g   p e r     u n i t \ T a g I n f o \ F o r m u l a < / K e y > < / D i a g r a m O b j e c t K e y > < D i a g r a m O b j e c t K e y > < K e y > M e a s u r e s \ A V E R A G E   s h i p p i n g   p e r     u n i t \ T a g I n f o \ V a l u e < / K e y > < / D i a g r a m O b j e c t K e y > < D i a g r a m O b j e c t K e y > < K e y > M e a s u r e s \ S u m   o f   a c t u a l   s a l e s   a m o u n t < / K e y > < / D i a g r a m O b j e c t K e y > < D i a g r a m O b j e c t K e y > < K e y > M e a s u r e s \ S u m   o f   a c t u a l   s a l e s   a m o u n t \ T a g I n f o \ F o r m u l a < / K e y > < / D i a g r a m O b j e c t K e y > < D i a g r a m O b j e c t K e y > < K e y > M e a s u r e s \ S u m   o f   a c t u a l   s a l e s   a m o u n t \ T a g I n f o \ V a l u e < / K e y > < / D i a g r a m O b j e c t K e y > < D i a g r a m O b j e c t K e y > < K e y > M e a s u r e s \ S u m   o f   d a y s   t o   s h i p < / K e y > < / D i a g r a m O b j e c t K e y > < D i a g r a m O b j e c t K e y > < K e y > M e a s u r e s \ S u m   o f   d a y s   t o   s h i p \ T a g I n f o \ F o r m u l a < / K e y > < / D i a g r a m O b j e c t K e y > < D i a g r a m O b j e c t K e y > < K e y > M e a s u r e s \ S u m   o f   d a y s   t o   s h i p \ T a g I n f o \ V a l u e < / K e y > < / D i a g r a m O b j e c t K e y > < D i a g r a m O b j e c t K e y > < K e y > M e a s u r e s \ A v e r a g e   o f   d a y s   t o   s h i p < / K e y > < / D i a g r a m O b j e c t K e y > < D i a g r a m O b j e c t K e y > < K e y > M e a s u r e s \ A v e r a g e   o f   d a y s   t o   s h i p \ T a g I n f o \ F o r m u l a < / K e y > < / D i a g r a m O b j e c t K e y > < D i a g r a m O b j e c t K e y > < K e y > M e a s u r e s \ A v e r a g e   o f   d a y s   t o   s h i p \ T a g I n f o \ V a l u e < / K e y > < / D i a g r a m O b j e c t K e y > < D i a g r a m O b j e c t K e y > < K e y > C o l u m n s \ O r d e r   I D < / K e y > < / D i a g r a m O b j e c t K e y > < D i a g r a m O b j e c t K e y > < K e y > C o l u m n s \ C u s t o m e r   I D < / K e y > < / D i a g r a m O b j e c t K e y > < D i a g r a m O b j e c t K e y > < K e y > C o l u m n s \ S a l e s P e r s o n < / K e y > < / D i a g r a m O b j e c t K e y > < D i a g r a m O b j e c t K e y > < K e y > C o l u m n s \ O r d e r   P r i o r i t y < / K e y > < / D i a g r a m O b j e c t K e y > < D i a g r a m O b j e c t K e y > < K e y > C o l u m n s \ S K U < / K e y > < / D i a g r a m O b j e c t K e y > < D i a g r a m O b j e c t K e y > < K e y > C o l u m n s \ O r d e r   Q u a n t i t y < / K e y > < / D i a g r a m O b j e c t K e y > < D i a g r a m O b j e c t K e y > < K e y > C o l u m n s \ U n i t   S e l l   P r i c e < / K e y > < / D i a g r a m O b j e c t K e y > < D i a g r a m O b j e c t K e y > < K e y > C o l u m n s \ D i s c o u n t < / K e y > < / D i a g r a m O b j e c t K e y > < D i a g r a m O b j e c t K e y > < K e y > C o l u m n s \ S h i p p i n g   A m o u n t < / K e y > < / D i a g r a m O b j e c t K e y > < D i a g r a m O b j e c t K e y > < K e y > C o l u m n s \ P r o d u c t   C o n t a i n e r < / K e y > < / D i a g r a m O b j e c t K e y > < D i a g r a m O b j e c t K e y > < K e y > C o l u m n s \ S h i p   M o d e < / K e y > < / D i a g r a m O b j e c t K e y > < D i a g r a m O b j e c t K e y > < K e y > C o l u m n s \ O r d e r   D a t e < / K e y > < / D i a g r a m O b j e c t K e y > < D i a g r a m O b j e c t K e y > < K e y > C o l u m n s \ S h i p   D a t e < / K e y > < / D i a g r a m O b j e c t K e y > < D i a g r a m O b j e c t K e y > < K e y > C o l u m n s \ a c t u a l   s a l e s   a m o u n t < / K e y > < / D i a g r a m O b j e c t K e y > < D i a g r a m O b j e c t K e y > < K e y > C o l u m n s \ d a y s   t o   s h i p < / 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 L i n k s \ & l t ; C o l u m n s \ S u m   o f   a c t u a l   s a l e s   a m o u n t & g t ; - & l t ; M e a s u r e s \ a c t u a l   s a l e s   a m o u n t & g t ; < / K e y > < / D i a g r a m O b j e c t K e y > < D i a g r a m O b j e c t K e y > < K e y > L i n k s \ & l t ; C o l u m n s \ S u m   o f   a c t u a l   s a l e s   a m o u n t & g t ; - & l t ; M e a s u r e s \ a c t u a l   s a l e s   a m o u n t & g t ; \ C O L U M N < / K e y > < / D i a g r a m O b j e c t K e y > < D i a g r a m O b j e c t K e y > < K e y > L i n k s \ & l t ; C o l u m n s \ S u m   o f   a c t u a l   s a l e s   a m o u n t & g t ; - & l t ; M e a s u r e s \ a c t u a l   s a l e s   a m o u n t & g t ; \ M E A S U R E < / K e y > < / D i a g r a m O b j e c t K e y > < D i a g r a m O b j e c t K e y > < K e y > L i n k s \ & l t ; C o l u m n s \ S u m   o f   d a y s   t o   s h i p & g t ; - & l t ; M e a s u r e s \ d a y s   t o   s h i p & g t ; < / K e y > < / D i a g r a m O b j e c t K e y > < D i a g r a m O b j e c t K e y > < K e y > L i n k s \ & l t ; C o l u m n s \ S u m   o f   d a y s   t o   s h i p & g t ; - & l t ; M e a s u r e s \ d a y s   t o   s h i p & g t ; \ C O L U M N < / K e y > < / D i a g r a m O b j e c t K e y > < D i a g r a m O b j e c t K e y > < K e y > L i n k s \ & l t ; C o l u m n s \ S u m   o f   d a y s   t o   s h i p & g t ; - & l t ; M e a s u r e s \ d a y s   t o   s h i p & g t ; \ M E A S U R E < / K e y > < / D i a g r a m O b j e c t K e y > < D i a g r a m O b j e c t K e y > < K e y > L i n k s \ & l t ; C o l u m n s \ A v e r a g e   o f   d a y s   t o   s h i p & g t ; - & l t ; M e a s u r e s \ d a y s   t o   s h i p & g t ; < / K e y > < / D i a g r a m O b j e c t K e y > < D i a g r a m O b j e c t K e y > < K e y > L i n k s \ & l t ; C o l u m n s \ A v e r a g e   o f   d a y s   t o   s h i p & g t ; - & l t ; M e a s u r e s \ d a y s   t o   s h i p & g t ; \ C O L U M N < / K e y > < / D i a g r a m O b j e c t K e y > < D i a g r a m O b j e c t K e y > < K e y > L i n k s \ & l t ; C o l u m n s \ A v e r a g e   o f   d a y s   t o   s h i p & g t ; - & l t ; M e a s u r e s \ d a y s   t o   s h i p & g t ; \ M E A S U R E 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 M e a s u r e s \ A V E R A G E   s h i p p i n g   p e r     u n i t < / K e y > < / a : K e y > < a : V a l u e   i : t y p e = " M e a s u r e G r i d N o d e V i e w S t a t e " > < L a y e d O u t > t r u e < / L a y e d O u t > < / a : V a l u e > < / a : K e y V a l u e O f D i a g r a m O b j e c t K e y a n y T y p e z b w N T n L X > < a : K e y V a l u e O f D i a g r a m O b j e c t K e y a n y T y p e z b w N T n L X > < a : K e y > < K e y > M e a s u r e s \ A V E R A G E   s h i p p i n g   p e r     u n i t \ T a g I n f o \ F o r m u l a < / K e y > < / a : K e y > < a : V a l u e   i : t y p e = " M e a s u r e G r i d V i e w S t a t e I D i a g r a m T a g A d d i t i o n a l I n f o " / > < / a : K e y V a l u e O f D i a g r a m O b j e c t K e y a n y T y p e z b w N T n L X > < a : K e y V a l u e O f D i a g r a m O b j e c t K e y a n y T y p e z b w N T n L X > < a : K e y > < K e y > M e a s u r e s \ A V E R A G E   s h i p p i n g   p e r     u n i t \ T a g I n f o \ V a l u e < / K e y > < / a : K e y > < a : V a l u e   i : t y p e = " M e a s u r e G r i d V i e w S t a t e I D i a g r a m T a g A d d i t i o n a l I n f o " / > < / a : K e y V a l u e O f D i a g r a m O b j e c t K e y a n y T y p e z b w N T n L X > < a : K e y V a l u e O f D i a g r a m O b j e c t K e y a n y T y p e z b w N T n L X > < a : K e y > < K e y > M e a s u r e s \ S u m   o f   a c t u a l   s a l e s   a m o u n t < / K e y > < / a : K e y > < a : V a l u e   i : t y p e = " M e a s u r e G r i d N o d e V i e w S t a t e " > < C o l u m n > 1 3 < / C o l u m n > < L a y e d O u t > t r u e < / L a y e d O u t > < W a s U I I n v i s i b l e > t r u e < / W a s U I I n v i s i b l e > < / a : V a l u e > < / a : K e y V a l u e O f D i a g r a m O b j e c t K e y a n y T y p e z b w N T n L X > < a : K e y V a l u e O f D i a g r a m O b j e c t K e y a n y T y p e z b w N T n L X > < a : K e y > < K e y > M e a s u r e s \ S u m   o f   a c t u a l   s a l e s   a m o u n t \ T a g I n f o \ F o r m u l a < / K e y > < / a : K e y > < a : V a l u e   i : t y p e = " M e a s u r e G r i d V i e w S t a t e I D i a g r a m T a g A d d i t i o n a l I n f o " / > < / a : K e y V a l u e O f D i a g r a m O b j e c t K e y a n y T y p e z b w N T n L X > < a : K e y V a l u e O f D i a g r a m O b j e c t K e y a n y T y p e z b w N T n L X > < a : K e y > < K e y > M e a s u r e s \ S u m   o f   a c t u a l   s a l e s   a m o u n t \ T a g I n f o \ V a l u e < / K e y > < / a : K e y > < a : V a l u e   i : t y p e = " M e a s u r e G r i d V i e w S t a t e I D i a g r a m T a g A d d i t i o n a l I n f o " / > < / a : K e y V a l u e O f D i a g r a m O b j e c t K e y a n y T y p e z b w N T n L X > < a : K e y V a l u e O f D i a g r a m O b j e c t K e y a n y T y p e z b w N T n L X > < a : K e y > < K e y > M e a s u r e s \ S u m   o f   d a y s   t o   s h i p < / K e y > < / a : K e y > < a : V a l u e   i : t y p e = " M e a s u r e G r i d N o d e V i e w S t a t e " > < C o l u m n > 1 4 < / C o l u m n > < L a y e d O u t > t r u e < / L a y e d O u t > < W a s U I I n v i s i b l e > t r u e < / W a s U I I n v i s i b l e > < / a : V a l u e > < / a : K e y V a l u e O f D i a g r a m O b j e c t K e y a n y T y p e z b w N T n L X > < a : K e y V a l u e O f D i a g r a m O b j e c t K e y a n y T y p e z b w N T n L X > < a : K e y > < K e y > M e a s u r e s \ S u m   o f   d a y s   t o   s h i p \ T a g I n f o \ F o r m u l a < / K e y > < / a : K e y > < a : V a l u e   i : t y p e = " M e a s u r e G r i d V i e w S t a t e I D i a g r a m T a g A d d i t i o n a l I n f o " / > < / a : K e y V a l u e O f D i a g r a m O b j e c t K e y a n y T y p e z b w N T n L X > < a : K e y V a l u e O f D i a g r a m O b j e c t K e y a n y T y p e z b w N T n L X > < a : K e y > < K e y > M e a s u r e s \ S u m   o f   d a y s   t o   s h i p \ T a g I n f o \ V a l u e < / K e y > < / a : K e y > < a : V a l u e   i : t y p e = " M e a s u r e G r i d V i e w S t a t e I D i a g r a m T a g A d d i t i o n a l I n f o " / > < / a : K e y V a l u e O f D i a g r a m O b j e c t K e y a n y T y p e z b w N T n L X > < a : K e y V a l u e O f D i a g r a m O b j e c t K e y a n y T y p e z b w N T n L X > < a : K e y > < K e y > M e a s u r e s \ A v e r a g e   o f   d a y s   t o   s h i p < / K e y > < / a : K e y > < a : V a l u e   i : t y p e = " M e a s u r e G r i d N o d e V i e w S t a t e " > < C o l u m n > 1 4 < / C o l u m n > < L a y e d O u t > t r u e < / L a y e d O u t > < W a s U I I n v i s i b l e > t r u e < / W a s U I I n v i s i b l e > < / a : V a l u e > < / a : K e y V a l u e O f D i a g r a m O b j e c t K e y a n y T y p e z b w N T n L X > < a : K e y V a l u e O f D i a g r a m O b j e c t K e y a n y T y p e z b w N T n L X > < a : K e y > < K e y > M e a s u r e s \ A v e r a g e   o f   d a y s   t o   s h i p \ T a g I n f o \ F o r m u l a < / K e y > < / a : K e y > < a : V a l u e   i : t y p e = " M e a s u r e G r i d V i e w S t a t e I D i a g r a m T a g A d d i t i o n a l I n f o " / > < / a : K e y V a l u e O f D i a g r a m O b j e c t K e y a n y T y p e z b w N T n L X > < a : K e y V a l u e O f D i a g r a m O b j e c t K e y a n y T y p e z b w N T n L X > < a : K e y > < K e y > M e a s u r e s \ A v e r a g e   o f   d a y s   t o   s h i p \ T a g I n f o \ V a l u e 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 C o l u m n s \ S a l e s P e r s o n < / K e y > < / a : K e y > < a : V a l u e   i : t y p e = " M e a s u r e G r i d N o d e V i e w S t a t e " > < C o l u m n > 2 < / C o l u m n > < L a y e d O u t > t r u e < / L a y e d O u t > < / a : V a l u e > < / a : K e y V a l u e O f D i a g r a m O b j e c t K e y a n y T y p e z b w N T n L X > < a : K e y V a l u e O f D i a g r a m O b j e c t K e y a n y T y p e z b w N T n L X > < a : K e y > < K e y > C o l u m n s \ O r d e r   P r i o r i t y < / K e y > < / a : K e y > < a : V a l u e   i : t y p e = " M e a s u r e G r i d N o d e V i e w S t a t e " > < C o l u m n > 3 < / C o l u m n > < L a y e d O u t > t r u e < / L a y e d O u t > < / a : V a l u e > < / a : K e y V a l u e O f D i a g r a m O b j e c t K e y a n y T y p e z b w N T n L X > < a : K e y V a l u e O f D i a g r a m O b j e c t K e y a n y T y p e z b w N T n L X > < a : K e y > < K e y > C o l u m n s \ S K U < / K e y > < / a : K e y > < a : V a l u e   i : t y p e = " M e a s u r e G r i d N o d e V i e w S t a t e " > < C o l u m n > 4 < / C o l u m n > < L a y e d O u t > t r u e < / L a y e d O u t > < / a : V a l u e > < / a : K e y V a l u e O f D i a g r a m O b j e c t K e y a n y T y p e z b w N T n L X > < a : K e y V a l u e O f D i a g r a m O b j e c t K e y a n y T y p e z b w N T n L X > < a : K e y > < K e y > C o l u m n s \ O r d e r   Q u a n t i t y < / K e y > < / a : K e y > < a : V a l u e   i : t y p e = " M e a s u r e G r i d N o d e V i e w S t a t e " > < C o l u m n > 5 < / C o l u m n > < L a y e d O u t > t r u e < / L a y e d O u t > < / a : V a l u e > < / a : K e y V a l u e O f D i a g r a m O b j e c t K e y a n y T y p e z b w N T n L X > < a : K e y V a l u e O f D i a g r a m O b j e c t K e y a n y T y p e z b w N T n L X > < a : K e y > < K e y > C o l u m n s \ U n i t   S e l l   P r i c e < / K e y > < / a : K e y > < a : V a l u e   i : t y p e = " M e a s u r e G r i d N o d e V i e w S t a t e " > < C o l u m n > 6 < / C o l u m n > < L a y e d O u t > t r u e < / L a y e d O u t > < / a : V a l u e > < / a : K e y V a l u e O f D i a g r a m O b j e c t K e y a n y T y p e z b w N T n L X > < a : K e y V a l u e O f D i a g r a m O b j e c t K e y a n y T y p e z b w N T n L X > < a : K e y > < K e y > C o l u m n s \ D i s c o u n t < / K e y > < / a : K e y > < a : V a l u e   i : t y p e = " M e a s u r e G r i d N o d e V i e w S t a t e " > < C o l u m n > 7 < / C o l u m n > < L a y e d O u t > t r u e < / L a y e d O u t > < / a : V a l u e > < / a : K e y V a l u e O f D i a g r a m O b j e c t K e y a n y T y p e z b w N T n L X > < a : K e y V a l u e O f D i a g r a m O b j e c t K e y a n y T y p e z b w N T n L X > < a : K e y > < K e y > C o l u m n s \ S h i p p i n g   A m o u n t < / K e y > < / a : K e y > < a : V a l u e   i : t y p e = " M e a s u r e G r i d N o d e V i e w S t a t e " > < C o l u m n > 8 < / C o l u m n > < L a y e d O u t > t r u e < / L a y e d O u t > < / a : V a l u e > < / a : K e y V a l u e O f D i a g r a m O b j e c t K e y a n y T y p e z b w N T n L X > < a : K e y V a l u e O f D i a g r a m O b j e c t K e y a n y T y p e z b w N T n L X > < a : K e y > < K e y > C o l u m n s \ P r o d u c t   C o n t a i n e r < / K e y > < / a : K e y > < a : V a l u e   i : t y p e = " M e a s u r e G r i d N o d e V i e w S t a t e " > < C o l u m n > 9 < / C o l u m n > < L a y e d O u t > t r u e < / L a y e d O u t > < / a : V a l u e > < / a : K e y V a l u e O f D i a g r a m O b j e c t K e y a n y T y p e z b w N T n L X > < a : K e y V a l u e O f D i a g r a m O b j e c t K e y a n y T y p e z b w N T n L X > < a : K e y > < K e y > C o l u m n s \ S h i p   M o d e < / K e y > < / a : K e y > < a : V a l u e   i : t y p e = " M e a s u r e G r i d N o d e V i e w S t a t e " > < C o l u m n > 1 0 < / C o l u m n > < L a y e d O u t > t r u e < / L a y e d O u t > < / a : V a l u e > < / a : K e y V a l u e O f D i a g r a m O b j e c t K e y a n y T y p e z b w N T n L X > < a : K e y V a l u e O f D i a g r a m O b j e c t K e y a n y T y p e z b w N T n L X > < a : K e y > < K e y > C o l u m n s \ O r d e r   D a t e < / K e y > < / a : K e y > < a : V a l u e   i : t y p e = " M e a s u r e G r i d N o d e V i e w S t a t e " > < C o l u m n > 1 1 < / C o l u m n > < L a y e d O u t > t r u e < / L a y e d O u t > < / a : V a l u e > < / a : K e y V a l u e O f D i a g r a m O b j e c t K e y a n y T y p e z b w N T n L X > < a : K e y V a l u e O f D i a g r a m O b j e c t K e y a n y T y p e z b w N T n L X > < a : K e y > < K e y > C o l u m n s \ S h i p   D a t e < / K e y > < / a : K e y > < a : V a l u e   i : t y p e = " M e a s u r e G r i d N o d e V i e w S t a t e " > < C o l u m n > 1 2 < / C o l u m n > < L a y e d O u t > t r u e < / L a y e d O u t > < / a : V a l u e > < / a : K e y V a l u e O f D i a g r a m O b j e c t K e y a n y T y p e z b w N T n L X > < a : K e y V a l u e O f D i a g r a m O b j e c t K e y a n y T y p e z b w N T n L X > < a : K e y > < K e y > C o l u m n s \ a c t u a l   s a l e s   a m o u n t < / K e y > < / a : K e y > < a : V a l u e   i : t y p e = " M e a s u r e G r i d N o d e V i e w S t a t e " > < C o l u m n > 1 3 < / C o l u m n > < L a y e d O u t > t r u e < / L a y e d O u t > < / a : V a l u e > < / a : K e y V a l u e O f D i a g r a m O b j e c t K e y a n y T y p e z b w N T n L X > < a : K e y V a l u e O f D i a g r a m O b j e c t K e y a n y T y p e z b w N T n L X > < a : K e y > < K e y > C o l u m n s \ d a y s   t o   s h i p < / K e y > < / a : K e y > < a : V a l u e   i : t y p e = " M e a s u r e G r i d N o d e V i e w S t a t e " > < C o l u m n > 1 4 < / C o l u m n > < L a y e d O u t > t r u e < / L a y e d O u t > < / a : V a l u e > < / a : K e y V a l u e O f D i a g r a m O b j e c t K e y a n y T y p e z b w N T n L X > < a : K e y V a l u e O f D i a g r a m O b j e c t K e y a n y T y p e z b w N T n L X > < a : K e y > < K e y > C o l u m n s \ O r d e r   D a t e   ( Y e a r ) < / K e y > < / a : K e y > < a : V a l u e   i : t y p e = " M e a s u r e G r i d N o d e V i e w S t a t e " > < C o l u m n > 1 5 < / C o l u m n > < L a y e d O u t > t r u e < / L a y e d O u t > < / a : V a l u e > < / a : K e y V a l u e O f D i a g r a m O b j e c t K e y a n y T y p e z b w N T n L X > < a : K e y V a l u e O f D i a g r a m O b j e c t K e y a n y T y p e z b w N T n L X > < a : K e y > < K e y > C o l u m n s \ O r d e r   D a t e   ( Q u a r t e r ) < / K e y > < / a : K e y > < a : V a l u e   i : t y p e = " M e a s u r e G r i d N o d e V i e w S t a t e " > < C o l u m n > 1 6 < / C o l u m n > < L a y e d O u t > t r u e < / L a y e d O u t > < / a : V a l u e > < / a : K e y V a l u e O f D i a g r a m O b j e c t K e y a n y T y p e z b w N T n L X > < a : K e y V a l u e O f D i a g r a m O b j e c t K e y a n y T y p e z b w N T n L X > < a : K e y > < K e y > C o l u m n s \ O r d e r   D a t e   ( M o n t h   I n d e x ) < / K e y > < / a : K e y > < a : V a l u e   i : t y p e = " M e a s u r e G r i d N o d e V i e w S t a t e " > < C o l u m n > 1 7 < / C o l u m n > < L a y e d O u t > t r u e < / L a y e d O u t > < / a : V a l u e > < / a : K e y V a l u e O f D i a g r a m O b j e c t K e y a n y T y p e z b w N T n L X > < a : K e y V a l u e O f D i a g r a m O b j e c t K e y a n y T y p e z b w N T n L X > < a : K e y > < K e y > C o l u m n s \ O r d e r   D a t e   ( M o n t h ) < / K e y > < / a : K e y > < a : V a l u e   i : t y p e = " M e a s u r e G r i d N o d e V i e w S t a t e " > < C o l u m n > 1 8 < / C o l u m n > < L a y e d O u t > t r u e < / L a y e d O u t > < / a : V a l u e > < / a : K e y V a l u e O f D i a g r a m O b j e c t K e y a n y T y p e z b w N T n L X > < a : K e y V a l u e O f D i a g r a m O b j e c t K e y a n y T y p e z b w N T n L X > < a : K e y > < K e y > L i n k s \ & l t ; C o l u m n s \ S u m   o f   a c t u a l   s a l e s   a m o u n t & g t ; - & l t ; M e a s u r e s \ a c t u a l   s a l e s   a m o u n t & g t ; < / K e y > < / a : K e y > < a : V a l u e   i : t y p e = " M e a s u r e G r i d V i e w S t a t e I D i a g r a m L i n k " / > < / a : K e y V a l u e O f D i a g r a m O b j e c t K e y a n y T y p e z b w N T n L X > < a : K e y V a l u e O f D i a g r a m O b j e c t K e y a n y T y p e z b w N T n L X > < a : K e y > < K e y > L i n k s \ & l t ; C o l u m n s \ S u m   o f   a c t u a l   s a l e s   a m o u n t & g t ; - & l t ; M e a s u r e s \ a c t u a l   s a l e s   a m o u n t & g t ; \ C O L U M N < / K e y > < / a : K e y > < a : V a l u e   i : t y p e = " M e a s u r e G r i d V i e w S t a t e I D i a g r a m L i n k E n d p o i n t " / > < / a : K e y V a l u e O f D i a g r a m O b j e c t K e y a n y T y p e z b w N T n L X > < a : K e y V a l u e O f D i a g r a m O b j e c t K e y a n y T y p e z b w N T n L X > < a : K e y > < K e y > L i n k s \ & l t ; C o l u m n s \ S u m   o f   a c t u a l   s a l e s   a m o u n t & g t ; - & l t ; M e a s u r e s \ a c t u a l   s a l e s   a m o u n t & g t ; \ M E A S U R E < / K e y > < / a : K e y > < a : V a l u e   i : t y p e = " M e a s u r e G r i d V i e w S t a t e I D i a g r a m L i n k E n d p o i n t " / > < / a : K e y V a l u e O f D i a g r a m O b j e c t K e y a n y T y p e z b w N T n L X > < a : K e y V a l u e O f D i a g r a m O b j e c t K e y a n y T y p e z b w N T n L X > < a : K e y > < K e y > L i n k s \ & l t ; C o l u m n s \ S u m   o f   d a y s   t o   s h i p & g t ; - & l t ; M e a s u r e s \ d a y s   t o   s h i p & g t ; < / K e y > < / a : K e y > < a : V a l u e   i : t y p e = " M e a s u r e G r i d V i e w S t a t e I D i a g r a m L i n k " / > < / a : K e y V a l u e O f D i a g r a m O b j e c t K e y a n y T y p e z b w N T n L X > < a : K e y V a l u e O f D i a g r a m O b j e c t K e y a n y T y p e z b w N T n L X > < a : K e y > < K e y > L i n k s \ & l t ; C o l u m n s \ S u m   o f   d a y s   t o   s h i p & g t ; - & l t ; M e a s u r e s \ d a y s   t o   s h i p & g t ; \ C O L U M N < / K e y > < / a : K e y > < a : V a l u e   i : t y p e = " M e a s u r e G r i d V i e w S t a t e I D i a g r a m L i n k E n d p o i n t " / > < / a : K e y V a l u e O f D i a g r a m O b j e c t K e y a n y T y p e z b w N T n L X > < a : K e y V a l u e O f D i a g r a m O b j e c t K e y a n y T y p e z b w N T n L X > < a : K e y > < K e y > L i n k s \ & l t ; C o l u m n s \ S u m   o f   d a y s   t o   s h i p & g t ; - & l t ; M e a s u r e s \ d a y s   t o   s h i p & g t ; \ M E A S U R E < / K e y > < / a : K e y > < a : V a l u e   i : t y p e = " M e a s u r e G r i d V i e w S t a t e I D i a g r a m L i n k E n d p o i n t " / > < / a : K e y V a l u e O f D i a g r a m O b j e c t K e y a n y T y p e z b w N T n L X > < a : K e y V a l u e O f D i a g r a m O b j e c t K e y a n y T y p e z b w N T n L X > < a : K e y > < K e y > L i n k s \ & l t ; C o l u m n s \ A v e r a g e   o f   d a y s   t o   s h i p & g t ; - & l t ; M e a s u r e s \ d a y s   t o   s h i p & g t ; < / K e y > < / a : K e y > < a : V a l u e   i : t y p e = " M e a s u r e G r i d V i e w S t a t e I D i a g r a m L i n k " / > < / a : K e y V a l u e O f D i a g r a m O b j e c t K e y a n y T y p e z b w N T n L X > < a : K e y V a l u e O f D i a g r a m O b j e c t K e y a n y T y p e z b w N T n L X > < a : K e y > < K e y > L i n k s \ & l t ; C o l u m n s \ A v e r a g e   o f   d a y s   t o   s h i p & g t ; - & l t ; M e a s u r e s \ d a y s   t o   s h i p & g t ; \ C O L U M N < / K e y > < / a : K e y > < a : V a l u e   i : t y p e = " M e a s u r e G r i d V i e w S t a t e I D i a g r a m L i n k E n d p o i n t " / > < / a : K e y V a l u e O f D i a g r a m O b j e c t K e y a n y T y p e z b w N T n L X > < a : K e y V a l u e O f D i a g r a m O b j e c t K e y a n y T y p e z b w N T n L X > < a : K e y > < K e y > L i n k s \ & l t ; C o l u m n s \ A v e r a g e   o f   d a y s   t o   s h i p & g t ; - & l t ; M e a s u r e s \ d a y s   t o   s h i p & g t ; \ M E A S U R E < / K e y > < / a : K e y > < a : V a l u e   i : t y p e = " M e a s u r e G r i d V i e w S t a t e I D i a g r a m L i n k E n d p o i n t " / > < / a : K e y V a l u e O f D i a g r a m O b j e c t K e y a n y T y p e z b w N T n L X > < / V i e w S t a t e s > < / D i a g r a m M a n a g e r . S e r i a l i z a b l e D i a g r a m > < / A r r a y O f D i a g r a m M a n a g e r . S e r i a l i z a b l e D i a g r a m > ] ] > < / C u s t o m C o n t e n t > < / G e m i n i > 
</file>

<file path=customXml/item16.xml>��< ? x m l   v e r s i o n = " 1 . 0 "   e n c o d i n g = " U T F - 1 6 " ? > < G e m i n i   x m l n s = " h t t p : / / g e m i n i / p i v o t c u s t o m i z a t i o n / 2 a 7 0 7 b 3 6 - 3 c a 2 - 4 9 9 4 - 9 f e 1 - 4 a b 9 6 1 d e f a 8 b " > < C u s t o m C o n t e n t > < ! [ C D A T A [ < ? x m l   v e r s i o n = " 1 . 0 "   e n c o d i n g = " u t f - 1 6 " ? > < S e t t i n g s > < C a l c u l a t e d F i e l d s > < i t e m > < M e a s u r e N a m e > A V E R A G E   s h i p p i n g   p e r     u n i t < / M e a s u r e N a m e > < D i s p l a y N a m e > A V E R A G E   s h i p p i n g   p e r     u n i t < / D i s p l a y N a m e > < V i s i b l e > F a l s e < / V i s i b l e > < / i t e m > < / C a l c u l a t e d F i e l d s > < S A H o s t H a s h > 0 < / S A H o s t H a s h > < G e m i n i F i e l d L i s t V i s i b l e > T r u e < / G e m i n i F i e l d L i s t V i s i b l e > < / S e t t i n g s > ] ] > < / C u s t o m C o n t e n t > < / G e m i n i > 
</file>

<file path=customXml/item17.xml>��< ? x m l   v e r s i o n = " 1 . 0 "   e n c o d i n g = " U T F - 1 6 " ? > < G e m i n i   x m l n s = " h t t p : / / g e m i n i / p i v o t c u s t o m i z a t i o n / 8 6 5 c 2 d 3 5 - 3 7 6 2 - 4 1 c 6 - a 9 4 b - 6 e a 0 2 4 5 2 b 9 7 5 " > < C u s t o m C o n t e n t > < ! [ C D A T A [ < ? x m l   v e r s i o n = " 1 . 0 "   e n c o d i n g = " u t f - 1 6 " ? > < S e t t i n g s > < C a l c u l a t e d F i e l d s > < i t e m > < M e a s u r e N a m e > A V E R A G E   s h i p p i n g   p e r     u n i t < / M e a s u r e N a m e > < D i s p l a y N a m e > A V E R A G E   s h i p p i n g   p e r     u n i t < / D i s p l a y N a m e > < V i s i b l e > F a l s e < / V i s i b l e > < / i t e m > < / C a l c u l a t e d F i e l d s > < S A H o s t H a s h > 0 < / S A H o s t H a s h > < G e m i n i F i e l d L i s t V i s i b l e > T r u e < / G e m i n i F i e l d L i s t V i s i b l e > < / S e t t i n g s > ] ] > < / C u s t o m C o n t e n t > < / G e m i n i > 
</file>

<file path=customXml/item18.xml>��< ? x m l   v e r s i o n = " 1 . 0 "   e n c o d i n g = " U T F - 1 6 " ? > < G e m i n i   x m l n s = " h t t p : / / g e m i n i / p i v o t c u s t o m i z a t i o n / S h o w I m p l i c i t M e a s u r e s " > < C u s t o m C o n t e n t > < ! [ C D A T A [ F a l s e ] ] > < / C u s t o m C o n t e n t > < / G e m i n i > 
</file>

<file path=customXml/item19.xml>��< ? x m l   v e r s i o n = " 1 . 0 "   e n c o d i n g = " U T F - 1 6 " ? > < G e m i n i   x m l n s = " h t t p : / / g e m i n i / p i v o t c u s t o m i z a t i o n / T a b l e X M L _ D a t a _ c f f a 3 8 8 1 - d a 0 e - 4 6 4 1 - 8 e 5 1 - 6 5 a d d e 7 a a 3 f a " > < 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 C u s t o m e r   I D < / s t r i n g > < / k e y > < v a l u e > < i n t > 1 4 0 < / i n t > < / v a l u e > < / i t e m > < i t e m > < k e y > < s t r i n g > S a l e s P e r s o n < / s t r i n g > < / k e y > < v a l u e > < i n t > 1 3 6 < / i n t > < / v a l u e > < / i t e m > < i t e m > < k e y > < s t r i n g > O r d e r   P r i o r i t y < / s t r i n g > < / k e y > < v a l u e > < i n t > 1 5 0 < / i n t > < / v a l u e > < / i t e m > < i t e m > < k e y > < s t r i n g > S K U < / s t r i n g > < / k e y > < v a l u e > < i n t > 7 4 < / i n t > < / v a l u e > < / i t e m > < i t e m > < k e y > < s t r i n g > O r d e r   Q u a n t i t y < / s t r i n g > < / k e y > < v a l u e > < i n t > 1 6 1 < / i n t > < / v a l u e > < / i t e m > < i t e m > < k e y > < s t r i n g > U n i t   S e l l   P r i c e < / s t r i n g > < / k e y > < v a l u e > < i n t > 1 4 7 < / i n t > < / v a l u e > < / i t e m > < i t e m > < k e y > < s t r i n g > D i s c o u n t < / s t r i n g > < / k e y > < v a l u e > < i n t > 1 1 1 < / i n t > < / v a l u e > < / i t e m > < i t e m > < k e y > < s t r i n g > S h i p p i n g   A m o u n t < / s t r i n g > < / k e y > < v a l u e > < i n t > 1 7 5 < / i n t > < / v a l u e > < / i t e m > < i t e m > < k e y > < s t r i n g > P r o d u c t   C o n t a i n e r < / s t r i n g > < / k e y > < v a l u e > < i n t > 1 8 3 < / i n t > < / v a l u e > < / i t e m > < i t e m > < k e y > < s t r i n g > S h i p   M o d e < / s t r i n g > < / k e y > < v a l u e > < i n t > 1 2 5 < / i n t > < / v a l u e > < / i t e m > < i t e m > < k e y > < s t r i n g > O r d e r   D a t e < / s t r i n g > < / k e y > < v a l u e > < i n t > 1 2 9 < / i n t > < / v a l u e > < / i t e m > < i t e m > < k e y > < s t r i n g > S h i p   D a t e < / s t r i n g > < / k e y > < v a l u e > < i n t > 1 1 6 < / i n t > < / v a l u e > < / i t e m > < i t e m > < k e y > < s t r i n g > a c t u a l   s a l e s   a m o u n t < / s t r i n g > < / k e y > < v a l u e > < i n t > 1 9 5 < / i n t > < / v a l u e > < / i t e m > < i t e m > < k e y > < s t r i n g > d a y s   t o   s h i p < / s t r i n g > < / k e y > < v a l u e > < i n t > 1 3 5 < / i n t > < / v a l u e > < / i t e m > < i t e m > < k e y > < s t r i n g > O r d e r   D a t e   ( Y e a r ) < / s t r i n g > < / k e y > < v a l u e > < i n t > 1 7 8 < / i n t > < / v a l u e > < / i t e m > < i t e m > < k e y > < s t r i n g > O r d e r   D a t e   ( Q u a r t e r ) < / s t r i n g > < / k e y > < v a l u e > < i n t > 2 0 6 < / i n t > < / v a l u e > < / i t e m > < i t e m > < k e y > < s t r i n g > O r d e r   D a t e   ( M o n t h   I n d e x ) < / s t r i n g > < / k e y > < v a l u e > < i n t > 2 4 4 < / i n t > < / v a l u e > < / i t e m > < i t e m > < k e y > < s t r i n g > O r d e r   D a t e   ( M o n t h ) < / s t r i n g > < / k e y > < v a l u e > < i n t > 1 9 7 < / i n t > < / v a l u e > < / i t e m > < / C o l u m n W i d t h s > < C o l u m n D i s p l a y I n d e x > < i t e m > < k e y > < s t r i n g > O r d e r   I D < / s t r i n g > < / k e y > < v a l u e > < i n t > 0 < / i n t > < / v a l u e > < / i t e m > < i t e m > < k e y > < s t r i n g > C u s t o m e r   I D < / s t r i n g > < / k e y > < v a l u e > < i n t > 1 < / i n t > < / v a l u e > < / i t e m > < i t e m > < k e y > < s t r i n g > S a l e s P e r s o n < / s t r i n g > < / k e y > < v a l u e > < i n t > 2 < / i n t > < / v a l u e > < / i t e m > < i t e m > < k e y > < s t r i n g > O r d e r   P r i o r i t y < / s t r i n g > < / k e y > < v a l u e > < i n t > 3 < / i n t > < / v a l u e > < / i t e m > < i t e m > < k e y > < s t r i n g > S K U < / s t r i n g > < / k e y > < v a l u e > < i n t > 4 < / i n t > < / v a l u e > < / i t e m > < i t e m > < k e y > < s t r i n g > O r d e r   Q u a n t i t y < / s t r i n g > < / k e y > < v a l u e > < i n t > 5 < / i n t > < / v a l u e > < / i t e m > < i t e m > < k e y > < s t r i n g > U n i t   S e l l   P r i c e < / s t r i n g > < / k e y > < v a l u e > < i n t > 6 < / i n t > < / v a l u e > < / i t e m > < i t e m > < k e y > < s t r i n g > D i s c o u n t < / s t r i n g > < / k e y > < v a l u e > < i n t > 7 < / i n t > < / v a l u e > < / i t e m > < i t e m > < k e y > < s t r i n g > S h i p p i n g   A m o u n t < / s t r i n g > < / k e y > < v a l u e > < i n t > 8 < / i n t > < / v a l u e > < / i t e m > < i t e m > < k e y > < s t r i n g > P r o d u c t   C o n t a i n e r < / s t r i n g > < / k e y > < v a l u e > < i n t > 9 < / i n t > < / v a l u e > < / i t e m > < i t e m > < k e y > < s t r i n g > S h i p   M o d e < / s t r i n g > < / k e y > < v a l u e > < i n t > 1 0 < / i n t > < / v a l u e > < / i t e m > < i t e m > < k e y > < s t r i n g > O r d e r   D a t e < / s t r i n g > < / k e y > < v a l u e > < i n t > 1 1 < / i n t > < / v a l u e > < / i t e m > < i t e m > < k e y > < s t r i n g > S h i p   D a t e < / s t r i n g > < / k e y > < v a l u e > < i n t > 1 2 < / i n t > < / v a l u e > < / i t e m > < i t e m > < k e y > < s t r i n g > a c t u a l   s a l e s   a m o u n t < / s t r i n g > < / k e y > < v a l u e > < i n t > 1 3 < / i n t > < / v a l u e > < / i t e m > < i t e m > < k e y > < s t r i n g > d a y s   t o   s h i p < / s t r i n g > < / k e y > < v a l u e > < i n t > 1 4 < / i n t > < / v a l u e > < / i t e m > < i t e m > < k e y > < s t r i n g > O r d e r   D a t e   ( Y e a r ) < / s t r i n g > < / k e y > < v a l u e > < i n t > 1 5 < / i n t > < / v a l u e > < / i t e m > < i t e m > < k e y > < s t r i n g > O r d e r   D a t e   ( Q u a r t e r ) < / s t r i n g > < / k e y > < v a l u e > < i n t > 1 6 < / i n t > < / v a l u e > < / i t e m > < i t e m > < k e y > < s t r i n g > O r d e r   D a t e   ( M o n t h   I n d e x ) < / s t r i n g > < / k e y > < v a l u e > < i n t > 1 7 < / i n t > < / v a l u e > < / i t e m > < i t e m > < k e y > < s t r i n g > O r d e r   D a t e   ( M o n t h ) < / s t r i n g > < / k e y > < v a l u e > < i n t > 1 8 < / 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7 9 0 5 d a 0 0 - f a 7 7 - 4 6 5 a - b 5 c 2 - d b 3 e 8 0 9 b 8 2 e f " > < C u s t o m C o n t e n t > < ! [ C D A T A [ < ? x m l   v e r s i o n = " 1 . 0 "   e n c o d i n g = " u t f - 1 6 " ? > < S e t t i n g s > < C a l c u l a t e d F i e l d s > < i t e m > < M e a s u r e N a m e > A V E R A G E   s h i p p i n g   p e r     u n i t < / M e a s u r e N a m e > < D i s p l a y N a m e > A V E R A G E   s h i p p i n g   p e r     u n i t < / D i s p l a y N a m e > < V i s i b l e > T r u e < / V i s i b l e > < / i t e m > < / C a l c u l a t e d F i e l d s > < S A H o s t H a s h > 0 < / S A H o s t H a s h > < G e m i n i F i e l d L i s t V i s i b l e > T r u e < / G e m i n i F i e l d L i s t V i s i b l e > < / S e t t i n g s > ] ] > < / C u s t o m C o n t e n t > < / G e m i n i > 
</file>

<file path=customXml/item20.xml>��< ? x m l   v e r s i o n = " 1 . 0 "   e n c o d i n g = " U T F - 1 6 " ? > < G e m i n i   x m l n s = " h t t p : / / g e m i n i / p i v o t c u s t o m i z a t i o n / S a n d b o x N o n E m p t y " > < C u s t o m C o n t e n t > < ! [ C D A T A [ 1 ] ] > < / C u s t o m C o n t e n t > < / G e m i n i > 
</file>

<file path=customXml/item2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 D a t a _ c f f a 3 8 8 1 - d a 0 e - 4 6 4 1 - 8 e 5 1 - 6 5 a d d e 7 a a 3 f a < / K e y > < V a l u e   x m l n s : a = " h t t p : / / s c h e m a s . d a t a c o n t r a c t . o r g / 2 0 0 4 / 0 7 / M i c r o s o f t . A n a l y s i s S e r v i c e s . C o m m o n " > < a : H a s F o c u s > t r u e < / a : H a s F o c u s > < a : S i z e A t D p i 9 6 > 1 2 9 < / a : S i z e A t D p i 9 6 > < a : V i s i b l e > t r u e < / a : V i s i b l e > < / V a l u e > < / K e y V a l u e O f s t r i n g S a n d b o x E d i t o r . M e a s u r e G r i d S t a t e S c d E 3 5 R y > < / A r r a y O f K e y V a l u e O f s t r i n g S a n d b o x E d i t o r . M e a s u r e G r i d S t a t e S c d E 3 5 R y > ] ] > < / C u s t o m C o n t e n t > < / G e m i n i > 
</file>

<file path=customXml/item22.xml>��< ? x m l   v e r s i o n = " 1 . 0 "   e n c o d i n g = " U T F - 1 6 " ? > < G e m i n i   x m l n s = " h t t p : / / g e m i n i / p i v o t c u s t o m i z a t i o n / R e l a t i o n s h i p A u t o D e t e c t i o n E n a b l e d " > < C u s t o m C o n t e n t > < ! [ C D A T A [ T r u e ] ] > < / C u s t o m C o n t e n t > < / G e m i n i > 
</file>

<file path=customXml/item23.xml>��< ? x m l   v e r s i o n = " 1 . 0 "   e n c o d i n g = " U T F - 1 6 " ? > < G e m i n i   x m l n s = " h t t p : / / g e m i n i / p i v o t c u s t o m i z a t i o n / 2 a e 4 e 7 5 0 - 8 8 9 0 - 4 1 5 a - 8 e 9 a - 2 a e 7 6 8 d 9 6 3 3 d " > < C u s t o m C o n t e n t > < ! [ C D A T A [ < ? x m l   v e r s i o n = " 1 . 0 "   e n c o d i n g = " u t f - 1 6 " ? > < S e t t i n g s > < C a l c u l a t e d F i e l d s > < i t e m > < M e a s u r e N a m e > A V E R A G E   s h i p p i n g   p e r     u n i t < / M e a s u r e N a m e > < D i s p l a y N a m e > A V E R A G E   s h i p p i n g   p e r     u n i t < / D i s p l a y N a m e > < V i s i b l e > F a l s e < / V i s i b l e > < / i t e m > < / C a l c u l a t e d F i e l d s > < S A H o s t H a s h > 0 < / S A H o s t H a s h > < G e m i n i F i e l d L i s t V i s i b l e > T r u e < / G e m i n i F i e l d L i s t V i s i b l e > < / S e t t i n g s > ] ] > < / C u s t o m C o n t e n t > < / G e m i n i > 
</file>

<file path=customXml/item24.xml>��< ? x m l   v e r s i o n = " 1 . 0 "   e n c o d i n g = " U T F - 1 6 " ? > < G e m i n i   x m l n s = " h t t p : / / g e m i n i / p i v o t c u s t o m i z a t i o n / T a b l e X M L _ S h i p M o d e S o r t _ c 6 3 e 7 f 4 2 - 0 0 7 9 - 4 7 7 2 - 8 a d 9 - 7 c c 2 9 7 7 3 b 8 7 b " > < C u s t o m C o n t e n t > < ! [ C D A T A [ < T a b l e W i d g e t G r i d S e r i a l i z a t i o n   x m l n s : x s d = " h t t p : / / w w w . w 3 . o r g / 2 0 0 1 / X M L S c h e m a "   x m l n s : x s i = " h t t p : / / w w w . w 3 . o r g / 2 0 0 1 / X M L S c h e m a - i n s t a n c e " > < C o l u m n S u g g e s t e d T y p e   / > < C o l u m n F o r m a t   / > < C o l u m n A c c u r a c y   / > < C o l u m n C u r r e n c y S y m b o l   / > < C o l u m n P o s i t i v e P a t t e r n   / > < C o l u m n N e g a t i v e P a t t e r n   / > < C o l u m n W i d t h s > < i t e m > < k e y > < s t r i n g > S h i p   M o d e < / s t r i n g > < / k e y > < v a l u e > < i n t > 1 2 5 < / i n t > < / v a l u e > < / i t e m > < i t e m > < k e y > < s t r i n g > S o r t   O r d e r < / s t r i n g > < / k e y > < v a l u e > < i n t > 1 2 5 < / i n t > < / v a l u e > < / i t e m > < / C o l u m n W i d t h s > < C o l u m n D i s p l a y I n d e x > < i t e m > < k e y > < s t r i n g > S h i p   M o d e < / 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S h o w H i d d e n " > < C u s t o m C o n t e n t > < ! [ C D A T A [ T r u e ] ] > < / C u s t o m C o n t e n t > < / G e m i n i > 
</file>

<file path=customXml/item26.xml>��< ? x m l   v e r s i o n = " 1 . 0 "   e n c o d i n g = " U T F - 1 6 " ? > < G e m i n i   x m l n s = " h t t p : / / g e m i n i / p i v o t c u s t o m i z a t i o n / M a n u a l C a l c M o d e " > < C u s t o m C o n t e n t > < ! [ C D A T A [ F a l s e ] ] > < / C u s t o m C o n t e n t > < / G e m i n i > 
</file>

<file path=customXml/item3.xml>��< ? x m l   v e r s i o n = " 1 . 0 "   e n c o d i n g = " u t f - 1 6 " ? > < D a t a M a s h u p   x m l n s = " h t t p : / / s c h e m a s . m i c r o s o f t . c o m / D a t a M a s h u p " > A A A A A L c H A A B Q S w M E F A A C A A g A o D H r W i m w 4 E e m A A A A 9 g A A A B I A H A B D b 2 5 m a W c v U G F j a 2 F n Z S 5 4 b W w g o h g A K K A U A A A A A A A A A A A A A A A A A A A A A A A A A A A A h Y 9 N D o I w G E S v Q r q n P 0 i C I a U s X J m I M T E x b p t a o R E + D C 2 W u 7 n w S F 5 B j K L u X M 6 b t 5 i 5 X 2 8 8 H 5 o 6 u O j O m h Y y x D B F g Q b V H g y U G e r d M Z y j X P C N V C d Z 6 m C U w a a D P W S o c u 6 c E u K 9 x 3 6 G 2 6 4 k E a W M 7 I v V V l W 6 k e g j m / 9 y a M A 6 C U o j w X e v M S L C L I 4 x S x J M O Z k g L w x 8 h W j c + 2 x / I F / 0 t e s 7 L T S E y z U n U + T k / U E 8 A F B L A w Q U A A I A C A C g M e t 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D H r W k U W j 5 2 v B A A A 7 B M A A B M A H A B G b 3 J t d W x h c y 9 T Z W N 0 a W 9 u M S 5 t I K I Y A C i g F A A A A A A A A A A A A A A A A A A A A A A A A A A A A N V X W 2 / b N h R + D 5 D / Q D A v N q A K c 3 Z 5 6 K Y W m Z 2 g R t c 0 j R v s Q T E G W m J j I h T p U V R q w / B / 3 y E p W 9 S t C b Z g W / x i i T w 8 5 z v f u f A o p 4 l m U q C Z + x / 9 f H x 0 f J Q v i a I p m h B N U I Q 4 1 c d H C H 4 z W a i E w s q F 5 C l V 4 Q X j N B / g 8 e v b m 5 y q / D a l n N 9 O 5 F f B J U n z 2 w n Z o N H p Y E Z A C k 2 F p o q A j Q e K U p I v F 5 K o d P h E G U 3 w M H A Y T j B Y B T G A 9 4 6 l K R X I o h h h g P W Z L D g N Z 5 S D L 9 f y a z 5 w g A N E S b J E 8 Z n W i i 0 K T f P 5 2 9 g d n r 9 F v 7 x B W h W 0 0 j 8 V D / K e o n G R a 5 m h i 0 I 4 Y i o D Z 2 k 6 l r z I x K A X T I D w Z 0 V E / k W q z K 7 h E s R J c 3 0 Q j y W 4 L f R 8 W E G 4 p o J k o N S Z 8 Z 1 z O + X 6 o B 9 s g L b 4 E i Q N E s d C a F 9 3 v p F M P o C R j 3 p J V Y c p x 2 N l q g X K 2 P B 1 t 5 3 2 r J 2 v V 0 S k c N w q L 5 V 4 1 t y + f T 6 Q 2 4 O w i 1 y n x I k Y M A Z w k + k T P C P Z C o z b 1 6 H H 9 3 h J x J 3 B t l n R C t L h v F N r N o 3 a H k + C b Z M N D Q e Q p m u 9 M 0 x 9 V F A y a D q B D c j z n 3 4 I j T 6 7 4 4 K 3 3 6 y f s o V x B c U l R Y 9 G q I 6 D s R S e v a 0 r x a R i e t P W + v 6 m R 9 u n g g j t j j R Q 3 g i m o U t w b t Q m B 5 O i y B Z U W Y k J y x N Z C N 2 x N V u y 1 Y q J O 3 S W f U M C f Z B p m 7 g r J d M i 0 c j U C W G C q r Y 7 5 m y L h 4 5 U L 1 P I L y e z U e V 4 L R G C b V / p + G K j R x O m a d 1 k i s c V R D e B + i d 3 1 J G 9 8 1 s R 9 F U N R z 8 U X L M V Z w k x 5 d 3 d i u q g o E g a h 8 o O 9 B v L d V h y O t i O X s V 7 K P M A x f U k M C u N s M 8 B n R + 7 3 p 7 1 r Z b V 7 Z S h p Q U Z w 3 V Q E I 5 y e 0 E Q l z 3 1 0 E q D u d u w 3 e r t Y C b A X l U 2 6 r B R e u 2 S K q u o X T g d p e L H u 6 M Y O n O 8 V h L 1 Y q 9 l f D d F H U l k 5 N G s W G h 7 x / a l U Z t Q Y 8 8 7 V e b R p F A 2 S C F c 4 f k g P i C a o 1 f 7 P L K v Q 7 + T 9 K b L 6 R P y p Y X f t t w a M p w C G K Q l y g G O y Z P j I y Z 6 T f q z T v 1 y + L 9 N P Z f k g d 1 Z u k c A x C H a f r c 7 z A 6 V m 5 6 k 7 9 4 V U e A 7 G D L n G 7 7 C O k H x N D / I f C q o 2 k R m K g r Q r 0 w Q t Z n C b K P Z F 0 Z V V D 8 c 2 H Y T Y S d m b o 2 G m m v 6 Z 8 E A g V U 3 r z N e X d C P c j / O H 8 K J T I o M c A w q Z 4 J 4 Q j n L G D x H O A D z Z W y j 0 f c B O h e J T K H O o t H p j 6 c B V K j U d K Y 3 n E b V Y 3 g p h c n R f Y 5 A I W b S J N s 7 S i D Y X j c p d 8 r 1 w 2 g Z l + t n n M 8 S w o n K n a e 1 z G t p t T z E h 3 n N M g U U G r R g E G 8 x p m s K l B B 1 A f Q U n N g b C L / G P Z z h H U b z T m b 7 K f V o H K L o T S X x H x D / / O Q b j f s A 9 G i v I u T 0 + c l p G 9 i + 2 U 9 Y 1 s n g + T q h P P x d q v u F l P c D Q 3 V Y V u S / 0 S A Y x C Q 3 3 2 6 W o z x c 8 3 w N H Q N u Z s 6 D 2 k d N 0 5 s / 3 O h 6 6 C T x V N M s w k 0 x H L y H n I y w l c b z X W x 6 0 v z v T M 3 d A E z / f m x S l U o 7 + P W J t N 7 Z a 0 j 8 M O 6 v 9 B c f Q c + R n u B 5 E s 8 X t 5 Z Z E 7 L 9 Y j t Y 2 t z Q 4 6 4 h 3 m 7 V V p 8 Y Q T N X m B n I J s K L D q H v S U 8 M f Z H n C 2 L b s B 2 c e j + 4 / m n N Q a T v p H r 5 X d N z p K / m K o l n r L m m W R u t j i / 2 v e C T y + o v U E s B A i 0 A F A A C A A g A o D H r W i m w 4 E e m A A A A 9 g A A A B I A A A A A A A A A A A A A A A A A A A A A A E N v b m Z p Z y 9 Q Y W N r Y W d l L n h t b F B L A Q I t A B Q A A g A I A K A x 6 1 o P y u m r p A A A A O k A A A A T A A A A A A A A A A A A A A A A A P I A A A B b Q 2 9 u d G V u d F 9 U e X B l c 1 0 u e G 1 s U E s B A i 0 A F A A C A A g A o D H r W k U W j 5 2 v B A A A 7 B M A A B M A A A A A A A A A A A A A A A A A 4 w E A A E Z v c m 1 1 b G F z L 1 N l Y 3 R p b 2 4 x L m 1 Q S w U G A A A A A A M A A w D C A A A A 3 w 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7 E c A A A A A A A D K R 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n Q U F B Q U F B Q U F D Z U R N c 3 B J Q l B Y U n F s N z B t M H p x Y l d a R 0 Z S e V l X N X p a b T l 5 Y l N C R 2 F X e G x J R 1 p 5 Y j I w Z 1 J H R j B Z U U F B Q U F B Q U F B Q U F B Q U J a W H M 3 T 3 N y T G 5 R W m x n W E Y y d j Z a c U F E a 2 h s Y k h C b G N p Q l J k V 1 Z 5 Y V d W e k F B R 2 V E T X N w S U J Q W F J x b D c w b T B 6 c W J X W k F B Q U F B Q T 0 9 I i A v P j w v U 3 R h Y m x l R W 5 0 c m l l c z 4 8 L 0 l 0 Z W 0 + P E l 0 Z W 0 + P E l 0 Z W 1 M b 2 N h d G l v b j 4 8 S X R l b V R 5 c G U + R m 9 y b X V s Y T w v S X R l b V R 5 c G U + P E l 0 Z W 1 Q Y X R o P l N l Y 3 R p b 2 4 x L 0 R h d G E 8 L 0 l 0 Z W 1 Q Y X R o P j w v S X R l b U x v Y 2 F 0 a W 9 u P j x T d G F i b G V F b n R y a W V z P j x F b n R y e S B U e X B l P S J J c 1 B y a X Z h d G U i I F Z h b H V l P S J s M C I g L z 4 8 R W 5 0 c n k g V H l w Z T 0 i U X V l c n l J R C I g V m F s d W U 9 I n N l N z J m Z T l l N S 0 0 M D k y L T Q 1 N D E t O D h i Z i 1 h N W Q x N G U 1 N G I w Y 2 M 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Y y O T k i I C 8 + P E V u d H J 5 I F R 5 c G U 9 I k Z p b G x F c n J v c k N v Z G U i I F Z h b H V l P S J z V W 5 r b m 9 3 b i I g L z 4 8 R W 5 0 c n k g V H l w Z T 0 i R m l s b E V y c m 9 y Q 2 9 1 b n Q i I F Z h b H V l P S J s M C I g L z 4 8 R W 5 0 c n k g V H l w Z T 0 i R m l s b E x h c 3 R V c G R h d G V k I i B W Y W x 1 Z T 0 i Z D I w M j U t M D c t M T F U M D A 6 N D E 6 M z E u O D g 0 N T Q 2 N V o i I C 8 + P E V u d H J 5 I F R 5 c G U 9 I k Z p b G x D b 2 x 1 b W 5 U e X B l c y I g V m F s d W U 9 I n N B d 1 l H Q m d Z R E J R U U Z C Z 1 l K Q 1 F V R C I g L z 4 8 R W 5 0 c n k g V H l w Z T 0 i R m l s b E N v b H V t b k 5 h b W V z I i B W Y W x 1 Z T 0 i c 1 s m c X V v d D t P c m R l c i B J R C Z x d W 9 0 O y w m c X V v d D t D d X N 0 b 2 1 l c i B J R C Z x d W 9 0 O y w m c X V v d D t T Y W x l c 1 B l c n N v b i Z x d W 9 0 O y w m c X V v d D t P c m R l c i B Q c m l v c m l 0 e S Z x d W 9 0 O y w m c X V v d D t T S 1 U m c X V v d D s s J n F 1 b 3 Q 7 T 3 J k Z X I g U X V h b n R p d H k m c X V v d D s s J n F 1 b 3 Q 7 V W 5 p d C B T Z W x s I F B y a W N l J n F 1 b 3 Q 7 L C Z x d W 9 0 O 0 R p c 2 N v d W 5 0 J n F 1 b 3 Q 7 L C Z x d W 9 0 O 1 N o a X B w a W 5 n I E F t b 3 V u d C Z x d W 9 0 O y w m c X V v d D t Q c m 9 k d W N 0 I E N v b n R h a W 5 l c i Z x d W 9 0 O y w m c X V v d D t T a G l w I E 1 v Z G U m c X V v d D s s J n F 1 b 3 Q 7 T 3 J k Z X I g R G F 0 Z S Z x d W 9 0 O y w m c X V v d D t T a G l w I E R h d G U m c X V v d D s s J n F 1 b 3 Q 7 Y W N 0 d W F s I H N h b G V z I G F t b 3 V u d C Z x d W 9 0 O y w m c X V v d D t k Y X l z I H R v I H N o a X A 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R G F 0 Y S 9 D a G F u Z 2 V k I F R 5 c G U u e 0 9 y Z G V y I E l E L D F 9 J n F 1 b 3 Q 7 L C Z x d W 9 0 O 1 N l Y 3 R p b 2 4 x L 0 R h d G E v Q 2 h h b m d l Z C B U e X B l L n t D d X N 0 b 2 1 l c i B J R C w y f S Z x d W 9 0 O y w m c X V v d D t T Z W N 0 a W 9 u M S 9 E Y X R h L 0 N o Y W 5 n Z W Q g V H l w Z S 5 7 U 2 F s Z X N Q Z X J z b 2 4 s M 3 0 m c X V v d D s s J n F 1 b 3 Q 7 U 2 V j d G l v b j E v R G F 0 Y S 9 D a G F u Z 2 V k I F R 5 c G U u e 0 9 y Z G V y I F B y a W 9 y a X R 5 L D V 9 J n F 1 b 3 Q 7 L C Z x d W 9 0 O 1 N l Y 3 R p b 2 4 x L 0 R h d G E v Q 2 h h b m d l Z C B U e X B l L n t T S 1 U s N n 0 m c X V v d D s s J n F 1 b 3 Q 7 U 2 V j d G l v b j E v R G F 0 Y S 9 D a G F u Z 2 V k I F R 5 c G U u e 0 9 y Z G V y I F F 1 Y W 5 0 a X R 5 L D d 9 J n F 1 b 3 Q 7 L C Z x d W 9 0 O 1 N l Y 3 R p b 2 4 x L 0 R h d G E v Q 2 h h b m d l Z C B U e X B l L n t V b m l 0 I F N l b G w g U H J p Y 2 U s O H 0 m c X V v d D s s J n F 1 b 3 Q 7 U 2 V j d G l v b j E v R G F 0 Y S 9 D a G F u Z 2 V k I F R 5 c G U x L n t E a X N j b 3 V u d C w 4 f S Z x d W 9 0 O y w m c X V v d D t T Z W N 0 a W 9 u M S 9 E Y X R h L 0 N o Y W 5 n Z W Q g V H l w Z S 5 7 U 2 h p c H B p b m c g Q W 1 v d W 5 0 L D E w f S Z x d W 9 0 O y w m c X V v d D t T Z W N 0 a W 9 u M S 9 E Y X R h L 0 N o Y W 5 n Z W Q g V H l w Z S 5 7 U H J v Z H V j d C B D b 2 5 0 Y W l u Z X I s M T J 9 J n F 1 b 3 Q 7 L C Z x d W 9 0 O 1 N l Y 3 R p b 2 4 x L 0 R h d G E v Q 2 h h b m d l Z C B U e X B l L n t T a G l w I E 1 v Z G U s M T F 9 J n F 1 b 3 Q 7 L C Z x d W 9 0 O 1 N l Y 3 R p b 2 4 x L 0 R h d G E v Q 2 h h b m d l Z C B U e X B l L n t P c m R l c i B E Y X R l L D R 9 J n F 1 b 3 Q 7 L C Z x d W 9 0 O 1 N l Y 3 R p b 2 4 x L 0 R h d G E v Q 2 h h b m d l Z C B U e X B l L n t T a G l w I E R h d G U s M T N 9 J n F 1 b 3 Q 7 L C Z x d W 9 0 O 1 N l Y 3 R p b 2 4 x L 0 R h d G E v S W 5 z Z X J 0 Z W Q g T X V s d G l w b G l j Y X R p b 2 4 u e 0 1 1 b H R p c G x p Y 2 F 0 a W 9 u L D E z f S Z x d W 9 0 O y w m c X V v d D t T Z W N 0 a W 9 u M S 9 E Y X R h L 0 l u c 2 V y d G V k I E R h d G U g U 3 V i d H J h Y 3 R p b 2 4 u e 1 N 1 Y n R y Y W N 0 a W 9 u L D E 0 f S Z x d W 9 0 O 1 0 s J n F 1 b 3 Q 7 Q 2 9 s d W 1 u Q 2 9 1 b n Q m c X V v d D s 6 M T U s J n F 1 b 3 Q 7 S 2 V 5 Q 2 9 s d W 1 u T m F t Z X M m c X V v d D s 6 W 1 0 s J n F 1 b 3 Q 7 Q 2 9 s d W 1 u S W R l b n R p d G l l c y Z x d W 9 0 O z p b J n F 1 b 3 Q 7 U 2 V j d G l v b j E v R G F 0 Y S 9 D a G F u Z 2 V k I F R 5 c G U u e 0 9 y Z G V y I E l E L D F 9 J n F 1 b 3 Q 7 L C Z x d W 9 0 O 1 N l Y 3 R p b 2 4 x L 0 R h d G E v Q 2 h h b m d l Z C B U e X B l L n t D d X N 0 b 2 1 l c i B J R C w y f S Z x d W 9 0 O y w m c X V v d D t T Z W N 0 a W 9 u M S 9 E Y X R h L 0 N o Y W 5 n Z W Q g V H l w Z S 5 7 U 2 F s Z X N Q Z X J z b 2 4 s M 3 0 m c X V v d D s s J n F 1 b 3 Q 7 U 2 V j d G l v b j E v R G F 0 Y S 9 D a G F u Z 2 V k I F R 5 c G U u e 0 9 y Z G V y I F B y a W 9 y a X R 5 L D V 9 J n F 1 b 3 Q 7 L C Z x d W 9 0 O 1 N l Y 3 R p b 2 4 x L 0 R h d G E v Q 2 h h b m d l Z C B U e X B l L n t T S 1 U s N n 0 m c X V v d D s s J n F 1 b 3 Q 7 U 2 V j d G l v b j E v R G F 0 Y S 9 D a G F u Z 2 V k I F R 5 c G U u e 0 9 y Z G V y I F F 1 Y W 5 0 a X R 5 L D d 9 J n F 1 b 3 Q 7 L C Z x d W 9 0 O 1 N l Y 3 R p b 2 4 x L 0 R h d G E v Q 2 h h b m d l Z C B U e X B l L n t V b m l 0 I F N l b G w g U H J p Y 2 U s O H 0 m c X V v d D s s J n F 1 b 3 Q 7 U 2 V j d G l v b j E v R G F 0 Y S 9 D a G F u Z 2 V k I F R 5 c G U x L n t E a X N j b 3 V u d C w 4 f S Z x d W 9 0 O y w m c X V v d D t T Z W N 0 a W 9 u M S 9 E Y X R h L 0 N o Y W 5 n Z W Q g V H l w Z S 5 7 U 2 h p c H B p b m c g Q W 1 v d W 5 0 L D E w f S Z x d W 9 0 O y w m c X V v d D t T Z W N 0 a W 9 u M S 9 E Y X R h L 0 N o Y W 5 n Z W Q g V H l w Z S 5 7 U H J v Z H V j d C B D b 2 5 0 Y W l u Z X I s M T J 9 J n F 1 b 3 Q 7 L C Z x d W 9 0 O 1 N l Y 3 R p b 2 4 x L 0 R h d G E v Q 2 h h b m d l Z C B U e X B l L n t T a G l w I E 1 v Z G U s M T F 9 J n F 1 b 3 Q 7 L C Z x d W 9 0 O 1 N l Y 3 R p b 2 4 x L 0 R h d G E v Q 2 h h b m d l Z C B U e X B l L n t P c m R l c i B E Y X R l L D R 9 J n F 1 b 3 Q 7 L C Z x d W 9 0 O 1 N l Y 3 R p b 2 4 x L 0 R h d G E v Q 2 h h b m d l Z C B U e X B l L n t T a G l w I E R h d G U s M T N 9 J n F 1 b 3 Q 7 L C Z x d W 9 0 O 1 N l Y 3 R p b 2 4 x L 0 R h d G E v S W 5 z Z X J 0 Z W Q g T X V s d G l w b G l j Y X R p b 2 4 u e 0 1 1 b H R p c G x p Y 2 F 0 a W 9 u L D E z f S Z x d W 9 0 O y w m c X V v d D t T Z W N 0 a W 9 u M S 9 E Y X R h L 0 l u c 2 V y d G V k I E R h d G U g U 3 V i d H J h Y 3 R p b 2 4 u e 1 N 1 Y n R y Y W N 0 a W 9 u L D E 0 f S Z x d W 9 0 O 1 0 s J n F 1 b 3 Q 7 U m V s Y X R p b 2 5 z a G l w S W 5 m b y Z x d W 9 0 O z p b X X 0 i I C 8 + P C 9 T d G F i b G V F b n R y a W V z P j w v S X R l b T 4 8 S X R l b T 4 8 S X R l b U x v Y 2 F 0 a W 9 u P j x J d G V t V H l w Z T 5 G b 3 J t d W x h P C 9 J d G V t V H l w Z T 4 8 S X R l b V B h d G g + U 2 V j d G l v b j E v R G F 0 Y S 9 T b 3 V y Y 2 U 8 L 0 l 0 Z W 1 Q Y X R o P j w v S X R l b U x v Y 2 F 0 a W 9 u P j x T d G F i b G V F b n R y a W V z I C 8 + P C 9 J d G V t P j x J d G V t P j x J d G V t T G 9 j Y X R p b 2 4 + P E l 0 Z W 1 U e X B l P k Z v c m 1 1 b G E 8 L 0 l 0 Z W 1 U e X B l P j x J d G V t U G F 0 a D 5 T Z W N 0 a W 9 u M S 9 T Y W 1 w b G U l M j B G a W x l P C 9 J d G V t U G F 0 a D 4 8 L 0 l 0 Z W 1 M b 2 N h d G l v b j 4 8 U 3 R h Y m x l R W 5 0 c m l l c z 4 8 R W 5 0 c n k g V H l w Z T 0 i S X N Q c m l 2 Y X R l I i B W Y W x 1 Z T 0 i b D A i I C 8 + P E V u d H J 5 I F R 5 c G U 9 I l F 1 Z X J 5 S U Q i I F Z h b H V l P S J z Y z V l Z G N h M D A t M D F l M y 0 0 N m U 1 L T k z M z c t N T I z N j g 5 N W E x M z Q z I i A v P j x F b n R y e S B U e X B l P S J M b 2 F k Z W R U b 0 F u Y W x 5 c 2 l z U 2 V y d m l j Z X M i I F Z h b H V l P S J s M C I g L z 4 8 R W 5 0 c n k g V H l w Z T 0 i R m l s b F N 0 Y X R 1 c y I g V m F s d W U 9 I n N D b 2 1 w b G V 0 Z S I g L z 4 8 R W 5 0 c n k g V H l w Z T 0 i R m l s b E x h c 3 R V c G R h d G V k I i B W Y W x 1 Z T 0 i Z D I w M j U t M D c t M T F U M D A 6 N D E 6 M z E u O T g y O T I w N V o i I C 8 + P E V u d H J 5 I F R 5 c G U 9 I k Z p b G x F c n J v c k N v Z G U i I F Z h b H V l P S J z V W 5 r b m 9 3 b i I g L z 4 8 R W 5 0 c n k g V H l w Z T 0 i Q W R k Z W R U b 0 R h d G F N b 2 R l b C I g V m F s d W U 9 I m w w I i A v P j x F b n R y e S B U e X B l P S J M b 2 F k V G 9 S Z X B v c n R E a X N h Y m x l Z C I g V m F s d W U 9 I m w x I i A v P j x F b n R y e S B U e X B l P S J R d W V y e U d y b 3 V w S U Q i I F Z h b H V l P S J z Y 2 V j Z T V l N T k t Y j J i M i 0 0 M W U 3 L T k 5 N j A t N W M 1 Z G F m Z T k 5 Y T g w 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0 J p b m F y e S I g L z 4 8 R W 5 0 c n k g V H l w Z T 0 i Q n V m Z m V y T m V 4 d F J l Z n J l c 2 g i I F Z h b H V l P S J s M S I g L z 4 8 R W 5 0 c n k g V H l w Z T 0 i R m l s b G V k Q 2 9 t c G x l d G V S Z X N 1 b H R U b 1 d v c m t z a G V l d C I g V m F s d W U 9 I m w w 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U X V l c n l J R C I g V m F s d W U 9 I n N k O G Q y Z D Y 4 Z C 0 1 Z m Y 0 L T Q w M m Q t Y W Y 4 Z C 1 i M D J j N z R i Y T R j O T k i I C 8 + P E V u d H J 5 I F R 5 c G U 9 I k x v Y W R U b 1 J l c G 9 y d E R p c 2 F i b G V k I i B W Y W x 1 Z T 0 i b D E i I C 8 + P E V u d H J 5 I F R 5 c G U 9 I l F 1 Z X J 5 R 3 J v d X B J R C I g V m F s d W U 9 I n N j Z W N l N W U 1 O S 1 i M m I y L T Q x Z T c t O T k 2 M C 0 1 Y z V k Y W Z l O T l h O D A 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w N y 0 x M V Q w M D o 0 M T o z M S 4 5 O T c 4 N j k 4 W i I g L z 4 8 R W 5 0 c n k g V H l w Z T 0 i R m l s b F N 0 Y X R 1 c y I g V m F s d W U 9 I n N D b 2 1 w b G V 0 Z S I g L z 4 8 L 1 N 0 Y W J s Z U V u d H J p Z X M + P C 9 J d G V t P j x J d G V t P j x J d G V t T G 9 j Y X R p b 2 4 + P E l 0 Z W 1 U e X B l P k Z v c m 1 1 b G E 8 L 0 l 0 Z W 1 U e X B l P j x J d G V t U G F 0 a D 5 T Z W N 0 a W 9 u M S 9 U c m F u c 2 Z v c m 0 l M j B T Y W 1 w b G U l M j B G a W x l P C 9 J d G V t U G F 0 a D 4 8 L 0 l 0 Z W 1 M b 2 N h d G l v b j 4 8 U 3 R h Y m x l R W 5 0 c m l l c z 4 8 R W 5 0 c n k g V H l w Z T 0 i S X N Q c m l 2 Y X R l I i B W Y W x 1 Z T 0 i b D A i I C 8 + P E V u d H J 5 I F R 5 c G U 9 I l F 1 Z X J 5 S U Q i I F Z h b H V l P S J z Z T B k N 2 E 3 N m E t N z E 3 N C 0 0 N z A x L T g w M W Y t N j N k M W Y y M W I x N T Y 4 I i A v P j x F b n R y e S B U e X B l P S J M b 2 F k V G 9 S Z X B v c n R E a X N h Y m x l Z C I g V m F s d W U 9 I m w x I i A v P j x F b n R y e S B U e X B l P S J R d W V y e U d y b 3 V w S U Q i I F Z h b H V l P S J z M j l j Y j B j O W U t M T M y M C 0 0 N m Q 3 L W E 5 N 2 I t Z D I 2 Z D M z Y T l i N T k 5 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w N y 0 x M V Q w M D o 0 M T o z M S 4 5 O T c 4 N j k 4 W i I g L z 4 8 R W 5 0 c n k g V H l w Z T 0 i R m l s b F N 0 Y X R 1 c y I g V m F s d W U 9 I n N D b 2 1 w b G V 0 Z S I g L z 4 8 L 1 N 0 Y W J s Z U V u d H J p Z X M + 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F N h b X B s Z S U y M E Z p b G U v U H J v b W 9 0 Z W Q l M j B I Z W F k Z X J z P C 9 J d G V t U G F 0 a D 4 8 L 0 l 0 Z W 1 M b 2 N h d G l v b j 4 8 U 3 R h Y m x l R W 5 0 c m l l c y A v P j w v S X R l b T 4 8 S X R l b T 4 8 S X R l b U x v Y 2 F 0 a W 9 u P j x J d G V t V H l w Z T 5 G b 3 J t d W x h P C 9 J d G V t V H l w Z T 4 8 S X R l b V B h d G g + U 2 V j d G l v b j E v V H J h b n N m b 3 J t J T I w R m l s Z T w v S X R l b V B h d G g + P C 9 J d G V t T G 9 j Y X R p b 2 4 + P F N 0 Y W J s Z U V u d H J p Z X M + P E V u d H J 5 I F R 5 c G U 9 I k x v Y W R U b 1 J l c G 9 y d E R p c 2 F i b G V k I i B W Y W x 1 Z T 0 i b D E i I C 8 + P E V u d H J 5 I F R 5 c G U 9 I l F 1 Z X J 5 S U Q i I F Z h b H V l P S J z N G U z Y j Q 5 Y j k t N 2 J m N i 0 0 M D k 3 L W E 4 O T c t N j M 2 Z D E 0 M W V l O T k 5 I i A v P j x F b n R y e S B U e X B l P S J R d W V y e U d y b 3 V w S U Q i I F Z h b H V l P S J z Y 2 V j Z T V l N T k t Y j J i M i 0 0 M W U 3 L T k 5 N j A t N W M 1 Z G F m Z T k 5 Y T g w 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U t M D c t M T F U M D A 6 N D E 6 M z I u M D E z N j U 0 N V 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E Y X R h L 0 Z p b H R l c m V k J T I w S G l k Z G V u J T I w R m l s Z X M x P C 9 J d G V t U G F 0 a D 4 8 L 0 l 0 Z W 1 M b 2 N h d G l v b j 4 8 U 3 R h Y m x l R W 5 0 c m l l c y A v P j w v S X R l b T 4 8 S X R l b T 4 8 S X R l b U x v Y 2 F 0 a W 9 u P j x J d G V t V H l w Z T 5 G b 3 J t d W x h P C 9 J d G V t V H l w Z T 4 8 S X R l b V B h d G g + U 2 V j d G l v b j E v R G F 0 Y S 9 J b n Z v a 2 U l M j B D d X N 0 b 2 0 l M j B G d W 5 j d G l v b j E 8 L 0 l 0 Z W 1 Q Y X R o P j w v S X R l b U x v Y 2 F 0 a W 9 u P j x T d G F i b G V F b n R y a W V z I C 8 + P C 9 J d G V t P j x J d G V t P j x J d G V t T G 9 j Y X R p b 2 4 + P E l 0 Z W 1 U e X B l P k Z v c m 1 1 b G E 8 L 0 l 0 Z W 1 U e X B l P j x J d G V t U G F 0 a D 5 T Z W N 0 a W 9 u M S 9 E Y X R h L 1 J l b m F t Z W Q l M j B D b 2 x 1 b W 5 z M T w v S X R l b V B h d G g + P C 9 J d G V t T G 9 j Y X R p b 2 4 + P F N 0 Y W J s Z U V u d H J p Z X M g L z 4 8 L 0 l 0 Z W 0 + P E l 0 Z W 0 + P E l 0 Z W 1 M b 2 N h d G l v b j 4 8 S X R l b V R 5 c G U + R m 9 y b X V s Y T w v S X R l b V R 5 c G U + P E l 0 Z W 1 Q Y X R o P l N l Y 3 R p b 2 4 x L 0 R h d G E v U m V t b 3 Z l Z C U y M E 9 0 a G V y J T I w Q 2 9 s d W 1 u c z E 8 L 0 l 0 Z W 1 Q Y X R o P j w v S X R l b U x v Y 2 F 0 a W 9 u P j x T d G F i b G V F b n R y a W V z I C 8 + P C 9 J d G V t P j x J d G V t P j x J d G V t T G 9 j Y X R p b 2 4 + P E l 0 Z W 1 U e X B l P k Z v c m 1 1 b G E 8 L 0 l 0 Z W 1 U e X B l P j x J d G V t U G F 0 a D 5 T Z W N 0 a W 9 u M S 9 E Y X R h L 0 V 4 c G F u Z G V k J T I w V G F i b G U l M j B D b 2 x 1 b W 4 x P C 9 J d G V t U G F 0 a D 4 8 L 0 l 0 Z W 1 M b 2 N h d G l v b j 4 8 U 3 R h Y m x l R W 5 0 c m l l c y A v P j w v S X R l b T 4 8 S X R l b T 4 8 S X R l b U x v Y 2 F 0 a W 9 u P j x J d G V t V H l w Z T 5 G b 3 J t d W x h P C 9 J d G V t V H l w Z T 4 8 S X R l b V B h d G g + U 2 V j d G l v b j E v R G F 0 Y S 9 D a G F u Z 2 V k J T I w V H l w Z T w v S X R l b V B h d G g + P C 9 J d G V t T G 9 j Y X R p b 2 4 + P F N 0 Y W J s Z U V u d H J p Z X M g L z 4 8 L 0 l 0 Z W 0 + P E l 0 Z W 0 + P E l 0 Z W 1 M b 2 N h d G l v b j 4 8 S X R l b V R 5 c G U + R m 9 y b X V s Y T w v S X R l b V R 5 c G U + P E l 0 Z W 1 Q Y X R o P l N l Y 3 R p b 2 4 x L 0 R h d G E v U m V t b 3 Z l Z C U y M E N v b H V t b n M 8 L 0 l 0 Z W 1 Q Y X R o P j w v S X R l b U x v Y 2 F 0 a W 9 u P j x T d G F i b G V F b n R y a W V z I C 8 + P C 9 J d G V t P j x J d G V t P j x J d G V t T G 9 j Y X R p b 2 4 + P E l 0 Z W 1 U e X B l P k Z v c m 1 1 b G E 8 L 0 l 0 Z W 1 U e X B l P j x J d G V t U G F 0 a D 5 T Z W N 0 a W 9 u M S 9 E Y X R h L 0 N o Y W 5 n Z W Q l M j B U e X B l M T w v S X R l b V B h d G g + P C 9 J d G V t T G 9 j Y X R p b 2 4 + P F N 0 Y W J s Z U V u d H J p Z X M g L z 4 8 L 0 l 0 Z W 0 + P E l 0 Z W 0 + P E l 0 Z W 1 M b 2 N h d G l v b j 4 8 S X R l b V R 5 c G U + R m 9 y b X V s Y T w v S X R l b V R 5 c G U + P E l 0 Z W 1 Q Y X R o P l N l Y 3 R p b 2 4 x L 0 R h d G E v S W 5 z Z X J 0 Z W Q l M j B N d W x 0 a X B s a W N h d G l v b j w v S X R l b V B h d G g + P C 9 J d G V t T G 9 j Y X R p b 2 4 + P F N 0 Y W J s Z U V u d H J p Z X M g L z 4 8 L 0 l 0 Z W 0 + P E l 0 Z W 0 + P E l 0 Z W 1 M b 2 N h d G l v b j 4 8 S X R l b V R 5 c G U + R m 9 y b X V s Y T w v S X R l b V R 5 c G U + P E l 0 Z W 1 Q Y X R o P l N l Y 3 R p b 2 4 x L 0 R h d G E v U m V u Y W 1 l Z C U y M E N v b H V t b n M 8 L 0 l 0 Z W 1 Q Y X R o P j w v S X R l b U x v Y 2 F 0 a W 9 u P j x T d G F i b G V F b n R y a W V z I C 8 + P C 9 J d G V t P j x J d G V t P j x J d G V t T G 9 j Y X R p b 2 4 + P E l 0 Z W 1 U e X B l P k Z v c m 1 1 b G E 8 L 0 l 0 Z W 1 U e X B l P j x J d G V t U G F 0 a D 5 T Z W N 0 a W 9 u M S 9 E Y X R h L 1 J l b 3 J k Z X J l Z C U y M E N v b H V t b n M 8 L 0 l 0 Z W 1 Q Y X R o P j w v S X R l b U x v Y 2 F 0 a W 9 u P j x T d G F i b G V F b n R y a W V z I C 8 + P C 9 J d G V t P j x J d G V t P j x J d G V t T G 9 j Y X R p b 2 4 + P E l 0 Z W 1 U e X B l P k Z v c m 1 1 b G E 8 L 0 l 0 Z W 1 U e X B l P j x J d G V t U G F 0 a D 5 T Z W N 0 a W 9 u M S 9 E Y X R h L 0 l u c 2 V y d G V k J T I w R G F 0 Z S U y M F N 1 Y n R y Y W N 0 a W 9 u P C 9 J d G V t U G F 0 a D 4 8 L 0 l 0 Z W 1 M b 2 N h d G l v b j 4 8 U 3 R h Y m x l R W 5 0 c m l l c y A v P j w v S X R l b T 4 8 S X R l b T 4 8 S X R l b U x v Y 2 F 0 a W 9 u P j x J d G V t V H l w Z T 5 G b 3 J t d W x h P C 9 J d G V t V H l w Z T 4 8 S X R l b V B h d G g + U 2 V j d G l v b j E v R G F 0 Y S 9 S Z W 5 h b W V k J T I w Q 2 9 s d W 1 u c z I 8 L 0 l 0 Z W 1 Q Y X R o P j w v S X R l b U x v Y 2 F 0 a W 9 u P j x T d G F i b G V F b n R y a W V z I C 8 + P C 9 J d G V t P j x J d G V t P j x J d G V t T G 9 j Y X R p b 2 4 + P E l 0 Z W 1 U e X B l P k Z v c m 1 1 b G E 8 L 0 l 0 Z W 1 U e X B l P j x J d G V t U G F 0 a D 5 T Z W N 0 a W 9 u M S 9 P c m R l c l B y a W 9 y a X R 5 R G l t P C 9 J d G V t U G F 0 a D 4 8 L 0 l 0 Z W 1 M b 2 N h d G l v b j 4 8 U 3 R h Y m x l R W 5 0 c m l l c z 4 8 R W 5 0 c n k g V H l w Z T 0 i S X N Q c m l 2 Y X R l I i B W Y W x 1 Z T 0 i b D A i I C 8 + P E V u d H J 5 I F R 5 c G U 9 I l F 1 Z X J 5 S U Q i I F Z h b H V l P S J z M z E z Z G I x M D Q t N D I 3 O C 0 0 Z D E 5 L W E w M D I t N z M 3 Z W I z Y j k z M m Q x 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U i I C 8 + P E V u d H J 5 I F R 5 c G U 9 I k Z p b G x F c n J v c k N v Z G U i I F Z h b H V l P S J z V W 5 r b m 9 3 b i I g L z 4 8 R W 5 0 c n k g V H l w Z T 0 i R m l s b E V y c m 9 y Q 2 9 1 b n Q i I F Z h b H V l P S J s M C I g L z 4 8 R W 5 0 c n k g V H l w Z T 0 i R m l s b E x h c 3 R V c G R h d G V k I i B W Y W x 1 Z T 0 i Z D I w M j U t M D c t M T F U M D A 6 N D M 6 M D A u N D I 3 O D U 3 M F o i I C 8 + P E V u d H J 5 I F R 5 c G U 9 I k Z p b G x D b 2 x 1 b W 5 U e X B l c y I g V m F s d W U 9 I n N C Z 0 0 9 I i A v P j x F b n R y e S B U e X B l P S J G a W x s Q 2 9 s d W 1 u T m F t Z X M i I F Z h b H V l P S J z W y Z x d W 9 0 O 0 9 y Z G V y I F B y a W 9 y a X R 5 J n F 1 b 3 Q 7 L C Z x d W 9 0 O 1 N v c n Q g T 3 J k Z X 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P c m R l c l B y a W 9 y a X R 5 R G l t L 0 N o Y W 5 n Z W Q g V H l w Z S 5 7 T 3 J k Z X I g U H J p b 3 J p d H k s M H 0 m c X V v d D s s J n F 1 b 3 Q 7 U 2 V j d G l v b j E v T 3 J k Z X J Q c m l v c m l 0 e U R p b S 9 D a G F u Z 2 V k I F R 5 c G U u e 1 N v c n Q g T 3 J k Z X I s M X 0 m c X V v d D t d L C Z x d W 9 0 O 0 N v b H V t b k N v d W 5 0 J n F 1 b 3 Q 7 O j I s J n F 1 b 3 Q 7 S 2 V 5 Q 2 9 s d W 1 u T m F t Z X M m c X V v d D s 6 W 1 0 s J n F 1 b 3 Q 7 Q 2 9 s d W 1 u S W R l b n R p d G l l c y Z x d W 9 0 O z p b J n F 1 b 3 Q 7 U 2 V j d G l v b j E v T 3 J k Z X J Q c m l v c m l 0 e U R p b S 9 D a G F u Z 2 V k I F R 5 c G U u e 0 9 y Z G V y I F B y a W 9 y a X R 5 L D B 9 J n F 1 b 3 Q 7 L C Z x d W 9 0 O 1 N l Y 3 R p b 2 4 x L 0 9 y Z G V y U H J p b 3 J p d H l E a W 0 v Q 2 h h b m d l Z C B U e X B l L n t T b 3 J 0 I E 9 y Z G V y L D F 9 J n F 1 b 3 Q 7 X S w m c X V v d D t S Z W x h d G l v b n N o a X B J b m Z v J n F 1 b 3 Q 7 O l t d f S I g L z 4 8 L 1 N 0 Y W J s Z U V u d H J p Z X M + P C 9 J d G V t P j x J d G V t P j x J d G V t T G 9 j Y X R p b 2 4 + P E l 0 Z W 1 U e X B l P k Z v c m 1 1 b G E 8 L 0 l 0 Z W 1 U e X B l P j x J d G V t U G F 0 a D 5 T Z W N 0 a W 9 u M S 9 P c m R l c l B y a W 9 y a X R 5 R G l t L 1 N v d X J j Z T w v S X R l b V B h d G g + P C 9 J d G V t T G 9 j Y X R p b 2 4 + P F N 0 Y W J s Z U V u d H J p Z X M g L z 4 8 L 0 l 0 Z W 0 + P E l 0 Z W 0 + P E l 0 Z W 1 M b 2 N h d G l v b j 4 8 S X R l b V R 5 c G U + R m 9 y b X V s Y T w v S X R l b V R 5 c G U + P E l 0 Z W 1 Q Y X R o P l N l Y 3 R p b 2 4 x L 0 9 y Z G V y U H J p b 3 J p d H l E a W 0 v T 3 J k Z X J Q c m l v c m l 0 e U R p b V 9 U Y W J s Z T w v S X R l b V B h d G g + P C 9 J d G V t T G 9 j Y X R p b 2 4 + P F N 0 Y W J s Z U V u d H J p Z X M g L z 4 8 L 0 l 0 Z W 0 + P E l 0 Z W 0 + P E l 0 Z W 1 M b 2 N h d G l v b j 4 8 S X R l b V R 5 c G U + R m 9 y b X V s Y T w v S X R l b V R 5 c G U + P E l 0 Z W 1 Q Y X R o P l N l Y 3 R p b 2 4 x L 0 9 y Z G V y U H J p b 3 J p d H l E a W 0 v Q 2 h h b m d l Z C U y M F R 5 c G U 8 L 0 l 0 Z W 1 Q Y X R o P j w v S X R l b U x v Y 2 F 0 a W 9 u P j x T d G F i b G V F b n R y a W V z I C 8 + P C 9 J d G V t P j x J d G V t P j x J d G V t T G 9 j Y X R p b 2 4 + P E l 0 Z W 1 U e X B l P k Z v c m 1 1 b G E 8 L 0 l 0 Z W 1 U e X B l P j x J d G V t U G F 0 a D 5 T Z W N 0 a W 9 u M S 9 D d X N 0 b 2 1 l c k R p b T w v S X R l b V B h d G g + P C 9 J d G V t T G 9 j Y X R p b 2 4 + P F N 0 Y W J s Z U V u d H J p Z X M + P E V u d H J 5 I F R 5 c G U 9 I k l z U H J p d m F 0 Z S I g V m F s d W U 9 I m w w I i A v P j x F b n R y e S B U e X B l P S J R d W V y e U l E I i B W Y W x 1 Z T 0 i c 2 F m M j I z M D Q 5 L T E 5 Z j I t N G F m O C 1 i O D k y L T M x Y T c 0 N j A 4 M D c 1 Z S 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3 O T U i I C 8 + P E V u d H J 5 I F R 5 c G U 9 I k Z p b G x F c n J v c k N v Z G U i I F Z h b H V l P S J z V W 5 r b m 9 3 b i I g L z 4 8 R W 5 0 c n k g V H l w Z T 0 i R m l s b E V y c m 9 y Q 2 9 1 b n Q i I F Z h b H V l P S J s M C I g L z 4 8 R W 5 0 c n k g V H l w Z T 0 i R m l s b E x h c 3 R V c G R h d G V k I i B W Y W x 1 Z T 0 i Z D I w M j U t M D c t M T F U M D A 6 N D M 6 M D A u N D I 3 O D U 3 M F o i I C 8 + P E V u d H J 5 I F R 5 c G U 9 I k Z p b G x D b 2 x 1 b W 5 U e X B l c y I g V m F s d W U 9 I n N C Z 1 l H I i A v P j x F b n R y e S B U e X B l P S J G a W x s Q 2 9 s d W 1 u T m F t Z X M i I F Z h b H V l P S J z W y Z x d W 9 0 O 0 N 1 c 3 R v b W V y J n F 1 b 3 Q 7 L C Z x d W 9 0 O 1 N 0 Y X R l I E N v Z G U m c X V v d D s s J n F 1 b 3 Q 7 U 3 R h d G U 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D d X N 0 b 2 1 l c k R p b S 9 D a G F u Z 2 V k I F R 5 c G U u e 0 N 1 c 3 R v b W V y L D B 9 J n F 1 b 3 Q 7 L C Z x d W 9 0 O 1 N l Y 3 R p b 2 4 x L 0 N 1 c 3 R v b W V y R G l t L 0 N o Y W 5 n Z W Q g V H l w Z S 5 7 U 3 R h d G U g Q 2 9 k Z S w x f S Z x d W 9 0 O y w m c X V v d D t T Z W N 0 a W 9 u M S 9 D d X N 0 b 2 1 l c k R p b S 9 D a G F u Z 2 V k I F R 5 c G U u e 1 N 0 Y X R l L D J 9 J n F 1 b 3 Q 7 X S w m c X V v d D t D b 2 x 1 b W 5 D b 3 V u d C Z x d W 9 0 O z o z L C Z x d W 9 0 O 0 t l e U N v b H V t b k 5 h b W V z J n F 1 b 3 Q 7 O l t d L C Z x d W 9 0 O 0 N v b H V t b k l k Z W 5 0 a X R p Z X M m c X V v d D s 6 W y Z x d W 9 0 O 1 N l Y 3 R p b 2 4 x L 0 N 1 c 3 R v b W V y R G l t L 0 N o Y W 5 n Z W Q g V H l w Z S 5 7 Q 3 V z d G 9 t Z X I s M H 0 m c X V v d D s s J n F 1 b 3 Q 7 U 2 V j d G l v b j E v Q 3 V z d G 9 t Z X J E a W 0 v Q 2 h h b m d l Z C B U e X B l L n t T d G F 0 Z S B D b 2 R l L D F 9 J n F 1 b 3 Q 7 L C Z x d W 9 0 O 1 N l Y 3 R p b 2 4 x L 0 N 1 c 3 R v b W V y R G l t L 0 N o Y W 5 n Z W Q g V H l w Z S 5 7 U 3 R h d G U s M n 0 m c X V v d D t d L C Z x d W 9 0 O 1 J l b G F 0 a W 9 u c 2 h p c E l u Z m 8 m c X V v d D s 6 W 1 1 9 I i A v P j w v U 3 R h Y m x l R W 5 0 c m l l c z 4 8 L 0 l 0 Z W 0 + P E l 0 Z W 0 + P E l 0 Z W 1 M b 2 N h d G l v b j 4 8 S X R l b V R 5 c G U + R m 9 y b X V s Y T w v S X R l b V R 5 c G U + P E l 0 Z W 1 Q Y X R o P l N l Y 3 R p b 2 4 x L 0 N 1 c 3 R v b W V y R G l t L 1 N v d X J j Z T w v S X R l b V B h d G g + P C 9 J d G V t T G 9 j Y X R p b 2 4 + P F N 0 Y W J s Z U V u d H J p Z X M g L z 4 8 L 0 l 0 Z W 0 + P E l 0 Z W 0 + P E l 0 Z W 1 M b 2 N h d G l v b j 4 8 S X R l b V R 5 c G U + R m 9 y b X V s Y T w v S X R l b V R 5 c G U + P E l 0 Z W 1 Q Y X R o P l N l Y 3 R p b 2 4 x L 0 N 1 c 3 R v b W V y R G l t L 0 N 1 c 3 R v b W V y R G l t X 1 R h Y m x l P C 9 J d G V t U G F 0 a D 4 8 L 0 l 0 Z W 1 M b 2 N h d G l v b j 4 8 U 3 R h Y m x l R W 5 0 c m l l c y A v P j w v S X R l b T 4 8 S X R l b T 4 8 S X R l b U x v Y 2 F 0 a W 9 u P j x J d G V t V H l w Z T 5 G b 3 J t d W x h P C 9 J d G V t V H l w Z T 4 8 S X R l b V B h d G g + U 2 V j d G l v b j E v Q 3 V z d G 9 t Z X J E a W 0 v Q 2 h h b m d l Z C U y M F R 5 c G U 8 L 0 l 0 Z W 1 Q Y X R o P j w v S X R l b U x v Y 2 F 0 a W 9 u P j x T d G F i b G V F b n R y a W V z I C 8 + P C 9 J d G V t P j x J d G V t P j x J d G V t T G 9 j Y X R p b 2 4 + P E l 0 Z W 1 U e X B l P k Z v c m 1 1 b G E 8 L 0 l 0 Z W 1 U e X B l P j x J d G V t U G F 0 a D 5 T Z W N 0 a W 9 u M S 9 T a G l w T W 9 k Z V N v c n Q 8 L 0 l 0 Z W 1 Q Y X R o P j w v S X R l b U x v Y 2 F 0 a W 9 u P j x T d G F i b G V F b n R y a W V z P j x F b n R y e S B U e X B l P S J J c 1 B y a X Z h d G U i I F Z h b H V l P S J s M C I g L z 4 8 R W 5 0 c n k g V H l w Z T 0 i U X V l c n l J R C I g V m F s d W U 9 I n M w Y m I 0 M j V j N y 0 2 N W U 0 L T Q 2 N W M t O W I 4 M y 0 z O T l h M z g 4 N D Q w Z W U 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N y 0 x M V Q w M D o 0 M z o w M C 4 0 N D M 5 M T g 1 W i I g L z 4 8 R W 5 0 c n k g V H l w Z T 0 i R m l s b E N v b H V t b l R 5 c G V z I i B W Y W x 1 Z T 0 i c 0 J n T T 0 i I C 8 + P E V u d H J 5 I F R 5 c G U 9 I k Z p b G x D b 2 x 1 b W 5 O Y W 1 l c y I g V m F s d W U 9 I n N b J n F 1 b 3 Q 7 U 2 h p c C B N b 2 R l J n F 1 b 3 Q 7 L C Z x d W 9 0 O 1 N v c n Q g T 3 J k Z X 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T a G l w T W 9 k Z V N v c n Q v Q 2 h h b m d l Z C B U e X B l L n t T a G l w I E 1 v Z G U s M H 0 m c X V v d D s s J n F 1 b 3 Q 7 U 2 V j d G l v b j E v U 2 h p c E 1 v Z G V T b 3 J 0 L 0 N o Y W 5 n Z W Q g V H l w Z S 5 7 U 2 9 y d C B P c m R l c i w x f S Z x d W 9 0 O 1 0 s J n F 1 b 3 Q 7 Q 2 9 s d W 1 u Q 2 9 1 b n Q m c X V v d D s 6 M i w m c X V v d D t L Z X l D b 2 x 1 b W 5 O Y W 1 l c y Z x d W 9 0 O z p b X S w m c X V v d D t D b 2 x 1 b W 5 J Z G V u d G l 0 a W V z J n F 1 b 3 Q 7 O l s m c X V v d D t T Z W N 0 a W 9 u M S 9 T a G l w T W 9 k Z V N v c n Q v Q 2 h h b m d l Z C B U e X B l L n t T a G l w I E 1 v Z G U s M H 0 m c X V v d D s s J n F 1 b 3 Q 7 U 2 V j d G l v b j E v U 2 h p c E 1 v Z G V T b 3 J 0 L 0 N o Y W 5 n Z W Q g V H l w Z S 5 7 U 2 9 y d C B P c m R l c i w x f S Z x d W 9 0 O 1 0 s J n F 1 b 3 Q 7 U m V s Y X R p b 2 5 z a G l w S W 5 m b y Z x d W 9 0 O z p b X X 0 i I C 8 + P C 9 T d G F i b G V F b n R y a W V z P j w v S X R l b T 4 8 S X R l b T 4 8 S X R l b U x v Y 2 F 0 a W 9 u P j x J d G V t V H l w Z T 5 G b 3 J t d W x h P C 9 J d G V t V H l w Z T 4 8 S X R l b V B h d G g + U 2 V j d G l v b j E v U 2 h p c E 1 v Z G V T b 3 J 0 L 1 N v d X J j Z T w v S X R l b V B h d G g + P C 9 J d G V t T G 9 j Y X R p b 2 4 + P F N 0 Y W J s Z U V u d H J p Z X M g L z 4 8 L 0 l 0 Z W 0 + P E l 0 Z W 0 + P E l 0 Z W 1 M b 2 N h d G l v b j 4 8 S X R l b V R 5 c G U + R m 9 y b X V s Y T w v S X R l b V R 5 c G U + P E l 0 Z W 1 Q Y X R o P l N l Y 3 R p b 2 4 x L 1 N o a X B N b 2 R l U 2 9 y d C 9 T a G l w T W 9 k Z V N v c n R f V G F i b G U 8 L 0 l 0 Z W 1 Q Y X R o P j w v S X R l b U x v Y 2 F 0 a W 9 u P j x T d G F i b G V F b n R y a W V z I C 8 + P C 9 J d G V t P j x J d G V t P j x J d G V t T G 9 j Y X R p b 2 4 + P E l 0 Z W 1 U e X B l P k Z v c m 1 1 b G E 8 L 0 l 0 Z W 1 U e X B l P j x J d G V t U G F 0 a D 5 T Z W N 0 a W 9 u M S 9 T a G l w T W 9 k Z V N v c n Q v Q 2 h h b m d l Z C U y M F R 5 c G U 8 L 0 l 0 Z W 1 Q Y X R o P j w v S X R l b U x v Y 2 F 0 a W 9 u P j x T d G F i b G V F b n R y a W V z I C 8 + P C 9 J d G V t P j x J d G V t P j x J d G V t T G 9 j Y X R p b 2 4 + P E l 0 Z W 1 U e X B l P k Z v c m 1 1 b G E 8 L 0 l 0 Z W 1 U e X B l P j x J d G V t U G F 0 a D 5 T Z W N 0 a W 9 u M S 9 D Y X R l Z 2 9 y e U R p b T w v S X R l b V B h d G g + P C 9 J d G V t T G 9 j Y X R p b 2 4 + P F N 0 Y W J s Z U V u d H J p Z X M + P E V u d H J 5 I F R 5 c G U 9 I k l z U H J p d m F 0 Z S I g V m F s d W U 9 I m w w I i A v P j x F b n R y e S B U e X B l P S J R d W V y e U l E I i B W Y W x 1 Z T 0 i c 2 I 0 O W E x M T g z L W U 0 Z T U t N G I 4 Y y 1 i Z T Y y L T E w M m I 0 M T I 0 M z d m Y S 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x M j Y z I i A v P j x F b n R y e S B U e X B l P S J G a W x s R X J y b 3 J D b 2 R l I i B W Y W x 1 Z T 0 i c 1 V u a 2 5 v d 2 4 i I C 8 + P E V u d H J 5 I F R 5 c G U 9 I k Z p b G x F c n J v c k N v d W 5 0 I i B W Y W x 1 Z T 0 i b D A i I C 8 + P E V u d H J 5 I F R 5 c G U 9 I k Z p b G x M Y X N 0 V X B k Y X R l Z C I g V m F s d W U 9 I m Q y M D I 1 L T A 3 L T E x V D A w O j Q z O j A w L j Q 1 N j k 3 M j V a I i A v P j x F b n R y e S B U e X B l P S J G a W x s Q 2 9 s d W 1 u V H l w Z X M i I F Z h b H V l P S J z Q m d Z P S I g L z 4 8 R W 5 0 c n k g V H l w Z T 0 i R m l s b E N v b H V t b k 5 h b W V z I i B W Y W x 1 Z T 0 i c 1 s m c X V v d D t T S 1 U m c X V v d D s s J n F 1 b 3 Q 7 Q 2 F 0 Z W d v c n k 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D Y X R l Z 2 9 y e U R p b S 9 D a G F u Z 2 V k I F R 5 c G U u e 1 N L V S w w f S Z x d W 9 0 O y w m c X V v d D t T Z W N 0 a W 9 u M S 9 D Y X R l Z 2 9 y e U R p b S 9 D a G F u Z 2 V k I F R 5 c G U u e 0 N h d G V n b 3 J 5 L D F 9 J n F 1 b 3 Q 7 X S w m c X V v d D t D b 2 x 1 b W 5 D b 3 V u d C Z x d W 9 0 O z o y L C Z x d W 9 0 O 0 t l e U N v b H V t b k 5 h b W V z J n F 1 b 3 Q 7 O l t d L C Z x d W 9 0 O 0 N v b H V t b k l k Z W 5 0 a X R p Z X M m c X V v d D s 6 W y Z x d W 9 0 O 1 N l Y 3 R p b 2 4 x L 0 N h d G V n b 3 J 5 R G l t L 0 N o Y W 5 n Z W Q g V H l w Z S 5 7 U 0 t V L D B 9 J n F 1 b 3 Q 7 L C Z x d W 9 0 O 1 N l Y 3 R p b 2 4 x L 0 N h d G V n b 3 J 5 R G l t L 0 N o Y W 5 n Z W Q g V H l w Z S 5 7 Q 2 F 0 Z W d v c n k s M X 0 m c X V v d D t d L C Z x d W 9 0 O 1 J l b G F 0 a W 9 u c 2 h p c E l u Z m 8 m c X V v d D s 6 W 1 1 9 I i A v P j w v U 3 R h Y m x l R W 5 0 c m l l c z 4 8 L 0 l 0 Z W 0 + P E l 0 Z W 0 + P E l 0 Z W 1 M b 2 N h d G l v b j 4 8 S X R l b V R 5 c G U + R m 9 y b X V s Y T w v S X R l b V R 5 c G U + P E l 0 Z W 1 Q Y X R o P l N l Y 3 R p b 2 4 x L 0 N h d G V n b 3 J 5 R G l t L 1 N v d X J j Z T w v S X R l b V B h d G g + P C 9 J d G V t T G 9 j Y X R p b 2 4 + P F N 0 Y W J s Z U V u d H J p Z X M g L z 4 8 L 0 l 0 Z W 0 + P E l 0 Z W 0 + P E l 0 Z W 1 M b 2 N h d G l v b j 4 8 S X R l b V R 5 c G U + R m 9 y b X V s Y T w v S X R l b V R 5 c G U + P E l 0 Z W 1 Q Y X R o P l N l Y 3 R p b 2 4 x L 0 N h d G V n b 3 J 5 R G l t L 0 N h d G V n b 3 J 5 R G l t X 1 R h Y m x l P C 9 J d G V t U G F 0 a D 4 8 L 0 l 0 Z W 1 M b 2 N h d G l v b j 4 8 U 3 R h Y m x l R W 5 0 c m l l c y A v P j w v S X R l b T 4 8 S X R l b T 4 8 S X R l b U x v Y 2 F 0 a W 9 u P j x J d G V t V H l w Z T 5 G b 3 J t d W x h P C 9 J d G V t V H l w Z T 4 8 S X R l b V B h d G g + U 2 V j d G l v b j E v Q 2 F 0 Z W d v c n l E a W 0 v Q 2 h h b m d l Z C U y M F R 5 c G U 8 L 0 l 0 Z W 1 Q Y X R o P j w v S X R l b U x v Y 2 F 0 a W 9 u P j x T d G F i b G V F b n R y a W V z I C 8 + P C 9 J d G V t P j w v S X R l b X M + P C 9 M b 2 N h b F B h Y 2 t h Z 2 V N Z X R h Z G F 0 Y U Z p b G U + F g A A A F B L B Q Y A A A A A A A A A A A A A A A A A A A A A A A A m A Q A A A Q A A A N C M n d 8 B F d E R j H o A w E / C l + s B A A A A e U f f w Z w D e k u Z D p G k Z y l K I A A A A A A C A A A A A A A Q Z g A A A A E A A C A A A A A f 2 O u x N T g t l o U y D Z / q n t y D A F H 1 n 8 i Z 2 o v m W h 7 d F B A A / w A A A A A O g A A A A A I A A C A A A A C 4 l x e y X w L G C m S y S G T y D u h Z H Z 8 9 P W I E m X v / R / m w L c C m Y V A A A A D b z 3 k 8 k G H i 2 B m f U E V Z 9 7 R Y z t p b z M 2 A v q O o e g 9 L o O u n u h s R C O F 3 S W g n X g k Y n E c U P K e G 6 P t 2 q / J M Q 6 c 6 c f o T A G A + E w i 5 b H b j i j J S j a d 1 n P U M 9 0 A A A A D M p 1 G m e D r v 4 f y b J s V 5 U 5 i + R B 3 d N s e 8 n O H E z r i W g v P g Y o z Y Z T g Q R 8 P o 3 T K 6 f U i 9 g k C / o 5 1 W k c i r L t S q 8 X B h n 6 C U < / D a t a M a s h u p > 
</file>

<file path=customXml/item4.xml>��< ? x m l   v e r s i o n = " 1 . 0 "   e n c o d i n g = " U T F - 1 6 " ? > < G e m i n i   x m l n s = " h t t p : / / g e m i n i / p i v o t c u s t o m i z a t i o n / T a b l e X M L _ O r d e r P r i o r i t y D i m _ 3 c 4 7 3 7 f 6 - 4 7 b f - 4 9 b 3 - a a a d - f 8 b 6 0 e 7 c d d 5 d " > < C u s t o m C o n t e n t > < ! [ C D A T A [ < T a b l e W i d g e t G r i d S e r i a l i z a t i o n   x m l n s : x s d = " h t t p : / / w w w . w 3 . o r g / 2 0 0 1 / X M L S c h e m a "   x m l n s : x s i = " h t t p : / / w w w . w 3 . o r g / 2 0 0 1 / X M L S c h e m a - i n s t a n c e " > < C o l u m n S u g g e s t e d T y p e   / > < C o l u m n F o r m a t   / > < C o l u m n A c c u r a c y   / > < C o l u m n C u r r e n c y S y m b o l   / > < C o l u m n P o s i t i v e P a t t e r n   / > < C o l u m n N e g a t i v e P a t t e r n   / > < C o l u m n W i d t h s > < i t e m > < k e y > < s t r i n g > O r d e r   P r i o r i t y < / s t r i n g > < / k e y > < v a l u e > < i n t > 1 5 0 < / i n t > < / v a l u e > < / i t e m > < i t e m > < k e y > < s t r i n g > S o r t   O r d e r < / s t r i n g > < / k e y > < v a l u e > < i n t > 1 2 5 < / i n t > < / v a l u e > < / i t e m > < / C o l u m n W i d t h s > < C o l u m n D i s p l a y I n d e x > < i t e m > < k e y > < s t r i n g > O r d e r   P r i o r i t y < / 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 2 0 2 5 - 0 7 - 1 1 T 1 2 : 0 5 : 2 8 . 5 7 8 7 8 1 1 + 0 5 : 3 0 < / L a s t P r o c e s s e d T i m e > < / D a t a M o d e l i n g S a n d b o x . S e r i a l i z e d S a n d b o x E r r o r C a c h e > ] ] > < / 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 C o l u m n s \ S a l e s P e r s o n < / 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 C o l u m n s \ O r d e r   Q u a n t i t y < / K e y > < / a : K e y > < a : V a l u e   i : t y p e = " T a b l e W i d g e t B a s e V i e w S t a t e " / > < / a : K e y V a l u e O f D i a g r a m O b j e c t K e y a n y T y p e z b w N T n L X > < a : K e y V a l u e O f D i a g r a m O b j e c t K e y a n y T y p e z b w N T n L X > < a : K e y > < K e y > C o l u m n s \ U n i t   S e l l   P r i c e 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 C o l u m n s \ S h i p p i n g   A m o u n t < / 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 C o l u m n s \ a c t u a l   s a l e s   a m o u n t < / K e y > < / a : K e y > < a : V a l u e   i : t y p e = " T a b l e W i d g e t B a s e V i e w S t a t e " / > < / a : K e y V a l u e O f D i a g r a m O b j e c t K e y a n y T y p e z b w N T n L X > < a : K e y V a l u e O f D i a g r a m O b j e c t K e y a n y T y p e z b w N T n L X > < a : K e y > < K e y > C o l u m n s \ d a y s   t o   s h i p < / 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T a b l e X M L _ C a t e g o r y D i m _ 5 0 5 b f 3 8 e - f c a 8 - 4 2 0 0 - 9 e 3 c - 4 8 b 1 b 5 a 6 3 8 d 3 " > < C u s t o m C o n t e n t > < ! [ C D A T A [ < T a b l e W i d g e t G r i d S e r i a l i z a t i o n   x m l n s : x s d = " h t t p : / / w w w . w 3 . o r g / 2 0 0 1 / X M L S c h e m a "   x m l n s : x s i = " h t t p : / / w w w . w 3 . o r g / 2 0 0 1 / X M L S c h e m a - i n s t a n c e " > < C o l u m n S u g g e s t e d T y p e   / > < C o l u m n F o r m a t   / > < C o l u m n A c c u r a c y   / > < C o l u m n C u r r e n c y S y m b o l   / > < C o l u m n P o s i t i v e P a t t e r n   / > < C o l u m n N e g a t i v e P a t t e r n   / > < C o l u m n W i d t h s > < i t e m > < k e y > < s t r i n g > S K U < / s t r i n g > < / k e y > < v a l u e > < i n t > 7 4 < / i n t > < / v a l u e > < / i t e m > < i t e m > < k e y > < s t r i n g > C a t e g o r y < / s t r i n g > < / k e y > < v a l u e > < i n t > 1 1 2 < / i n t > < / v a l u e > < / i t e m > < / C o l u m n W i d t h s > < C o l u m n D i s p l a y I n d e x > < i t e m > < k e y > < s t r i n g > S K U < / 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5258E983-D3D6-4713-A016-3EF8E1E92F1C}">
  <ds:schemaRefs/>
</ds:datastoreItem>
</file>

<file path=customXml/itemProps10.xml><?xml version="1.0" encoding="utf-8"?>
<ds:datastoreItem xmlns:ds="http://schemas.openxmlformats.org/officeDocument/2006/customXml" ds:itemID="{AD1DB8EE-4BD4-4BA5-9826-EE8C8D4FCF30}">
  <ds:schemaRefs/>
</ds:datastoreItem>
</file>

<file path=customXml/itemProps11.xml><?xml version="1.0" encoding="utf-8"?>
<ds:datastoreItem xmlns:ds="http://schemas.openxmlformats.org/officeDocument/2006/customXml" ds:itemID="{01B7C41E-84BD-4E46-B3D6-1CC3A3F177AC}">
  <ds:schemaRefs/>
</ds:datastoreItem>
</file>

<file path=customXml/itemProps12.xml><?xml version="1.0" encoding="utf-8"?>
<ds:datastoreItem xmlns:ds="http://schemas.openxmlformats.org/officeDocument/2006/customXml" ds:itemID="{2869DD08-1AF2-4F1C-A8E1-0B84573CF552}">
  <ds:schemaRefs/>
</ds:datastoreItem>
</file>

<file path=customXml/itemProps13.xml><?xml version="1.0" encoding="utf-8"?>
<ds:datastoreItem xmlns:ds="http://schemas.openxmlformats.org/officeDocument/2006/customXml" ds:itemID="{573CE1EF-6D28-4347-9C59-42A605277256}">
  <ds:schemaRefs/>
</ds:datastoreItem>
</file>

<file path=customXml/itemProps14.xml><?xml version="1.0" encoding="utf-8"?>
<ds:datastoreItem xmlns:ds="http://schemas.openxmlformats.org/officeDocument/2006/customXml" ds:itemID="{D0D8781C-E907-4163-BEFA-F94E6EC5D03E}">
  <ds:schemaRefs/>
</ds:datastoreItem>
</file>

<file path=customXml/itemProps15.xml><?xml version="1.0" encoding="utf-8"?>
<ds:datastoreItem xmlns:ds="http://schemas.openxmlformats.org/officeDocument/2006/customXml" ds:itemID="{5BC2C1A1-E0E0-4170-8A33-FA0F8C173FBD}">
  <ds:schemaRefs/>
</ds:datastoreItem>
</file>

<file path=customXml/itemProps16.xml><?xml version="1.0" encoding="utf-8"?>
<ds:datastoreItem xmlns:ds="http://schemas.openxmlformats.org/officeDocument/2006/customXml" ds:itemID="{C12F8F0B-1A86-4887-B2FD-19AA48E30DBF}">
  <ds:schemaRefs/>
</ds:datastoreItem>
</file>

<file path=customXml/itemProps17.xml><?xml version="1.0" encoding="utf-8"?>
<ds:datastoreItem xmlns:ds="http://schemas.openxmlformats.org/officeDocument/2006/customXml" ds:itemID="{626FC52F-D248-4F9A-B88A-C956E1F4B260}">
  <ds:schemaRefs/>
</ds:datastoreItem>
</file>

<file path=customXml/itemProps18.xml><?xml version="1.0" encoding="utf-8"?>
<ds:datastoreItem xmlns:ds="http://schemas.openxmlformats.org/officeDocument/2006/customXml" ds:itemID="{DD752360-DCD3-4F9C-8A72-6A8C8DE23E5D}">
  <ds:schemaRefs/>
</ds:datastoreItem>
</file>

<file path=customXml/itemProps19.xml><?xml version="1.0" encoding="utf-8"?>
<ds:datastoreItem xmlns:ds="http://schemas.openxmlformats.org/officeDocument/2006/customXml" ds:itemID="{2AF7D184-F9F4-4E87-9094-C1451DAA54A8}">
  <ds:schemaRefs/>
</ds:datastoreItem>
</file>

<file path=customXml/itemProps2.xml><?xml version="1.0" encoding="utf-8"?>
<ds:datastoreItem xmlns:ds="http://schemas.openxmlformats.org/officeDocument/2006/customXml" ds:itemID="{324C10BA-52C8-47F1-90C4-5CF206A0D7F2}">
  <ds:schemaRefs/>
</ds:datastoreItem>
</file>

<file path=customXml/itemProps20.xml><?xml version="1.0" encoding="utf-8"?>
<ds:datastoreItem xmlns:ds="http://schemas.openxmlformats.org/officeDocument/2006/customXml" ds:itemID="{BBA74A88-D865-472F-83EC-EB5B4B9452AC}">
  <ds:schemaRefs/>
</ds:datastoreItem>
</file>

<file path=customXml/itemProps21.xml><?xml version="1.0" encoding="utf-8"?>
<ds:datastoreItem xmlns:ds="http://schemas.openxmlformats.org/officeDocument/2006/customXml" ds:itemID="{E30E2D82-A666-4475-95F8-5C56FA35B93D}">
  <ds:schemaRefs/>
</ds:datastoreItem>
</file>

<file path=customXml/itemProps22.xml><?xml version="1.0" encoding="utf-8"?>
<ds:datastoreItem xmlns:ds="http://schemas.openxmlformats.org/officeDocument/2006/customXml" ds:itemID="{38BCD4EB-BBB8-41D5-A9AE-EDF79E8D9E03}">
  <ds:schemaRefs/>
</ds:datastoreItem>
</file>

<file path=customXml/itemProps23.xml><?xml version="1.0" encoding="utf-8"?>
<ds:datastoreItem xmlns:ds="http://schemas.openxmlformats.org/officeDocument/2006/customXml" ds:itemID="{DD54EBD7-24B5-40CB-A669-B13D54E5AA3E}">
  <ds:schemaRefs/>
</ds:datastoreItem>
</file>

<file path=customXml/itemProps24.xml><?xml version="1.0" encoding="utf-8"?>
<ds:datastoreItem xmlns:ds="http://schemas.openxmlformats.org/officeDocument/2006/customXml" ds:itemID="{B3FEDC67-B2E9-40B6-BD74-A34E831DA347}">
  <ds:schemaRefs/>
</ds:datastoreItem>
</file>

<file path=customXml/itemProps25.xml><?xml version="1.0" encoding="utf-8"?>
<ds:datastoreItem xmlns:ds="http://schemas.openxmlformats.org/officeDocument/2006/customXml" ds:itemID="{47405CEA-1066-4B5C-B700-91099C97EE41}">
  <ds:schemaRefs/>
</ds:datastoreItem>
</file>

<file path=customXml/itemProps26.xml><?xml version="1.0" encoding="utf-8"?>
<ds:datastoreItem xmlns:ds="http://schemas.openxmlformats.org/officeDocument/2006/customXml" ds:itemID="{68CC5094-B802-40E0-9335-BB9A7BB6AA4E}">
  <ds:schemaRefs/>
</ds:datastoreItem>
</file>

<file path=customXml/itemProps3.xml><?xml version="1.0" encoding="utf-8"?>
<ds:datastoreItem xmlns:ds="http://schemas.openxmlformats.org/officeDocument/2006/customXml" ds:itemID="{1AFAA50A-4CDF-4590-AF5E-049D85BB1671}">
  <ds:schemaRefs>
    <ds:schemaRef ds:uri="http://schemas.microsoft.com/DataMashup"/>
  </ds:schemaRefs>
</ds:datastoreItem>
</file>

<file path=customXml/itemProps4.xml><?xml version="1.0" encoding="utf-8"?>
<ds:datastoreItem xmlns:ds="http://schemas.openxmlformats.org/officeDocument/2006/customXml" ds:itemID="{C5B8D67B-FF73-43D3-A891-950F22B8B5C6}">
  <ds:schemaRefs/>
</ds:datastoreItem>
</file>

<file path=customXml/itemProps5.xml><?xml version="1.0" encoding="utf-8"?>
<ds:datastoreItem xmlns:ds="http://schemas.openxmlformats.org/officeDocument/2006/customXml" ds:itemID="{2F865A1E-5951-4111-AB4F-8E230A435EF0}">
  <ds:schemaRefs/>
</ds:datastoreItem>
</file>

<file path=customXml/itemProps6.xml><?xml version="1.0" encoding="utf-8"?>
<ds:datastoreItem xmlns:ds="http://schemas.openxmlformats.org/officeDocument/2006/customXml" ds:itemID="{A8204CE2-FD74-4792-8139-5E919DA3D5A4}">
  <ds:schemaRefs/>
</ds:datastoreItem>
</file>

<file path=customXml/itemProps7.xml><?xml version="1.0" encoding="utf-8"?>
<ds:datastoreItem xmlns:ds="http://schemas.openxmlformats.org/officeDocument/2006/customXml" ds:itemID="{CC537505-9460-4FC5-A967-C4318F6DBD77}">
  <ds:schemaRefs/>
</ds:datastoreItem>
</file>

<file path=customXml/itemProps8.xml><?xml version="1.0" encoding="utf-8"?>
<ds:datastoreItem xmlns:ds="http://schemas.openxmlformats.org/officeDocument/2006/customXml" ds:itemID="{27B81ACC-050F-452B-A98E-D1C9D6A2970F}">
  <ds:schemaRefs/>
</ds:datastoreItem>
</file>

<file path=customXml/itemProps9.xml><?xml version="1.0" encoding="utf-8"?>
<ds:datastoreItem xmlns:ds="http://schemas.openxmlformats.org/officeDocument/2006/customXml" ds:itemID="{A653E023-4157-472A-9F6A-257EC2AAB43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SALES BY STATE</vt:lpstr>
      <vt:lpstr>Average daya to ship</vt:lpstr>
      <vt:lpstr>average shipping per item</vt:lpstr>
      <vt:lpstr>trend by sales by sales person</vt:lpstr>
      <vt:lpstr>sales by category and person</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Lakshmipriya K.A</dc:creator>
  <cp:lastModifiedBy>Lakshmipriya K.A</cp:lastModifiedBy>
  <dcterms:created xsi:type="dcterms:W3CDTF">2025-07-11T00:34:58Z</dcterms:created>
  <dcterms:modified xsi:type="dcterms:W3CDTF">2025-07-19T15:06:27Z</dcterms:modified>
</cp:coreProperties>
</file>