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202300"/>
  <mc:AlternateContent xmlns:mc="http://schemas.openxmlformats.org/markup-compatibility/2006">
    <mc:Choice Requires="x15">
      <x15ac:absPath xmlns:x15ac="http://schemas.microsoft.com/office/spreadsheetml/2010/11/ac" url="C:\Users\User\Documents\Data Science\Excel_Data_Analytics_Course-main\Excel_Data_Analytics_Course-main\8_Power_Pivot\"/>
    </mc:Choice>
  </mc:AlternateContent>
  <xr:revisionPtr revIDLastSave="0" documentId="13_ncr:1_{3D981877-25EB-4A5D-8B92-5654DC39DD18}" xr6:coauthVersionLast="47" xr6:coauthVersionMax="47" xr10:uidLastSave="{00000000-0000-0000-0000-000000000000}"/>
  <bookViews>
    <workbookView xWindow="-108" yWindow="-108" windowWidth="23256" windowHeight="12456" activeTab="1" xr2:uid="{6F716FE0-A4DF-418B-900B-3408E44BFC15}"/>
  </bookViews>
  <sheets>
    <sheet name="Skill_Job_Analysis" sheetId="16" r:id="rId1"/>
    <sheet name="Salary Vs Skills" sheetId="17" r:id="rId2"/>
    <sheet name="Salary Analysis" sheetId="18" r:id="rId3"/>
    <sheet name="Skill Salary Analysis" sheetId="19" r:id="rId4"/>
  </sheets>
  <definedNames>
    <definedName name="Slicer_job_country1">#N/A</definedName>
    <definedName name="Slicer_job_title_short">#N/A</definedName>
  </definedNames>
  <calcPr calcId="191029"/>
  <pivotCaches>
    <pivotCache cacheId="269" r:id="rId5"/>
    <pivotCache cacheId="270" r:id="rId6"/>
    <pivotCache cacheId="280" r:id="rId7"/>
    <pivotCache cacheId="289" r:id="rId8"/>
  </pivotCaches>
  <extLst>
    <ext xmlns:x14="http://schemas.microsoft.com/office/spreadsheetml/2009/9/main" uri="{876F7934-8845-4945-9796-88D515C7AA90}">
      <x14:pivotCaches>
        <pivotCache cacheId="62" r:id="rId9"/>
        <pivotCache cacheId="69"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<sst xmlns="http://schemas.openxmlformats.org/spreadsheetml/2006/main" count="56" uniqueCount="28">
  <si>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</si>
  <si>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</si>
  <si>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</si>
  <si>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</si>
  <si>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</si>
  <si>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</si>
  <si>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</si>
  <si>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</si>
  <si>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</si>
  <si>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</si>
  <si>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</si>
  <si>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</si>
  <si>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</si>
  <si>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</si>
  <si>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</si>
  <si>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</si>
  <si>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</si>
  <si>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</si>
  <si>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</si>
  <si>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</si>
  <si>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t>
  </si>
  <si>
    <t>Median Salary Non-US</t>
  </si>
  <si>
    <t>Oracle</t>
  </si>
  <si>
    <t>Power BI</t>
  </si>
  <si>
    <t>Powerpoint</t>
  </si>
  <si>
    <t>Word</t>
  </si>
  <si>
    <t xml:space="preserve">Median Salary - Skills </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</si>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</sst>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0.0"/>
    <numFmt numFmtId="166" formatCode="&quot;£&quot;#,##0;\-&quot;£&quot;#,##0;&quot;£&quot;#,##0"/>
    <numFmt numFmtId="167"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167"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43" Type="http://schemas.openxmlformats.org/officeDocument/2006/relationships/customXml" Target="../customXml/item24.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Tableau</c:v>
                </c:pt>
                <c:pt idx="7">
                  <c:v>Python</c:v>
                </c:pt>
                <c:pt idx="8">
                  <c:v>Excel</c:v>
                </c:pt>
                <c:pt idx="9">
                  <c:v>SQL</c:v>
                </c:pt>
              </c:strCache>
            </c:strRef>
          </c:cat>
          <c:val>
            <c:numRef>
              <c:f>Skill_Job_Analysis!$B$4:$B$14</c:f>
              <c:numCache>
                <c:formatCode>0%</c:formatCode>
                <c:ptCount val="10"/>
                <c:pt idx="0">
                  <c:v>6.5479908390589217E-2</c:v>
                </c:pt>
                <c:pt idx="1">
                  <c:v>9.0672496356443893E-2</c:v>
                </c:pt>
                <c:pt idx="2">
                  <c:v>9.775140537164273E-2</c:v>
                </c:pt>
                <c:pt idx="3">
                  <c:v>0.16062877368311471</c:v>
                </c:pt>
                <c:pt idx="4">
                  <c:v>0.16958151155527795</c:v>
                </c:pt>
                <c:pt idx="5">
                  <c:v>0.17489069331667709</c:v>
                </c:pt>
                <c:pt idx="6">
                  <c:v>0.28367686862377678</c:v>
                </c:pt>
                <c:pt idx="7">
                  <c:v>0.28784093275036438</c:v>
                </c:pt>
                <c:pt idx="8">
                  <c:v>0.39964605454924007</c:v>
                </c:pt>
                <c:pt idx="9">
                  <c:v>0.52394336872787839</c:v>
                </c:pt>
              </c:numCache>
            </c:numRef>
          </c:val>
          <c:extLst>
            <c:ext xmlns:c16="http://schemas.microsoft.com/office/drawing/2014/chart" uri="{C3380CC4-5D6E-409C-BE32-E72D297353CC}">
              <c16:uniqueId val="{00000000-6B7B-41B1-9EA9-C0A63DC4BB36}"/>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8.0555555555555658E-2"/>
                  <c:y val="0.12962962962962954"/>
                </c:manualLayout>
              </c:layout>
              <c:tx>
                <c:rich>
                  <a:bodyPr/>
                  <a:lstStyle/>
                  <a:p>
                    <a:fld id="{35E73C54-C9AF-4898-8B1A-A50E0ACBF8B8}"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B3C4-4B1E-91B2-E7BFFD5939C1}"/>
                </c:ext>
              </c:extLst>
            </c:dLbl>
            <c:dLbl>
              <c:idx val="1"/>
              <c:layout>
                <c:manualLayout>
                  <c:x val="-2.2222222222222324E-2"/>
                  <c:y val="-2.3148148148148147E-2"/>
                </c:manualLayout>
              </c:layout>
              <c:tx>
                <c:rich>
                  <a:bodyPr/>
                  <a:lstStyle/>
                  <a:p>
                    <a:fld id="{C58FF402-A675-4C1B-82DC-3B28E4A4F218}"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B3C4-4B1E-91B2-E7BFFD5939C1}"/>
                </c:ext>
              </c:extLst>
            </c:dLbl>
            <c:dLbl>
              <c:idx val="2"/>
              <c:layout>
                <c:manualLayout>
                  <c:x val="-2.77623542476402E-2"/>
                  <c:y val="8.6363636363636365E-2"/>
                </c:manualLayout>
              </c:layout>
              <c:tx>
                <c:rich>
                  <a:bodyPr/>
                  <a:lstStyle/>
                  <a:p>
                    <a:fld id="{E7238175-5663-479B-8FAC-AA9F1FD9AF9D}"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B3C4-4B1E-91B2-E7BFFD5939C1}"/>
                </c:ext>
              </c:extLst>
            </c:dLbl>
            <c:dLbl>
              <c:idx val="3"/>
              <c:layout>
                <c:manualLayout>
                  <c:x val="-5.2748473070516479E-2"/>
                  <c:y val="-0.10000000000000005"/>
                </c:manualLayout>
              </c:layout>
              <c:tx>
                <c:rich>
                  <a:bodyPr/>
                  <a:lstStyle/>
                  <a:p>
                    <a:fld id="{9379221D-9DBB-46C9-BD1B-4E8D9C3DA206}"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B3C4-4B1E-91B2-E7BFFD5939C1}"/>
                </c:ext>
              </c:extLst>
            </c:dLbl>
            <c:dLbl>
              <c:idx val="4"/>
              <c:layout>
                <c:manualLayout>
                  <c:x val="-3.0544710506411624E-2"/>
                  <c:y val="8.7457766642806009E-2"/>
                </c:manualLayout>
              </c:layout>
              <c:tx>
                <c:rich>
                  <a:bodyPr/>
                  <a:lstStyle/>
                  <a:p>
                    <a:fld id="{AE5D6C30-B4A6-4440-8857-105E0329063B}"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B3C4-4B1E-91B2-E7BFFD5939C1}"/>
                </c:ext>
              </c:extLst>
            </c:dLbl>
            <c:dLbl>
              <c:idx val="5"/>
              <c:layout>
                <c:manualLayout>
                  <c:x val="-5.0000000000000051E-2"/>
                  <c:y val="-0.10648148148148157"/>
                </c:manualLayout>
              </c:layout>
              <c:tx>
                <c:rich>
                  <a:bodyPr/>
                  <a:lstStyle/>
                  <a:p>
                    <a:fld id="{F2D7D054-1530-4D4A-810A-2DC6E637FB3D}"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B3C4-4B1E-91B2-E7BFFD5939C1}"/>
                </c:ext>
              </c:extLst>
            </c:dLbl>
            <c:dLbl>
              <c:idx val="6"/>
              <c:layout>
                <c:manualLayout>
                  <c:x val="-0.16388888888888889"/>
                  <c:y val="-0.12037037037037036"/>
                </c:manualLayout>
              </c:layout>
              <c:tx>
                <c:rich>
                  <a:bodyPr/>
                  <a:lstStyle/>
                  <a:p>
                    <a:fld id="{BA6360CF-63C7-4857-9D3B-EB522A08ADD4}"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B3C4-4B1E-91B2-E7BFFD5939C1}"/>
                </c:ext>
              </c:extLst>
            </c:dLbl>
            <c:dLbl>
              <c:idx val="7"/>
              <c:layout>
                <c:manualLayout>
                  <c:x val="0"/>
                  <c:y val="-3.7037037037037035E-2"/>
                </c:manualLayout>
              </c:layout>
              <c:tx>
                <c:rich>
                  <a:bodyPr/>
                  <a:lstStyle/>
                  <a:p>
                    <a:fld id="{2978E583-E86D-47FA-A5FF-8FDA1F9212D4}"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B3C4-4B1E-91B2-E7BFFD5939C1}"/>
                </c:ext>
              </c:extLst>
            </c:dLbl>
            <c:dLbl>
              <c:idx val="8"/>
              <c:layout>
                <c:manualLayout>
                  <c:x val="-0.11666666666666667"/>
                  <c:y val="-7.8703703703703706E-2"/>
                </c:manualLayout>
              </c:layout>
              <c:tx>
                <c:rich>
                  <a:bodyPr/>
                  <a:lstStyle/>
                  <a:p>
                    <a:fld id="{F5B19DA5-DA91-41F0-BAE3-2D36DC3F12D3}"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B3C4-4B1E-91B2-E7BFFD5939C1}"/>
                </c:ext>
              </c:extLst>
            </c:dLbl>
            <c:dLbl>
              <c:idx val="9"/>
              <c:tx>
                <c:rich>
                  <a:bodyPr/>
                  <a:lstStyle/>
                  <a:p>
                    <a:fld id="{BC8224FB-8EBF-4EF8-AFF4-2F642EEEF4C7}"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B3C4-4B1E-91B2-E7BFFD5939C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 Vs 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 Vs 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B3C4-4B1E-91B2-E7BFFD5939C1}"/>
            </c:ext>
          </c:extLst>
        </c:ser>
        <c:dLbls>
          <c:showLegendKey val="0"/>
          <c:showVal val="0"/>
          <c:showCatName val="0"/>
          <c:showSerName val="0"/>
          <c:showPercent val="0"/>
          <c:showBubbleSize val="0"/>
        </c:dLbls>
        <c:axId val="1534776479"/>
        <c:axId val="1534778879"/>
      </c:scatterChart>
      <c:valAx>
        <c:axId val="153477647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778879"/>
        <c:crosses val="autoZero"/>
        <c:crossBetween val="midCat"/>
      </c:valAx>
      <c:valAx>
        <c:axId val="153477887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Required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77647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[1_Power_Pivot_Intro_Pt2.xlsx]Skill Salary Analysis!PivotTable4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What is the Pay of the top</a:t>
            </a:r>
            <a:r>
              <a:rPr lang="en-GB" baseline="0"/>
              <a:t> 10 skills?</a:t>
            </a:r>
            <a:endParaRPr lang="en-GB"/>
          </a:p>
        </c:rich>
      </c:tx>
      <c:layout>
        <c:manualLayout>
          <c:xMode val="edge"/>
          <c:yMode val="edge"/>
          <c:x val="0.17007633420822396"/>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7"/>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Analysis'!$B$1</c:f>
              <c:strCache>
                <c:ptCount val="1"/>
                <c:pt idx="0">
                  <c:v>Median Salary - Skills </c:v>
                </c:pt>
              </c:strCache>
            </c:strRef>
          </c:tx>
          <c:spPr>
            <a:solidFill>
              <a:schemeClr val="accent1">
                <a:shade val="76000"/>
              </a:schemeClr>
            </a:solidFill>
            <a:ln>
              <a:noFill/>
            </a:ln>
            <a:effectLst/>
          </c:spPr>
          <c:invertIfNegative val="0"/>
          <c:cat>
            <c:strRef>
              <c:f>'Skill Salary 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 Salary Analysis'!$B$2:$B$12</c:f>
              <c:numCache>
                <c:formatCode>"£"#,##0_);\("£"#,##0\)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7B35-44F6-A5E4-B91BDBC1145A}"/>
            </c:ext>
          </c:extLst>
        </c:ser>
        <c:dLbls>
          <c:showLegendKey val="0"/>
          <c:showVal val="0"/>
          <c:showCatName val="0"/>
          <c:showSerName val="0"/>
          <c:showPercent val="0"/>
          <c:showBubbleSize val="0"/>
        </c:dLbls>
        <c:gapWidth val="219"/>
        <c:axId val="1052625983"/>
        <c:axId val="1052637983"/>
      </c:barChart>
      <c:lineChart>
        <c:grouping val="standard"/>
        <c:varyColors val="0"/>
        <c:ser>
          <c:idx val="1"/>
          <c:order val="1"/>
          <c:tx>
            <c:strRef>
              <c:f>'Skill Salary Analysis'!$C$1</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 Salary 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 Salary Analysis'!$C$2:$C$12</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7B35-44F6-A5E4-B91BDBC1145A}"/>
            </c:ext>
          </c:extLst>
        </c:ser>
        <c:dLbls>
          <c:showLegendKey val="0"/>
          <c:showVal val="0"/>
          <c:showCatName val="0"/>
          <c:showSerName val="0"/>
          <c:showPercent val="0"/>
          <c:showBubbleSize val="0"/>
        </c:dLbls>
        <c:marker val="1"/>
        <c:smooth val="0"/>
        <c:axId val="88527376"/>
        <c:axId val="88529776"/>
      </c:lineChart>
      <c:catAx>
        <c:axId val="1052625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637983"/>
        <c:crosses val="autoZero"/>
        <c:auto val="1"/>
        <c:lblAlgn val="ctr"/>
        <c:lblOffset val="100"/>
        <c:noMultiLvlLbl val="0"/>
      </c:catAx>
      <c:valAx>
        <c:axId val="10526379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625983"/>
        <c:crosses val="autoZero"/>
        <c:crossBetween val="between"/>
      </c:valAx>
      <c:valAx>
        <c:axId val="8852977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27376"/>
        <c:crosses val="max"/>
        <c:crossBetween val="between"/>
      </c:valAx>
      <c:catAx>
        <c:axId val="88527376"/>
        <c:scaling>
          <c:orientation val="minMax"/>
        </c:scaling>
        <c:delete val="1"/>
        <c:axPos val="b"/>
        <c:numFmt formatCode="General" sourceLinked="1"/>
        <c:majorTickMark val="out"/>
        <c:minorTickMark val="none"/>
        <c:tickLblPos val="nextTo"/>
        <c:crossAx val="88529776"/>
        <c:auto val="1"/>
        <c:lblAlgn val="ctr"/>
        <c:lblOffset val="100"/>
        <c:noMultiLvlLbl val="0"/>
      </c:catAx>
      <c:spPr>
        <a:noFill/>
        <a:ln>
          <a:noFill/>
        </a:ln>
        <a:effectLst/>
      </c:spPr>
    </c:plotArea>
    <c:legend>
      <c:legendPos val="r"/>
      <c:layout>
        <c:manualLayout>
          <c:xMode val="edge"/>
          <c:yMode val="edge"/>
          <c:x val="0.73847047244094488"/>
          <c:y val="7.8630796150481162E-4"/>
          <c:w val="0.21626491249263299"/>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1196340</xdr:colOff>
      <xdr:row>12</xdr:row>
      <xdr:rowOff>87630</xdr:rowOff>
    </xdr:from>
    <xdr:to>
      <xdr:col>6</xdr:col>
      <xdr:colOff>487680</xdr:colOff>
      <xdr:row>27</xdr:row>
      <xdr:rowOff>87630</xdr:rowOff>
    </xdr:to>
    <xdr:graphicFrame macro="">
      <xdr:nvGraphicFramePr>
        <xdr:cNvPr id="2" name="Chart 1">
          <a:extLst>
            <a:ext uri="{FF2B5EF4-FFF2-40B4-BE49-F238E27FC236}">
              <a16:creationId xmlns:a16="http://schemas.microsoft.com/office/drawing/2014/main" id="{8974F697-F6FF-83C4-779D-637BE64BB2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0</xdr:colOff>
      <xdr:row>3</xdr:row>
      <xdr:rowOff>0</xdr:rowOff>
    </xdr:from>
    <xdr:to>
      <xdr:col>13</xdr:col>
      <xdr:colOff>335280</xdr:colOff>
      <xdr:row>16</xdr:row>
      <xdr:rowOff>158538</xdr:rowOff>
    </xdr:to>
    <mc:AlternateContent xmlns:mc="http://schemas.openxmlformats.org/markup-compatibility/2006">
      <mc:Choice xmlns:a14="http://schemas.microsoft.com/office/drawing/2010/main" Requires="a14">
        <xdr:graphicFrame macro="">
          <xdr:nvGraphicFramePr>
            <xdr:cNvPr id="4" name="job_country 3">
              <a:extLst>
                <a:ext uri="{FF2B5EF4-FFF2-40B4-BE49-F238E27FC236}">
                  <a16:creationId xmlns:a16="http://schemas.microsoft.com/office/drawing/2014/main" id="{583F1F2D-316C-4610-89B7-C80914893CC6}"/>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8500533" y="558800"/>
              <a:ext cx="1554480" cy="2580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213360</xdr:colOff>
      <xdr:row>2</xdr:row>
      <xdr:rowOff>15240</xdr:rowOff>
    </xdr:from>
    <xdr:to>
      <xdr:col>7</xdr:col>
      <xdr:colOff>213360</xdr:colOff>
      <xdr:row>16</xdr:row>
      <xdr:rowOff>36195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3AE9F047-C0B8-6D59-3C81-8A1739F19324}"/>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044440" y="381000"/>
              <a:ext cx="1828800" cy="2581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83820</xdr:colOff>
      <xdr:row>0</xdr:row>
      <xdr:rowOff>160020</xdr:rowOff>
    </xdr:from>
    <xdr:to>
      <xdr:col>13</xdr:col>
      <xdr:colOff>419100</xdr:colOff>
      <xdr:row>14</xdr:row>
      <xdr:rowOff>179705</xdr:rowOff>
    </xdr:to>
    <mc:AlternateContent xmlns:mc="http://schemas.openxmlformats.org/markup-compatibility/2006">
      <mc:Choice xmlns:a14="http://schemas.microsoft.com/office/drawing/2010/main" Requires="a14">
        <xdr:graphicFrame macro="">
          <xdr:nvGraphicFramePr>
            <xdr:cNvPr id="4" name="job_title_short 1">
              <a:extLst>
                <a:ext uri="{FF2B5EF4-FFF2-40B4-BE49-F238E27FC236}">
                  <a16:creationId xmlns:a16="http://schemas.microsoft.com/office/drawing/2014/main" id="{0F9C4045-5761-425A-AA35-206D638DAD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8770620" y="160020"/>
              <a:ext cx="1554480" cy="2580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518160</xdr:colOff>
      <xdr:row>0</xdr:row>
      <xdr:rowOff>167640</xdr:rowOff>
    </xdr:from>
    <xdr:to>
      <xdr:col>16</xdr:col>
      <xdr:colOff>243840</xdr:colOff>
      <xdr:row>15</xdr:row>
      <xdr:rowOff>4445</xdr:rowOff>
    </xdr:to>
    <mc:AlternateContent xmlns:mc="http://schemas.openxmlformats.org/markup-compatibility/2006">
      <mc:Choice xmlns:a14="http://schemas.microsoft.com/office/drawing/2010/main" Requires="a14">
        <xdr:graphicFrame macro="">
          <xdr:nvGraphicFramePr>
            <xdr:cNvPr id="5" name="job_country 2">
              <a:extLst>
                <a:ext uri="{FF2B5EF4-FFF2-40B4-BE49-F238E27FC236}">
                  <a16:creationId xmlns:a16="http://schemas.microsoft.com/office/drawing/2014/main" id="{FDE12429-A7FB-4203-AD46-44363C4CC51E}"/>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0424160" y="167640"/>
              <a:ext cx="1554480" cy="2580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182886</xdr:colOff>
      <xdr:row>0</xdr:row>
      <xdr:rowOff>38100</xdr:rowOff>
    </xdr:from>
    <xdr:to>
      <xdr:col>11</xdr:col>
      <xdr:colOff>83826</xdr:colOff>
      <xdr:row>15</xdr:row>
      <xdr:rowOff>38100</xdr:rowOff>
    </xdr:to>
    <xdr:graphicFrame macro="">
      <xdr:nvGraphicFramePr>
        <xdr:cNvPr id="6" name="Chart 5">
          <a:extLst>
            <a:ext uri="{FF2B5EF4-FFF2-40B4-BE49-F238E27FC236}">
              <a16:creationId xmlns:a16="http://schemas.microsoft.com/office/drawing/2014/main" id="{A771A6A3-E5FE-AA7F-A184-08AEB48C7A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67.916991666665" backgroundQuery="1" createdVersion="8" refreshedVersion="8" minRefreshableVersion="3" recordCount="0" supportSubquery="1" supportAdvancedDrill="1" xr:uid="{7C9C801B-264E-49AD-BADB-B98CBAB0CB3F}">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Job]" caption="Skills Per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s PerJob]" caption="Skills Per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 caption="Median Salary - Skills "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67.916991087965" backgroundQuery="1" createdVersion="8" refreshedVersion="8" minRefreshableVersion="3" recordCount="0" supportSubquery="1" supportAdvancedDrill="1" xr:uid="{C146BCCD-6E85-4A79-8D0A-858692E613EC}">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data_jobs_salary].[job_country].[job_country]" caption="job_country" numFmtId="0" hierarchy="13" level="1">
      <sharedItems containsSemiMixedTypes="0" containsNonDate="0" containsString="0"/>
    </cacheField>
    <cacheField name="[Measures].[Median Salary Non-US]" caption="Median Salary Non-US"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s PerJob]" caption="Skills Per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 caption="Median Salary - Skills "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67.919629976852" backgroundQuery="1" createdVersion="8" refreshedVersion="8" minRefreshableVersion="3" recordCount="0" supportSubquery="1" supportAdvancedDrill="1" xr:uid="{3F8C6FDE-B360-482B-99FB-B037E0F19F93}">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 caption="Median Salary - Skills " numFmtId="0" hierarchy="29" level="32767"/>
    <cacheField name="[data_jobs_salary].[job_title_short].[job_title_short]" caption="job_title_short" numFmtId="0" hierarchy="1"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s PerJob]" caption="Skills Per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 caption="Median Salary - Skills "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67.922343634258"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s PerJob]" caption="Skills Per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 caption="Median Salary - Skills "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67.627190740743" backgroundQuery="1" createdVersion="3" refreshedVersion="8" minRefreshableVersion="3" recordCount="0" supportSubquery="1" supportAdvancedDrill="1" xr:uid="{34A56B1F-5173-4D82-8CBD-6061D6E58049}">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s PerJob]" caption="Skills Per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07283003"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67.627198032409" backgroundQuery="1" createdVersion="3" refreshedVersion="8" minRefreshableVersion="3" recordCount="0" supportSubquery="1" supportAdvancedDrill="1" xr:uid="{6D481F40-662A-432C-9F6F-8618D9DF4346}">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s PerJob]" caption="Skills Per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942045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89"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8"/>
    </i>
    <i>
      <x v="4"/>
    </i>
    <i>
      <x/>
    </i>
    <i>
      <x v="7"/>
    </i>
    <i t="grand">
      <x/>
    </i>
  </rowItems>
  <colItems count="1">
    <i/>
  </colItems>
  <dataFields count="1">
    <dataField fld="2" subtotal="count" baseField="0" baseItem="0" numFmtId="9"/>
  </dataFields>
  <formats count="1">
    <format dxfId="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D5D55E-2807-4D3C-B53A-31B1347C1276}" name="PivotTable1" cacheId="269" applyNumberFormats="0" applyBorderFormats="0" applyFontFormats="0" applyPatternFormats="0" applyAlignmentFormats="0" applyWidthHeightFormats="1" dataCaption="Values" tag="e87470c0-1e72-4273-870b-fadb35706c0c"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name="Skills Per Job"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318E7EE-7D4C-45BB-9CD0-EEF1BE8790EE}" name="PivotTable2" cacheId="270" applyNumberFormats="0" applyBorderFormats="0" applyFontFormats="0" applyPatternFormats="0" applyAlignmentFormats="0" applyWidthHeightFormats="1" dataCaption="Values" tag="bf501c5c-192b-46db-87e7-4001fd7e85ea" updatedVersion="8" minRefreshableVersion="3" useAutoFormatting="1" subtotalHiddenItems="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4"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9BE1D24-460D-49FA-91B0-34D7D3D59C15}" name="PivotTable4" cacheId="280" applyNumberFormats="0" applyBorderFormats="0" applyFontFormats="0" applyPatternFormats="0" applyAlignmentFormats="0" applyWidthHeightFormats="1" dataCaption="Values" tag="07daf96a-2fa7-49fa-a20f-431ebda075f6" updatedVersion="8" minRefreshableVersion="3" useAutoFormatting="1" itemPrintTitles="1" createdVersion="8" indent="0" outline="1" outlineData="1" multipleFieldFilters="0" chartFormat="6">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1" subtotal="count" baseField="0" baseItem="0"/>
    <dataField fld="3" subtotal="count" baseField="0" baseItem="0" numFmtId="9"/>
  </dataFields>
  <formats count="1">
    <format dxfId="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4"/>
  </pivotTables>
  <data>
    <olap pivotCacheId="69420455">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2A79046C-5562-43A8-A593-78EF54C97036}" sourceName="[data_jobs_salary].[job_country]">
  <pivotTables>
    <pivotTable tabId="18" name="PivotTable2"/>
    <pivotTable tabId="17" name="PivotTable1"/>
    <pivotTable tabId="19" name="PivotTable4"/>
    <pivotTable tabId="16" name="PivotTable2"/>
  </pivotTables>
  <data>
    <olap pivotCacheId="2007283003">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startItem="103"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557E8E85-60D5-441F-ABCE-7BD880ECE9F7}" cache="Slicer_job_country1" caption="Country" startItem="103"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824D2252-B1FA-4F79-8E89-3FD3DC8C19F0}" cache="Slicer_job_country1" caption="Country" startItem="104"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3E95575-5761-4423-9D0A-836D03B03C7B}" cache="Slicer_job_title_short" caption="Job Title" level="1" rowHeight="234950"/>
  <slicer name="job_country 2" xr10:uid="{F4FF9D70-A0E8-4038-8813-99E9C3E4DEEC}" cache="Slicer_job_country1" caption="Country" startItem="101"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C19" sqref="C19"/>
    </sheetView>
  </sheetViews>
  <sheetFormatPr defaultRowHeight="14.4" x14ac:dyDescent="0.3"/>
  <cols>
    <col min="1" max="1" width="12.44140625" bestFit="1" customWidth="1"/>
    <col min="2" max="3" width="13.88671875" bestFit="1" customWidth="1"/>
  </cols>
  <sheetData>
    <row r="3" spans="1:2" x14ac:dyDescent="0.3">
      <c r="A3" s="1" t="s">
        <v>10</v>
      </c>
      <c r="B3" t="s">
        <v>27</v>
      </c>
    </row>
    <row r="4" spans="1:2" x14ac:dyDescent="0.3">
      <c r="A4" s="2" t="s">
        <v>22</v>
      </c>
      <c r="B4" s="6">
        <v>6.5479908390589217E-2</v>
      </c>
    </row>
    <row r="5" spans="1:2" x14ac:dyDescent="0.3">
      <c r="A5" s="2" t="s">
        <v>24</v>
      </c>
      <c r="B5" s="6">
        <v>9.0672496356443893E-2</v>
      </c>
    </row>
    <row r="6" spans="1:2" x14ac:dyDescent="0.3">
      <c r="A6" s="2" t="s">
        <v>25</v>
      </c>
      <c r="B6" s="6">
        <v>9.775140537164273E-2</v>
      </c>
    </row>
    <row r="7" spans="1:2" x14ac:dyDescent="0.3">
      <c r="A7" s="2" t="s">
        <v>15</v>
      </c>
      <c r="B7" s="6">
        <v>0.16062877368311471</v>
      </c>
    </row>
    <row r="8" spans="1:2" x14ac:dyDescent="0.3">
      <c r="A8" s="2" t="s">
        <v>23</v>
      </c>
      <c r="B8" s="6">
        <v>0.16958151155527795</v>
      </c>
    </row>
    <row r="9" spans="1:2" x14ac:dyDescent="0.3">
      <c r="A9" s="2" t="s">
        <v>17</v>
      </c>
      <c r="B9" s="6">
        <v>0.17489069331667709</v>
      </c>
    </row>
    <row r="10" spans="1:2" x14ac:dyDescent="0.3">
      <c r="A10" s="2" t="s">
        <v>14</v>
      </c>
      <c r="B10" s="6">
        <v>0.28367686862377678</v>
      </c>
    </row>
    <row r="11" spans="1:2" x14ac:dyDescent="0.3">
      <c r="A11" s="2" t="s">
        <v>13</v>
      </c>
      <c r="B11" s="6">
        <v>0.28784093275036438</v>
      </c>
    </row>
    <row r="12" spans="1:2" x14ac:dyDescent="0.3">
      <c r="A12" s="2" t="s">
        <v>16</v>
      </c>
      <c r="B12" s="6">
        <v>0.39964605454924007</v>
      </c>
    </row>
    <row r="13" spans="1:2" x14ac:dyDescent="0.3">
      <c r="A13" s="2" t="s">
        <v>12</v>
      </c>
      <c r="B13" s="6">
        <v>0.52394336872787839</v>
      </c>
    </row>
    <row r="14" spans="1:2" x14ac:dyDescent="0.3">
      <c r="A14" s="2" t="s">
        <v>11</v>
      </c>
      <c r="B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2444A-C9D3-49D3-87DB-5B42F00B69CD}">
  <dimension ref="A1:G12"/>
  <sheetViews>
    <sheetView tabSelected="1" zoomScale="90" zoomScaleNormal="90" workbookViewId="0"/>
  </sheetViews>
  <sheetFormatPr defaultRowHeight="14.4" x14ac:dyDescent="0.3"/>
  <cols>
    <col min="1" max="1" width="24.109375" bestFit="1" customWidth="1"/>
    <col min="2" max="2" width="13.21875" bestFit="1" customWidth="1"/>
    <col min="3" max="3" width="12.5546875" bestFit="1" customWidth="1"/>
    <col min="4" max="4" width="11.88671875" bestFit="1" customWidth="1"/>
  </cols>
  <sheetData>
    <row r="1" spans="1:7" x14ac:dyDescent="0.3">
      <c r="A1" s="1" t="s">
        <v>10</v>
      </c>
      <c r="B1" t="s">
        <v>19</v>
      </c>
      <c r="C1" t="s">
        <v>18</v>
      </c>
      <c r="E1" t="str" cm="1">
        <f t="array" ref="E1:G11">A1:C11</f>
        <v>Row Labels</v>
      </c>
      <c r="F1" t="str">
        <v>Median Salary</v>
      </c>
      <c r="G1" t="str">
        <v>Skills Per Job</v>
      </c>
    </row>
    <row r="2" spans="1:7" x14ac:dyDescent="0.3">
      <c r="A2" s="2" t="s">
        <v>0</v>
      </c>
      <c r="B2" s="4">
        <v>155000</v>
      </c>
      <c r="C2" s="3">
        <v>5.2608262817322053</v>
      </c>
      <c r="E2" t="str">
        <v>Senior Data Scientist</v>
      </c>
      <c r="F2">
        <v>155000</v>
      </c>
      <c r="G2">
        <v>5.2608262817322053</v>
      </c>
    </row>
    <row r="3" spans="1:7" x14ac:dyDescent="0.3">
      <c r="A3" s="2" t="s">
        <v>5</v>
      </c>
      <c r="B3" s="4">
        <v>147500</v>
      </c>
      <c r="C3" s="3">
        <v>8.1405163853028792</v>
      </c>
      <c r="E3" t="str">
        <v>Senior Data Engineer</v>
      </c>
      <c r="F3">
        <v>147500</v>
      </c>
      <c r="G3">
        <v>8.1405163853028792</v>
      </c>
    </row>
    <row r="4" spans="1:7" x14ac:dyDescent="0.3">
      <c r="A4" s="2" t="s">
        <v>4</v>
      </c>
      <c r="B4" s="4">
        <v>127500</v>
      </c>
      <c r="C4" s="3">
        <v>4.9271336080047083</v>
      </c>
      <c r="E4" t="str">
        <v>Data Scientist</v>
      </c>
      <c r="F4">
        <v>127500</v>
      </c>
      <c r="G4">
        <v>4.9271336080047083</v>
      </c>
    </row>
    <row r="5" spans="1:7" x14ac:dyDescent="0.3">
      <c r="A5" s="2" t="s">
        <v>1</v>
      </c>
      <c r="B5" s="4">
        <v>125000</v>
      </c>
      <c r="C5" s="3">
        <v>6.961963732861566</v>
      </c>
      <c r="E5" t="str">
        <v>Data Engineer</v>
      </c>
      <c r="F5">
        <v>125000</v>
      </c>
      <c r="G5">
        <v>6.961963732861566</v>
      </c>
    </row>
    <row r="6" spans="1:7" x14ac:dyDescent="0.3">
      <c r="A6" s="2" t="s">
        <v>2</v>
      </c>
      <c r="B6" s="4">
        <v>111175</v>
      </c>
      <c r="C6" s="3">
        <v>4.3544474393531001</v>
      </c>
      <c r="E6" t="str">
        <v>Senior Data Analyst</v>
      </c>
      <c r="F6">
        <v>111175</v>
      </c>
      <c r="G6">
        <v>4.3544474393531001</v>
      </c>
    </row>
    <row r="7" spans="1:7" x14ac:dyDescent="0.3">
      <c r="A7" s="2" t="s">
        <v>3</v>
      </c>
      <c r="B7" s="4">
        <v>107550</v>
      </c>
      <c r="C7" s="3">
        <v>5.2834138486312403</v>
      </c>
      <c r="E7" t="str">
        <v>Machine Learning Engineer</v>
      </c>
      <c r="F7">
        <v>107550</v>
      </c>
      <c r="G7">
        <v>5.2834138486312403</v>
      </c>
    </row>
    <row r="8" spans="1:7" x14ac:dyDescent="0.3">
      <c r="A8" s="2" t="s">
        <v>7</v>
      </c>
      <c r="B8" s="4">
        <v>99150</v>
      </c>
      <c r="C8" s="3">
        <v>5.5445026178010473</v>
      </c>
      <c r="E8" t="str">
        <v>Software Engineer</v>
      </c>
      <c r="F8">
        <v>99150</v>
      </c>
      <c r="G8">
        <v>5.5445026178010473</v>
      </c>
    </row>
    <row r="9" spans="1:7" x14ac:dyDescent="0.3">
      <c r="A9" s="2" t="s">
        <v>6</v>
      </c>
      <c r="B9" s="4">
        <v>90000</v>
      </c>
      <c r="C9" s="3">
        <v>3.600978555069748</v>
      </c>
      <c r="E9" t="str">
        <v>Data Analyst</v>
      </c>
      <c r="F9">
        <v>90000</v>
      </c>
      <c r="G9">
        <v>3.600978555069748</v>
      </c>
    </row>
    <row r="10" spans="1:7" x14ac:dyDescent="0.3">
      <c r="A10" s="2" t="s">
        <v>9</v>
      </c>
      <c r="B10" s="4">
        <v>90000</v>
      </c>
      <c r="C10" s="3">
        <v>4.8023255813953485</v>
      </c>
      <c r="E10" t="str">
        <v>Cloud Engineer</v>
      </c>
      <c r="F10">
        <v>90000</v>
      </c>
      <c r="G10">
        <v>4.8023255813953485</v>
      </c>
    </row>
    <row r="11" spans="1:7" x14ac:dyDescent="0.3">
      <c r="A11" s="2" t="s">
        <v>8</v>
      </c>
      <c r="B11" s="4">
        <v>85000</v>
      </c>
      <c r="C11" s="3">
        <v>3.2997002997002998</v>
      </c>
      <c r="E11" t="str">
        <v>Business Analyst</v>
      </c>
      <c r="F11">
        <v>85000</v>
      </c>
      <c r="G11">
        <v>3.2997002997002998</v>
      </c>
    </row>
    <row r="12" spans="1:7" x14ac:dyDescent="0.3">
      <c r="A12" s="2" t="s">
        <v>11</v>
      </c>
      <c r="B12" s="4">
        <v>115000</v>
      </c>
      <c r="C12" s="3">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3D918-81DA-4860-8C7F-9928BD4281D5}">
  <dimension ref="A1:D12"/>
  <sheetViews>
    <sheetView workbookViewId="0"/>
  </sheetViews>
  <sheetFormatPr defaultRowHeight="14.4" x14ac:dyDescent="0.3"/>
  <cols>
    <col min="1" max="1" width="22.77734375" bestFit="1" customWidth="1"/>
    <col min="2" max="2" width="12.6640625" bestFit="1" customWidth="1"/>
    <col min="3" max="3" width="15.44140625" bestFit="1" customWidth="1"/>
    <col min="4" max="4" width="19.5546875" bestFit="1" customWidth="1"/>
  </cols>
  <sheetData>
    <row r="1" spans="1:4" x14ac:dyDescent="0.3">
      <c r="A1" s="1" t="s">
        <v>10</v>
      </c>
      <c r="B1" t="s">
        <v>19</v>
      </c>
      <c r="C1" t="s">
        <v>20</v>
      </c>
      <c r="D1" t="s">
        <v>21</v>
      </c>
    </row>
    <row r="2" spans="1:4" x14ac:dyDescent="0.3">
      <c r="A2" s="2" t="s">
        <v>8</v>
      </c>
      <c r="B2" s="4">
        <v>85000</v>
      </c>
      <c r="C2" s="5">
        <v>90000</v>
      </c>
      <c r="D2" s="4">
        <v>75000</v>
      </c>
    </row>
    <row r="3" spans="1:4" x14ac:dyDescent="0.3">
      <c r="A3" s="2" t="s">
        <v>9</v>
      </c>
      <c r="B3" s="4">
        <v>90000</v>
      </c>
      <c r="C3" s="5">
        <v>115000</v>
      </c>
      <c r="D3" s="4">
        <v>89100</v>
      </c>
    </row>
    <row r="4" spans="1:4" x14ac:dyDescent="0.3">
      <c r="A4" s="2" t="s">
        <v>6</v>
      </c>
      <c r="B4" s="4">
        <v>90000</v>
      </c>
      <c r="C4" s="5">
        <v>90000</v>
      </c>
      <c r="D4" s="4">
        <v>90000</v>
      </c>
    </row>
    <row r="5" spans="1:4" x14ac:dyDescent="0.3">
      <c r="A5" s="2" t="s">
        <v>1</v>
      </c>
      <c r="B5" s="4">
        <v>125000</v>
      </c>
      <c r="C5" s="5">
        <v>125000</v>
      </c>
      <c r="D5" s="4">
        <v>123500</v>
      </c>
    </row>
    <row r="6" spans="1:4" x14ac:dyDescent="0.3">
      <c r="A6" s="2" t="s">
        <v>4</v>
      </c>
      <c r="B6" s="4">
        <v>127500</v>
      </c>
      <c r="C6" s="5">
        <v>130000</v>
      </c>
      <c r="D6" s="4">
        <v>119550</v>
      </c>
    </row>
    <row r="7" spans="1:4" x14ac:dyDescent="0.3">
      <c r="A7" s="2" t="s">
        <v>3</v>
      </c>
      <c r="B7" s="4">
        <v>107550</v>
      </c>
      <c r="C7" s="5">
        <v>150000</v>
      </c>
      <c r="D7" s="4">
        <v>101029</v>
      </c>
    </row>
    <row r="8" spans="1:4" x14ac:dyDescent="0.3">
      <c r="A8" s="2" t="s">
        <v>2</v>
      </c>
      <c r="B8" s="4">
        <v>111175</v>
      </c>
      <c r="C8" s="5">
        <v>110000</v>
      </c>
      <c r="D8" s="4">
        <v>111175</v>
      </c>
    </row>
    <row r="9" spans="1:4" x14ac:dyDescent="0.3">
      <c r="A9" s="2" t="s">
        <v>5</v>
      </c>
      <c r="B9" s="4">
        <v>147500</v>
      </c>
      <c r="C9" s="5">
        <v>150000</v>
      </c>
      <c r="D9" s="4">
        <v>147500</v>
      </c>
    </row>
    <row r="10" spans="1:4" x14ac:dyDescent="0.3">
      <c r="A10" s="2" t="s">
        <v>0</v>
      </c>
      <c r="B10" s="4">
        <v>155000</v>
      </c>
      <c r="C10" s="5">
        <v>155000</v>
      </c>
      <c r="D10" s="4">
        <v>155000</v>
      </c>
    </row>
    <row r="11" spans="1:4" x14ac:dyDescent="0.3">
      <c r="A11" s="2" t="s">
        <v>7</v>
      </c>
      <c r="B11" s="4">
        <v>99150</v>
      </c>
      <c r="C11" s="5">
        <v>125000</v>
      </c>
      <c r="D11" s="4">
        <v>89100</v>
      </c>
    </row>
    <row r="12" spans="1:4" x14ac:dyDescent="0.3">
      <c r="A12" s="2" t="s">
        <v>11</v>
      </c>
      <c r="B12" s="4">
        <v>115000</v>
      </c>
      <c r="C12" s="5">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1F359-C0F3-4492-9A65-2DA59A08B0B6}">
  <dimension ref="A1:C12"/>
  <sheetViews>
    <sheetView topLeftCell="B1" workbookViewId="0">
      <selection activeCell="N19" sqref="N19"/>
    </sheetView>
  </sheetViews>
  <sheetFormatPr defaultRowHeight="14.4" x14ac:dyDescent="0.3"/>
  <cols>
    <col min="1" max="1" width="12.44140625" bestFit="1" customWidth="1"/>
    <col min="2" max="2" width="19.21875" bestFit="1" customWidth="1"/>
    <col min="3" max="5" width="13.88671875" bestFit="1" customWidth="1"/>
  </cols>
  <sheetData>
    <row r="1" spans="1:3" x14ac:dyDescent="0.3">
      <c r="A1" s="1" t="s">
        <v>10</v>
      </c>
      <c r="B1" t="s">
        <v>26</v>
      </c>
      <c r="C1" t="s">
        <v>27</v>
      </c>
    </row>
    <row r="2" spans="1:3" x14ac:dyDescent="0.3">
      <c r="A2" s="2" t="s">
        <v>13</v>
      </c>
      <c r="B2" s="4">
        <v>98500</v>
      </c>
      <c r="C2" s="6">
        <v>0.28784093275036438</v>
      </c>
    </row>
    <row r="3" spans="1:3" x14ac:dyDescent="0.3">
      <c r="A3" s="2" t="s">
        <v>22</v>
      </c>
      <c r="B3" s="4">
        <v>95000</v>
      </c>
      <c r="C3" s="6">
        <v>6.5479908390589217E-2</v>
      </c>
    </row>
    <row r="4" spans="1:3" x14ac:dyDescent="0.3">
      <c r="A4" s="2" t="s">
        <v>14</v>
      </c>
      <c r="B4" s="4">
        <v>95000</v>
      </c>
      <c r="C4" s="6">
        <v>0.28367686862377678</v>
      </c>
    </row>
    <row r="5" spans="1:3" x14ac:dyDescent="0.3">
      <c r="A5" s="2" t="s">
        <v>15</v>
      </c>
      <c r="B5" s="4">
        <v>92513.75</v>
      </c>
      <c r="C5" s="6">
        <v>0.16062877368311471</v>
      </c>
    </row>
    <row r="6" spans="1:3" x14ac:dyDescent="0.3">
      <c r="A6" s="2" t="s">
        <v>12</v>
      </c>
      <c r="B6" s="4">
        <v>92500</v>
      </c>
      <c r="C6" s="6">
        <v>0.52394336872787839</v>
      </c>
    </row>
    <row r="7" spans="1:3" x14ac:dyDescent="0.3">
      <c r="A7" s="2" t="s">
        <v>23</v>
      </c>
      <c r="B7" s="4">
        <v>90000</v>
      </c>
      <c r="C7" s="6">
        <v>0.16958151155527795</v>
      </c>
    </row>
    <row r="8" spans="1:3" x14ac:dyDescent="0.3">
      <c r="A8" s="2" t="s">
        <v>17</v>
      </c>
      <c r="B8" s="4">
        <v>90000</v>
      </c>
      <c r="C8" s="6">
        <v>0.17489069331667709</v>
      </c>
    </row>
    <row r="9" spans="1:3" x14ac:dyDescent="0.3">
      <c r="A9" s="2" t="s">
        <v>24</v>
      </c>
      <c r="B9" s="4">
        <v>85000</v>
      </c>
      <c r="C9" s="6">
        <v>9.0672496356443893E-2</v>
      </c>
    </row>
    <row r="10" spans="1:3" x14ac:dyDescent="0.3">
      <c r="A10" s="2" t="s">
        <v>16</v>
      </c>
      <c r="B10" s="4">
        <v>84500</v>
      </c>
      <c r="C10" s="6">
        <v>0.39964605454924007</v>
      </c>
    </row>
    <row r="11" spans="1:3" x14ac:dyDescent="0.3">
      <c r="A11" s="2" t="s">
        <v>25</v>
      </c>
      <c r="B11" s="4">
        <v>80850</v>
      </c>
      <c r="C11" s="6">
        <v>9.775140537164273E-2</v>
      </c>
    </row>
    <row r="12" spans="1:3" x14ac:dyDescent="0.3">
      <c r="A12" s="2" t="s">
        <v>11</v>
      </c>
      <c r="B12" s="4">
        <v>90000</v>
      </c>
      <c r="C12"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251882AE-68BB-44B4-8C75-BF5C13B276E7}">
  <ds:schemaRefs/>
</ds:datastoreItem>
</file>

<file path=customXml/itemProps2.xml><?xml version="1.0" encoding="utf-8"?>
<ds:datastoreItem xmlns:ds="http://schemas.openxmlformats.org/officeDocument/2006/customXml" ds:itemID="{0FD3075D-5498-45E1-B271-06736B23E682}">
  <ds:schemaRefs/>
</ds:datastoreItem>
</file>

<file path=customXml/itemProps3.xml><?xml version="1.0" encoding="utf-8"?>
<ds:datastoreItem xmlns:ds="http://schemas.openxmlformats.org/officeDocument/2006/customXml" ds:itemID="{C2798E58-4C7D-41AD-83FC-69385FE9B7FD}">
  <ds:schemaRefs/>
</ds:datastoreItem>
</file>

<file path=customXml/itemProps4.xml><?xml version="1.0" encoding="utf-8"?>
<ds:datastoreItem xmlns:ds="http://schemas.openxmlformats.org/officeDocument/2006/customXml" ds:itemID="{D24F1E95-E2EC-4E53-9E37-D7FF866A5525}">
  <ds:schemaRefs/>
</ds:datastoreItem>
</file>

<file path=customXml/itemProps5.xml><?xml version="1.0" encoding="utf-8"?>
<ds:datastoreItem xmlns:ds="http://schemas.openxmlformats.org/officeDocument/2006/customXml" ds:itemID="{3C328CA2-81E4-448E-B50E-8FC3161CE84A}">
  <ds:schemaRefs>
    <ds:schemaRef ds:uri="http://schemas.microsoft.com/DataMashup"/>
  </ds:schemaRefs>
</ds:datastoreItem>
</file>

<file path=customXml/itemProps6.xml><?xml version="1.0" encoding="utf-8"?>
<ds:datastoreItem xmlns:ds="http://schemas.openxmlformats.org/officeDocument/2006/customXml" ds:itemID="{F405983F-5E1D-4642-81F6-B7E4F873D87E}">
  <ds:schemaRefs/>
</ds:datastoreItem>
</file>

<file path=customXml/itemProps7.xml><?xml version="1.0" encoding="utf-8"?>
<ds:datastoreItem xmlns:ds="http://schemas.openxmlformats.org/officeDocument/2006/customXml" ds:itemID="{B4224699-315B-4574-9A8A-FD8D7423F83B}">
  <ds:schemaRefs/>
</ds:datastoreItem>
</file>

<file path=customXml/itemProps8.xml><?xml version="1.0" encoding="utf-8"?>
<ds:datastoreItem xmlns:ds="http://schemas.openxmlformats.org/officeDocument/2006/customXml" ds:itemID="{B59DA792-0D60-4311-9BFB-9BE005B2BE54}">
  <ds:schemaRefs/>
</ds:datastoreItem>
</file>

<file path=customXml/itemProps9.xml><?xml version="1.0" encoding="utf-8"?>
<ds:datastoreItem xmlns:ds="http://schemas.openxmlformats.org/officeDocument/2006/customXml" ds:itemID="{54EBDA10-54FE-41B5-A6E8-A93F2532175D}">
  <ds:schemaRefs/>
</ds:datastoreItem>
</file>

<file path=customXml/itemProps10.xml><?xml version="1.0" encoding="utf-8"?>
<ds:datastoreItem xmlns:ds="http://schemas.openxmlformats.org/officeDocument/2006/customXml" ds:itemID="{AD038328-33AE-44FB-BDEB-9CB5188B52B8}">
  <ds:schemaRefs/>
</ds:datastoreItem>
</file>

<file path=customXml/itemProps11.xml><?xml version="1.0" encoding="utf-8"?>
<ds:datastoreItem xmlns:ds="http://schemas.openxmlformats.org/officeDocument/2006/customXml" ds:itemID="{ADA2C7E1-6806-454B-AADC-A8DF130EA498}">
  <ds:schemaRefs/>
</ds:datastoreItem>
</file>

<file path=customXml/itemProps12.xml><?xml version="1.0" encoding="utf-8"?>
<ds:datastoreItem xmlns:ds="http://schemas.openxmlformats.org/officeDocument/2006/customXml" ds:itemID="{07DC4AF4-4D02-466A-B181-EE1007F8597F}">
  <ds:schemaRefs/>
</ds:datastoreItem>
</file>

<file path=customXml/itemProps13.xml><?xml version="1.0" encoding="utf-8"?>
<ds:datastoreItem xmlns:ds="http://schemas.openxmlformats.org/officeDocument/2006/customXml" ds:itemID="{F5B2562B-830C-4871-96E5-2BB186278F71}">
  <ds:schemaRefs/>
</ds:datastoreItem>
</file>

<file path=customXml/itemProps14.xml><?xml version="1.0" encoding="utf-8"?>
<ds:datastoreItem xmlns:ds="http://schemas.openxmlformats.org/officeDocument/2006/customXml" ds:itemID="{D62A0267-64EC-46CC-8947-CFB44D09AA27}">
  <ds:schemaRefs/>
</ds:datastoreItem>
</file>

<file path=customXml/itemProps15.xml><?xml version="1.0" encoding="utf-8"?>
<ds:datastoreItem xmlns:ds="http://schemas.openxmlformats.org/officeDocument/2006/customXml" ds:itemID="{1BAB93B9-5E09-40E5-AAD1-1F880BD86C57}">
  <ds:schemaRefs/>
</ds:datastoreItem>
</file>

<file path=customXml/itemProps16.xml><?xml version="1.0" encoding="utf-8"?>
<ds:datastoreItem xmlns:ds="http://schemas.openxmlformats.org/officeDocument/2006/customXml" ds:itemID="{2C1BD525-A143-47B4-9859-73D0E1B84396}">
  <ds:schemaRefs/>
</ds:datastoreItem>
</file>

<file path=customXml/itemProps17.xml><?xml version="1.0" encoding="utf-8"?>
<ds:datastoreItem xmlns:ds="http://schemas.openxmlformats.org/officeDocument/2006/customXml" ds:itemID="{599F3496-FFB9-492D-A0E3-DF86D22CB20D}">
  <ds:schemaRefs/>
</ds:datastoreItem>
</file>

<file path=customXml/itemProps18.xml><?xml version="1.0" encoding="utf-8"?>
<ds:datastoreItem xmlns:ds="http://schemas.openxmlformats.org/officeDocument/2006/customXml" ds:itemID="{3CE48242-2AC3-420B-BECC-A36B58E508F9}">
  <ds:schemaRefs/>
</ds:datastoreItem>
</file>

<file path=customXml/itemProps19.xml><?xml version="1.0" encoding="utf-8"?>
<ds:datastoreItem xmlns:ds="http://schemas.openxmlformats.org/officeDocument/2006/customXml" ds:itemID="{B71A1C98-D199-4764-A1A9-BEEEBE8F52A9}">
  <ds:schemaRefs/>
</ds:datastoreItem>
</file>

<file path=customXml/itemProps20.xml><?xml version="1.0" encoding="utf-8"?>
<ds:datastoreItem xmlns:ds="http://schemas.openxmlformats.org/officeDocument/2006/customXml" ds:itemID="{8EAF8ED5-EC26-43FE-9CCA-2616C52BB441}">
  <ds:schemaRefs/>
</ds:datastoreItem>
</file>

<file path=customXml/itemProps21.xml><?xml version="1.0" encoding="utf-8"?>
<ds:datastoreItem xmlns:ds="http://schemas.openxmlformats.org/officeDocument/2006/customXml" ds:itemID="{6882583F-D918-47A0-86C9-830BCE781279}">
  <ds:schemaRefs/>
</ds:datastoreItem>
</file>

<file path=customXml/itemProps22.xml><?xml version="1.0" encoding="utf-8"?>
<ds:datastoreItem xmlns:ds="http://schemas.openxmlformats.org/officeDocument/2006/customXml" ds:itemID="{512D4890-BC3C-42FB-A5B3-92D437DE8CAF}">
  <ds:schemaRefs/>
</ds:datastoreItem>
</file>

<file path=customXml/itemProps23.xml><?xml version="1.0" encoding="utf-8"?>
<ds:datastoreItem xmlns:ds="http://schemas.openxmlformats.org/officeDocument/2006/customXml" ds:itemID="{5E931812-E2CA-4887-9D61-8485458762B6}">
  <ds:schemaRefs/>
</ds:datastoreItem>
</file>

<file path=customXml/itemProps24.xml><?xml version="1.0" encoding="utf-8"?>
<ds:datastoreItem xmlns:ds="http://schemas.openxmlformats.org/officeDocument/2006/customXml" ds:itemID="{ACEADD25-5D7D-4F01-9A5F-3D98A332230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 Vs Skills</vt:lpstr>
      <vt:lpstr>Salary 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Olakunle Oye [olo37] (Staff)</cp:lastModifiedBy>
  <dcterms:created xsi:type="dcterms:W3CDTF">2024-08-10T22:21:34Z</dcterms:created>
  <dcterms:modified xsi:type="dcterms:W3CDTF">2025-01-10T23:25:20Z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2dfecbd-fc97-4e8a-a9cd-19ed496c406e_Enabled">
    <vt:lpwstr>true</vt:lpwstr>
  </property>
  <property fmtid="{D5CDD505-2E9C-101B-9397-08002B2CF9AE}" pid="3" name="MSIP_Label_f2dfecbd-fc97-4e8a-a9cd-19ed496c406e_SetDate">
    <vt:lpwstr>2025-01-09T23:53:17Z</vt:lpwstr>
  </property>
  <property fmtid="{D5CDD505-2E9C-101B-9397-08002B2CF9AE}" pid="4" name="MSIP_Label_f2dfecbd-fc97-4e8a-a9cd-19ed496c406e_Method">
    <vt:lpwstr>Standard</vt:lpwstr>
  </property>
  <property fmtid="{D5CDD505-2E9C-101B-9397-08002B2CF9AE}" pid="5" name="MSIP_Label_f2dfecbd-fc97-4e8a-a9cd-19ed496c406e_Name">
    <vt:lpwstr>defa4170-0d19-0005-0004-bc88714345d2</vt:lpwstr>
  </property>
  <property fmtid="{D5CDD505-2E9C-101B-9397-08002B2CF9AE}" pid="6" name="MSIP_Label_f2dfecbd-fc97-4e8a-a9cd-19ed496c406e_SiteId">
    <vt:lpwstr>d47b090e-3f5a-4ca0-84d0-9f89d269f175</vt:lpwstr>
  </property>
  <property fmtid="{D5CDD505-2E9C-101B-9397-08002B2CF9AE}" pid="7" name="MSIP_Label_f2dfecbd-fc97-4e8a-a9cd-19ed496c406e_ActionId">
    <vt:lpwstr>19d3fc97-e723-40b7-8212-0909aeb02ac7</vt:lpwstr>
  </property>
  <property fmtid="{D5CDD505-2E9C-101B-9397-08002B2CF9AE}" pid="8" name="MSIP_Label_f2dfecbd-fc97-4e8a-a9cd-19ed496c406e_ContentBits">
    <vt:lpwstr>0</vt:lpwstr>
  </property>
</Properties>
</file>