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Expenses" sheetId="2" r:id="rId2"/>
    <sheet name="Cash-in Incomes" sheetId="3" r:id="rId3"/>
    <sheet name="Retirement Funds" sheetId="4" r:id="rId4"/>
  </sheets>
  <calcPr calcId="124519" fullCalcOnLoad="1"/>
</workbook>
</file>

<file path=xl/comments1.xml><?xml version="1.0" encoding="utf-8"?>
<comments xmlns="http://schemas.openxmlformats.org/spreadsheetml/2006/main">
  <authors>
    <author/>
  </authors>
  <commentList>
    <comment ref="D1" authorId="0">
      <text>
        <r>
          <rPr>
            <sz val="8"/>
            <color indexed="81"/>
            <rFont val="Tahoma"/>
            <family val="2"/>
          </rPr>
          <t>Beginning year of balance. Same as EOY BAL of previous year</t>
        </r>
      </text>
    </comment>
    <comment ref="F1" authorId="0">
      <text>
        <r>
          <rPr>
            <sz val="8"/>
            <color indexed="81"/>
            <rFont val="Tahoma"/>
            <family val="2"/>
          </rPr>
          <t>BOY BAL AFTER BOY EXPENSES = BOY BAL deduct Expenses</t>
        </r>
      </text>
    </comment>
    <comment ref="G1" authorId="0">
      <text>
        <r>
          <rPr>
            <sz val="8"/>
            <color indexed="81"/>
            <rFont val="Tahoma"/>
            <family val="2"/>
          </rPr>
          <t>Profit and Loss based on investment return. Refer to Retirement Funds sheet for detail</t>
        </r>
      </text>
    </comment>
    <comment ref="K1" authorId="0">
      <text>
        <r>
          <rPr>
            <sz val="8"/>
            <color indexed="81"/>
            <rFont val="Tahoma"/>
            <family val="2"/>
          </rPr>
          <t>Net Deposit Withdraw = Expenses - Income</t>
        </r>
      </text>
    </comment>
  </commentList>
</comments>
</file>

<file path=xl/comments2.xml><?xml version="1.0" encoding="utf-8"?>
<comments xmlns="http://schemas.openxmlformats.org/spreadsheetml/2006/main">
  <authors>
    <author/>
  </authors>
  <commentList>
    <comment ref="D1" authorId="0">
      <text>
        <r>
          <rPr>
            <sz val="8"/>
            <color indexed="81"/>
            <rFont val="Tahoma"/>
            <family val="2"/>
          </rPr>
          <t>Deposit to 5 Fund ONLY. Refer to EPF in Retirement Funds Sheet</t>
        </r>
      </text>
    </comment>
  </commentList>
</comments>
</file>

<file path=xl/comments3.xml><?xml version="1.0" encoding="utf-8"?>
<comments xmlns="http://schemas.openxmlformats.org/spreadsheetml/2006/main">
  <authors>
    <author/>
  </authors>
  <commentList>
    <comment ref="E2" authorId="0">
      <text>
        <r>
          <rPr>
            <sz val="8"/>
            <color indexed="81"/>
            <rFont val="Tahoma"/>
            <family val="2"/>
          </rPr>
          <t>Not eligible for withdraw</t>
        </r>
      </text>
    </comment>
    <comment ref="N2" authorId="0">
      <text>
        <r>
          <rPr>
            <sz val="8"/>
            <color indexed="81"/>
            <rFont val="Tahoma"/>
            <family val="2"/>
          </rPr>
          <t>Not eligible for withdraw</t>
        </r>
      </text>
    </comment>
  </commentList>
</comments>
</file>

<file path=xl/sharedStrings.xml><?xml version="1.0" encoding="utf-8"?>
<sst xmlns="http://schemas.openxmlformats.org/spreadsheetml/2006/main" count="42" uniqueCount="31">
  <si>
    <t>#</t>
  </si>
  <si>
    <t>Year</t>
  </si>
  <si>
    <t>Age</t>
  </si>
  <si>
    <t>BOY BAL</t>
  </si>
  <si>
    <t>BOY Expenses</t>
  </si>
  <si>
    <t>BOY BAL AFTER EXPENSES</t>
  </si>
  <si>
    <t>P/L</t>
  </si>
  <si>
    <t>Income</t>
  </si>
  <si>
    <t>EOY BAL</t>
  </si>
  <si>
    <t>5 [BOY Bal]</t>
  </si>
  <si>
    <t>5 [BOY Expenses]</t>
  </si>
  <si>
    <t>5[BOY BAL AFTER EXPENSES[]</t>
  </si>
  <si>
    <t>5 [EOY Return]</t>
  </si>
  <si>
    <t>5 [EOY P/L]</t>
  </si>
  <si>
    <t>5  [EOY Deposit]</t>
  </si>
  <si>
    <t>5 [EOY Rebal]</t>
  </si>
  <si>
    <t>5  [EOY Net Bal]</t>
  </si>
  <si>
    <t>55 [BOY Bal]</t>
  </si>
  <si>
    <t>55 [BOY Expenses]</t>
  </si>
  <si>
    <t>55[BOY BAL AFTER EXPENSES[]</t>
  </si>
  <si>
    <t>55 [EOY Return]</t>
  </si>
  <si>
    <t>55 [EOY P/L]</t>
  </si>
  <si>
    <t>55  [EOY Deposit]</t>
  </si>
  <si>
    <t>55 [EOY Rebal]</t>
  </si>
  <si>
    <t>55  [EOY Net Bal]</t>
  </si>
  <si>
    <t>5</t>
  </si>
  <si>
    <t xml:space="preserve">           Total</t>
  </si>
  <si>
    <t>5[5]</t>
  </si>
  <si>
    <t>-</t>
  </si>
  <si>
    <t xml:space="preserve">Note: 
1. #0 refer to current age. </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</si>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</sst>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numFmts count="2">
    <numFmt numFmtId="164" formatCode="#,##0"/>
    <numFmt numFmtId="165" formatCode="#,##0.00"/>
  </numFmts>
  <fonts count="6">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scheme val="minor"/>
    </font>
    <font>
      <sz val="11"/>
      <color rgb="FF0000FF"/>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D6FCFE"/>
        <bgColor indexed="64"/>
      </patternFill>
    </fill>
    <fill>
      <patternFill patternType="solid">
        <fgColor rgb="FFC4D79B"/>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applyAlignment="1">
      <alignment horizontal="right" vertical="center" wrapText="1"/>
    </xf>
    <xf numFmtId="164" fontId="0" fillId="3" borderId="0" xfId="0" applyNumberFormat="1" applyFill="1"/>
    <xf numFmtId="164" fontId="0" fillId="4" borderId="0" xfId="0" applyNumberFormat="1" applyFill="1"/>
    <xf numFmtId="164" fontId="2" fillId="5" borderId="0" xfId="0" applyNumberFormat="1" applyFont="1" applyFill="1"/>
    <xf numFmtId="0" fontId="3" fillId="6" borderId="1" xfId="0" applyFont="1" applyFill="1" applyBorder="1" applyAlignment="1">
      <alignment horizontal="left" vertical="center" wrapText="1"/>
    </xf>
    <xf numFmtId="164" fontId="0" fillId="0" borderId="0" xfId="0" applyNumberFormat="1"/>
    <xf numFmtId="0" fontId="0" fillId="4" borderId="0" xfId="0" applyFill="1" applyAlignment="1">
      <alignment horizontal="right"/>
    </xf>
    <xf numFmtId="165" fontId="4"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dimension ref="A1:L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2">
      <c r="A1" s="1" t="s">
        <v>0</v>
      </c>
      <c r="B1" s="1" t="s">
        <v>1</v>
      </c>
      <c r="C1" s="1" t="s">
        <v>2</v>
      </c>
      <c r="D1" s="1" t="s">
        <v>3</v>
      </c>
      <c r="E1" s="1" t="s">
        <v>4</v>
      </c>
      <c r="F1" s="1" t="s">
        <v>5</v>
      </c>
      <c r="G1" s="1" t="s">
        <v>6</v>
      </c>
      <c r="H1" s="1" t="s">
        <v>7</v>
      </c>
      <c r="I1" s="1" t="s">
        <v>8</v>
      </c>
    </row>
    <row r="2" spans="1:12">
      <c r="A2">
        <v>0</v>
      </c>
      <c r="B2">
        <v>1987</v>
      </c>
      <c r="C2">
        <v>50</v>
      </c>
      <c r="D2" s="2">
        <v>10</v>
      </c>
      <c r="H2" s="3">
        <v>5</v>
      </c>
      <c r="I2" s="4">
        <v>15</v>
      </c>
      <c r="L2" s="5" t="s">
        <v>29</v>
      </c>
    </row>
    <row r="3" spans="1:12">
      <c r="A3">
        <v>1</v>
      </c>
      <c r="B3">
        <v>1988</v>
      </c>
      <c r="C3">
        <v>51</v>
      </c>
      <c r="D3" s="2">
        <v>15</v>
      </c>
      <c r="E3" s="3">
        <v>-5.25</v>
      </c>
      <c r="F3" s="2">
        <v>9.75</v>
      </c>
      <c r="G3" s="3">
        <v>0.8575</v>
      </c>
      <c r="H3" s="3">
        <v>0</v>
      </c>
      <c r="I3" s="4">
        <v>10.6075</v>
      </c>
      <c r="L3" s="5"/>
    </row>
    <row r="4" spans="1:12">
      <c r="A4">
        <v>2</v>
      </c>
      <c r="B4">
        <v>1989</v>
      </c>
      <c r="C4">
        <v>52</v>
      </c>
      <c r="D4" s="2">
        <v>10.6075</v>
      </c>
      <c r="E4" s="3">
        <v>-5.5125</v>
      </c>
      <c r="F4" s="2">
        <v>5.094999999999999</v>
      </c>
      <c r="G4" s="3">
        <v>0.3727584374999999</v>
      </c>
      <c r="H4" s="3">
        <v>0</v>
      </c>
      <c r="I4" s="4">
        <v>5.467758437499999</v>
      </c>
      <c r="L4" s="5"/>
    </row>
    <row r="5" spans="1:12">
      <c r="L5" s="5"/>
    </row>
  </sheetData>
  <mergeCells count="1">
    <mergeCell ref="L2:L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G10"/>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7">
      <c r="A1" s="1" t="s">
        <v>0</v>
      </c>
      <c r="B1" s="1" t="s">
        <v>1</v>
      </c>
      <c r="C1" s="1" t="s">
        <v>2</v>
      </c>
      <c r="D1" s="1" t="s">
        <v>25</v>
      </c>
      <c r="E1" s="1" t="s">
        <v>26</v>
      </c>
    </row>
    <row r="2" spans="1:7">
      <c r="A2">
        <v>0</v>
      </c>
      <c r="B2">
        <v>1987</v>
      </c>
      <c r="C2">
        <v>50</v>
      </c>
      <c r="D2" s="6">
        <v>0</v>
      </c>
      <c r="E2" s="4">
        <f>SUM(D2:D2)</f>
        <v>0</v>
      </c>
    </row>
    <row r="3" spans="1:7">
      <c r="A3">
        <v>1</v>
      </c>
      <c r="B3">
        <v>1988</v>
      </c>
      <c r="C3">
        <v>51</v>
      </c>
      <c r="D3" s="6">
        <v>5.25</v>
      </c>
      <c r="E3" s="4">
        <f>SUM(D3:D3)</f>
        <v>0</v>
      </c>
    </row>
    <row r="4" spans="1:7">
      <c r="A4">
        <v>2</v>
      </c>
      <c r="B4">
        <v>1989</v>
      </c>
      <c r="C4">
        <v>52</v>
      </c>
      <c r="D4" s="6">
        <v>5.5125</v>
      </c>
      <c r="E4" s="4">
        <f>SUM(D4:D4)</f>
        <v>0</v>
      </c>
    </row>
    <row r="7" spans="1:7">
      <c r="G7" s="5" t="s">
        <v>30</v>
      </c>
    </row>
    <row r="8" spans="1:7">
      <c r="G8" s="5"/>
    </row>
    <row r="9" spans="1:7">
      <c r="G9" s="5"/>
    </row>
    <row r="10" spans="1:7">
      <c r="G10" s="5"/>
    </row>
  </sheetData>
  <mergeCells count="1">
    <mergeCell ref="G7: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5">
      <c r="A1" s="1" t="s">
        <v>0</v>
      </c>
      <c r="B1" s="1" t="s">
        <v>1</v>
      </c>
      <c r="C1" s="1" t="s">
        <v>2</v>
      </c>
      <c r="D1" s="1" t="s">
        <v>27</v>
      </c>
      <c r="E1" s="1" t="s">
        <v>26</v>
      </c>
    </row>
    <row r="2" spans="1:5">
      <c r="A2">
        <v>0</v>
      </c>
      <c r="B2">
        <v>1987</v>
      </c>
      <c r="C2">
        <v>50</v>
      </c>
      <c r="D2" s="6">
        <v>5</v>
      </c>
      <c r="E2" s="4">
        <f>SUM(D2:D2)</f>
        <v>0</v>
      </c>
    </row>
    <row r="3" spans="1:5">
      <c r="A3">
        <v>1</v>
      </c>
      <c r="B3">
        <v>1988</v>
      </c>
      <c r="C3">
        <v>51</v>
      </c>
      <c r="D3" s="6">
        <v>0</v>
      </c>
      <c r="E3" s="4">
        <f>SUM(D3:D3)</f>
        <v>0</v>
      </c>
    </row>
    <row r="4" spans="1:5">
      <c r="A4">
        <v>2</v>
      </c>
      <c r="B4">
        <v>1989</v>
      </c>
      <c r="C4">
        <v>52</v>
      </c>
      <c r="D4" s="6">
        <v>0</v>
      </c>
      <c r="E4" s="4">
        <f>SUM(D4:D4)</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T4"/>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20">
      <c r="A1" s="1" t="s">
        <v>0</v>
      </c>
      <c r="B1" s="1" t="s">
        <v>1</v>
      </c>
      <c r="C1" s="1" t="s">
        <v>2</v>
      </c>
      <c r="D1" s="1" t="s">
        <v>9</v>
      </c>
      <c r="E1" s="1" t="s">
        <v>10</v>
      </c>
      <c r="F1" s="1" t="s">
        <v>11</v>
      </c>
      <c r="G1" s="1" t="s">
        <v>12</v>
      </c>
      <c r="H1" s="1" t="s">
        <v>13</v>
      </c>
      <c r="I1" s="1" t="s">
        <v>14</v>
      </c>
      <c r="J1" s="1" t="s">
        <v>15</v>
      </c>
      <c r="K1" s="1" t="s">
        <v>16</v>
      </c>
      <c r="M1" s="1" t="s">
        <v>17</v>
      </c>
      <c r="N1" s="1" t="s">
        <v>18</v>
      </c>
      <c r="O1" s="1" t="s">
        <v>19</v>
      </c>
      <c r="P1" s="1" t="s">
        <v>20</v>
      </c>
      <c r="Q1" s="1" t="s">
        <v>21</v>
      </c>
      <c r="R1" s="1" t="s">
        <v>22</v>
      </c>
      <c r="S1" s="1" t="s">
        <v>23</v>
      </c>
      <c r="T1" s="1" t="s">
        <v>24</v>
      </c>
    </row>
    <row r="2" spans="1:20">
      <c r="A2">
        <v>0</v>
      </c>
      <c r="B2">
        <v>1987</v>
      </c>
      <c r="C2">
        <v>50</v>
      </c>
      <c r="D2" s="2">
        <v>5</v>
      </c>
      <c r="E2" s="7" t="s">
        <v>28</v>
      </c>
      <c r="F2" s="2">
        <v>5</v>
      </c>
      <c r="G2" s="8">
        <v>0</v>
      </c>
      <c r="H2" s="3">
        <v>0</v>
      </c>
      <c r="I2" s="3">
        <v>5</v>
      </c>
      <c r="J2" s="3">
        <v>0</v>
      </c>
      <c r="K2" s="4">
        <v>10</v>
      </c>
      <c r="M2" s="2">
        <v>5</v>
      </c>
      <c r="N2" s="7" t="s">
        <v>28</v>
      </c>
      <c r="O2" s="2">
        <v>5</v>
      </c>
      <c r="P2" s="8">
        <v>0</v>
      </c>
      <c r="Q2" s="3">
        <v>0</v>
      </c>
      <c r="R2" s="3">
        <v>0</v>
      </c>
      <c r="S2" s="3">
        <v>0</v>
      </c>
      <c r="T2" s="4">
        <v>5</v>
      </c>
    </row>
    <row r="3" spans="1:20">
      <c r="A3">
        <v>1</v>
      </c>
      <c r="B3">
        <v>1988</v>
      </c>
      <c r="C3">
        <v>51</v>
      </c>
      <c r="D3" s="2">
        <v>10</v>
      </c>
      <c r="E3" s="3">
        <v>-5.25</v>
      </c>
      <c r="F3" s="2">
        <v>4.75</v>
      </c>
      <c r="G3" s="8">
        <v>5</v>
      </c>
      <c r="H3" s="3">
        <v>0.2375</v>
      </c>
      <c r="I3" s="3">
        <v>0</v>
      </c>
      <c r="J3" s="3">
        <v>5.089624999999999</v>
      </c>
      <c r="K3" s="4">
        <v>10.077125</v>
      </c>
      <c r="M3" s="2">
        <v>5</v>
      </c>
      <c r="N3" s="3">
        <v>0</v>
      </c>
      <c r="O3" s="2">
        <v>5</v>
      </c>
      <c r="P3" s="8">
        <v>12.4</v>
      </c>
      <c r="Q3" s="3">
        <v>0.62</v>
      </c>
      <c r="R3" s="3">
        <v>0</v>
      </c>
      <c r="S3" s="3">
        <v>-5.089625</v>
      </c>
      <c r="T3" s="4">
        <v>0.530375</v>
      </c>
    </row>
    <row r="4" spans="1:20">
      <c r="A4">
        <v>2</v>
      </c>
      <c r="B4">
        <v>1989</v>
      </c>
      <c r="C4">
        <v>52</v>
      </c>
      <c r="D4" s="2">
        <v>10.077125</v>
      </c>
      <c r="E4" s="3">
        <v>-5.5125</v>
      </c>
      <c r="F4" s="2">
        <v>4.564624999999999</v>
      </c>
      <c r="G4" s="8">
        <v>5</v>
      </c>
      <c r="H4" s="3">
        <v>0.2282312499999999</v>
      </c>
      <c r="I4" s="3">
        <v>0</v>
      </c>
      <c r="J4" s="3">
        <v>0.4015142656249999</v>
      </c>
      <c r="K4" s="4">
        <v>5.194370515624999</v>
      </c>
      <c r="M4" s="2">
        <v>0.530375</v>
      </c>
      <c r="N4" s="3">
        <v>0</v>
      </c>
      <c r="O4" s="2">
        <v>0.530375</v>
      </c>
      <c r="P4" s="8">
        <v>27.25</v>
      </c>
      <c r="Q4" s="3">
        <v>0.1445271875</v>
      </c>
      <c r="R4" s="3">
        <v>0</v>
      </c>
      <c r="S4" s="3">
        <v>-0.4015142656250001</v>
      </c>
      <c r="T4" s="4">
        <v>0.2733879218749999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Expenses</vt:lpstr>
      <vt:lpstr>Cash-in Incomes</vt:lpstr>
      <vt:lpstr>Retirement Funds</vt:lpstr>
    </vt:vector>
  </TitlesOfParts>
  <Manager>-</Manage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2025-03-16T03:03:18Z</dcterms:created>
  <dcterms:modified xsi:type="dcterms:W3CDTF">2025-03-16T03:03:18Z</dcterms:modified>
  <cp:category>Calculator</cp:category>
  <cp:contentStatus>Testing</cp:contentStatus>
</cp:coreProperties>
</file>