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Expenses" sheetId="2" r:id="rId2"/>
    <sheet name="Retirement Funds" sheetId="3" r:id="rId3"/>
  </sheets>
  <calcPr calcId="124519" fullCalcOnLoad="1"/>
</workbook>
</file>

<file path=xl/comments1.xml><?xml version="1.0" encoding="utf-8"?>
<comments xmlns="http://schemas.openxmlformats.org/spreadsheetml/2006/main">
  <authors>
    <author/>
  </authors>
  <commentList>
    <comment ref="D1" authorId="0">
      <text>
        <r>
          <rPr>
            <sz val="8"/>
            <color indexed="81"/>
            <rFont val="Tahoma"/>
            <family val="2"/>
          </rPr>
          <t>Beginning year of balance. Same as EOY BAL of previous year</t>
        </r>
      </text>
    </comment>
    <comment ref="F1" authorId="0">
      <text>
        <r>
          <rPr>
            <sz val="8"/>
            <color indexed="81"/>
            <rFont val="Tahoma"/>
            <family val="2"/>
          </rPr>
          <t>BOY BAL AFTER BOY EXPENSES = BOY BAL deduct Expenses</t>
        </r>
      </text>
    </comment>
    <comment ref="G1" authorId="0">
      <text>
        <r>
          <rPr>
            <sz val="8"/>
            <color indexed="81"/>
            <rFont val="Tahoma"/>
            <family val="2"/>
          </rPr>
          <t>Profit and Loss based on investment return. Refer to Retirement Funds sheet for detail</t>
        </r>
      </text>
    </comment>
  </commentList>
</comments>
</file>

<file path=xl/sharedStrings.xml><?xml version="1.0" encoding="utf-8"?>
<sst xmlns="http://schemas.openxmlformats.org/spreadsheetml/2006/main" count="26" uniqueCount="20">
  <si>
    <t>#</t>
  </si>
  <si>
    <t>Year</t>
  </si>
  <si>
    <t>Age</t>
  </si>
  <si>
    <t>BOY BAL</t>
  </si>
  <si>
    <t>BOY Expenses</t>
  </si>
  <si>
    <t>BOY BAL AFTER EXPENSES</t>
  </si>
  <si>
    <t>P/L</t>
  </si>
  <si>
    <t>EOY BAL</t>
  </si>
  <si>
    <t>3 [BOY Bal]</t>
  </si>
  <si>
    <t>3 [BOY Expenses]</t>
  </si>
  <si>
    <t>3[BOY BAL AFTER EXPENSES[]</t>
  </si>
  <si>
    <t>3 [EOY Return]</t>
  </si>
  <si>
    <t>3 [EOY P/L]</t>
  </si>
  <si>
    <t>3  [EOY Deposit]</t>
  </si>
  <si>
    <t>3 [EOY Rebal]</t>
  </si>
  <si>
    <t>3  [EOY Net Bal]</t>
  </si>
  <si>
    <t>3</t>
  </si>
  <si>
    <t xml:space="preserve">           Total</t>
  </si>
  <si>
    <t xml:space="preserve">Note: 
1. #0 refer to current age. </t>
  </si>
  <si>
    <t>Note2: 
1. Should market turn bad, system switch to spend minimum (discount set by user). 
2. Amount appear in red font color. Refer comment for detail 
3. Bad market is based on history annualized return negative (or set by user) since retire year until last year (as Expenses Happen beginning of the year).</t>
  </si>
</sst>
</file>

<file path=xl/styles.xml><?xml version="1.0" encoding="utf-8"?>
<styleSheet xmlns="http://schemas.openxmlformats.org/spreadsheetml/2006/main">
  <numFmts count="2">
    <numFmt numFmtId="164" formatCode="#,##0"/>
    <numFmt numFmtId="165" formatCode="#,##0.00"/>
  </numFmts>
  <fonts count="6">
    <font>
      <sz val="11"/>
      <color theme="1"/>
      <name val="Calibri"/>
      <family val="2"/>
      <scheme val="minor"/>
    </font>
    <font>
      <b/>
      <sz val="11"/>
      <color theme="1"/>
      <name val="Calibri"/>
      <family val="2"/>
      <scheme val="minor"/>
    </font>
    <font>
      <b/>
      <i/>
      <sz val="11"/>
      <color theme="1"/>
      <name val="Calibri"/>
      <family val="2"/>
      <scheme val="minor"/>
    </font>
    <font>
      <b/>
      <sz val="11"/>
      <color theme="1"/>
      <name val="Calibri"/>
      <family val="2"/>
      <scheme val="minor"/>
    </font>
    <font>
      <sz val="11"/>
      <color rgb="FF0000FF"/>
      <name val="Calibri"/>
      <family val="2"/>
      <scheme val="minor"/>
    </font>
    <font>
      <sz val="8"/>
      <color indexed="81"/>
      <name val="Tahoma"/>
      <family val="2"/>
    </font>
  </fonts>
  <fills count="7">
    <fill>
      <patternFill patternType="none"/>
    </fill>
    <fill>
      <patternFill patternType="gray125"/>
    </fill>
    <fill>
      <patternFill patternType="solid">
        <fgColor rgb="FFBFBFBF"/>
        <bgColor indexed="64"/>
      </patternFill>
    </fill>
    <fill>
      <patternFill patternType="solid">
        <fgColor rgb="FFFEFEEC"/>
        <bgColor indexed="64"/>
      </patternFill>
    </fill>
    <fill>
      <patternFill patternType="solid">
        <fgColor rgb="FFC4D79B"/>
        <bgColor indexed="64"/>
      </patternFill>
    </fill>
    <fill>
      <patternFill patternType="solid">
        <fgColor rgb="FFFFFF00"/>
        <bgColor indexed="64"/>
      </patternFill>
    </fill>
    <fill>
      <patternFill patternType="solid">
        <fgColor rgb="FFD6FCF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2" borderId="0" xfId="0" applyFont="1" applyFill="1" applyAlignment="1">
      <alignment horizontal="right" vertical="center" wrapText="1"/>
    </xf>
    <xf numFmtId="164" fontId="0" fillId="3" borderId="0" xfId="0" applyNumberFormat="1" applyFill="1"/>
    <xf numFmtId="164" fontId="2" fillId="4" borderId="0" xfId="0" applyNumberFormat="1" applyFont="1" applyFill="1"/>
    <xf numFmtId="0" fontId="3" fillId="5" borderId="1" xfId="0" applyFont="1" applyFill="1" applyBorder="1" applyAlignment="1">
      <alignment horizontal="left" vertical="center" wrapText="1"/>
    </xf>
    <xf numFmtId="164" fontId="0" fillId="6" borderId="0" xfId="0" applyNumberFormat="1" applyFill="1"/>
    <xf numFmtId="164" fontId="0" fillId="0" borderId="0" xfId="0" applyNumberFormat="1"/>
    <xf numFmtId="165" fontId="4" fillId="0" borderId="0" xfId="0" applyNumberFormat="1"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L5"/>
  <sheetViews>
    <sheetView tabSelected="1" workbookViewId="0">
      <pane xSplit="3" ySplit="1" topLeftCell="D2" activePane="bottomRight" state="frozen"/>
      <selection pane="topRight" activeCell="D1" sqref="D1"/>
      <selection pane="bottomLeft" activeCell="A2" sqref="A2"/>
      <selection pane="bottomRight"/>
    </sheetView>
  </sheetViews>
  <sheetFormatPr defaultRowHeight="15"/>
  <sheetData>
    <row r="1" spans="1:12">
      <c r="A1" s="1" t="s">
        <v>0</v>
      </c>
      <c r="B1" s="1" t="s">
        <v>1</v>
      </c>
      <c r="C1" s="1" t="s">
        <v>2</v>
      </c>
      <c r="D1" s="1" t="s">
        <v>3</v>
      </c>
      <c r="E1" s="1" t="s">
        <v>4</v>
      </c>
      <c r="F1" s="1" t="s">
        <v>5</v>
      </c>
      <c r="G1" s="1" t="s">
        <v>6</v>
      </c>
      <c r="H1" s="1" t="s">
        <v>7</v>
      </c>
    </row>
    <row r="2" spans="1:12">
      <c r="A2">
        <v>0</v>
      </c>
      <c r="B2">
        <v>2025</v>
      </c>
      <c r="C2">
        <v>55</v>
      </c>
      <c r="D2" s="2">
        <v>3</v>
      </c>
      <c r="H2" s="3">
        <v>3</v>
      </c>
      <c r="L2" s="4" t="s">
        <v>18</v>
      </c>
    </row>
    <row r="3" spans="1:12">
      <c r="A3">
        <v>1</v>
      </c>
      <c r="B3">
        <v>2026</v>
      </c>
      <c r="C3">
        <v>56</v>
      </c>
      <c r="D3" s="2">
        <v>3</v>
      </c>
      <c r="E3" s="5">
        <v>0</v>
      </c>
      <c r="F3" s="2">
        <v>3</v>
      </c>
      <c r="G3" s="5">
        <v>0.09</v>
      </c>
      <c r="H3" s="3">
        <v>3.09</v>
      </c>
      <c r="L3" s="4"/>
    </row>
    <row r="4" spans="1:12">
      <c r="L4" s="4"/>
    </row>
    <row r="5" spans="1:12">
      <c r="L5" s="4"/>
    </row>
  </sheetData>
  <mergeCells count="1">
    <mergeCell ref="L2:L5"/>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G10"/>
  <sheetViews>
    <sheetView workbookViewId="0">
      <pane xSplit="3" ySplit="1" topLeftCell="D2" activePane="bottomRight" state="frozen"/>
      <selection pane="topRight" activeCell="D1" sqref="D1"/>
      <selection pane="bottomLeft" activeCell="A2" sqref="A2"/>
      <selection pane="bottomRight"/>
    </sheetView>
  </sheetViews>
  <sheetFormatPr defaultRowHeight="15"/>
  <sheetData>
    <row r="1" spans="1:7">
      <c r="A1" s="1" t="s">
        <v>0</v>
      </c>
      <c r="B1" s="1" t="s">
        <v>1</v>
      </c>
      <c r="C1" s="1" t="s">
        <v>2</v>
      </c>
      <c r="D1" s="1" t="s">
        <v>16</v>
      </c>
      <c r="E1" s="1" t="s">
        <v>17</v>
      </c>
    </row>
    <row r="2" spans="1:7">
      <c r="A2">
        <v>0</v>
      </c>
      <c r="B2">
        <v>2025</v>
      </c>
      <c r="C2">
        <v>55</v>
      </c>
      <c r="D2" s="6">
        <v>0</v>
      </c>
      <c r="E2" s="3">
        <f>SUM(D2:D2)</f>
        <v>0</v>
      </c>
    </row>
    <row r="3" spans="1:7">
      <c r="A3">
        <v>1</v>
      </c>
      <c r="B3">
        <v>2026</v>
      </c>
      <c r="C3">
        <v>56</v>
      </c>
      <c r="D3" s="6">
        <v>0</v>
      </c>
      <c r="E3" s="3">
        <f>SUM(D3:D3)</f>
        <v>0</v>
      </c>
    </row>
    <row r="7" spans="1:7">
      <c r="G7" s="4" t="s">
        <v>19</v>
      </c>
    </row>
    <row r="8" spans="1:7">
      <c r="G8" s="4"/>
    </row>
    <row r="9" spans="1:7">
      <c r="G9" s="4"/>
    </row>
    <row r="10" spans="1:7">
      <c r="G10" s="4"/>
    </row>
  </sheetData>
  <mergeCells count="1">
    <mergeCell ref="G7:G10"/>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3"/>
  <sheetViews>
    <sheetView workbookViewId="0">
      <pane xSplit="3" ySplit="1" topLeftCell="D2" activePane="bottomRight" state="frozen"/>
      <selection pane="topRight" activeCell="D1" sqref="D1"/>
      <selection pane="bottomLeft" activeCell="A2" sqref="A2"/>
      <selection pane="bottomRight"/>
    </sheetView>
  </sheetViews>
  <sheetFormatPr defaultRowHeight="15"/>
  <sheetData>
    <row r="1" spans="1:11">
      <c r="A1" s="1" t="s">
        <v>0</v>
      </c>
      <c r="B1" s="1" t="s">
        <v>1</v>
      </c>
      <c r="C1" s="1" t="s">
        <v>2</v>
      </c>
      <c r="D1" s="1" t="s">
        <v>8</v>
      </c>
      <c r="E1" s="1" t="s">
        <v>9</v>
      </c>
      <c r="F1" s="1" t="s">
        <v>10</v>
      </c>
      <c r="G1" s="1" t="s">
        <v>11</v>
      </c>
      <c r="H1" s="1" t="s">
        <v>12</v>
      </c>
      <c r="I1" s="1" t="s">
        <v>13</v>
      </c>
      <c r="J1" s="1" t="s">
        <v>14</v>
      </c>
      <c r="K1" s="1" t="s">
        <v>15</v>
      </c>
    </row>
    <row r="2" spans="1:11">
      <c r="A2">
        <v>0</v>
      </c>
      <c r="B2">
        <v>2025</v>
      </c>
      <c r="C2">
        <v>55</v>
      </c>
      <c r="D2" s="2">
        <v>3</v>
      </c>
      <c r="E2" s="5">
        <v>0</v>
      </c>
      <c r="F2" s="2">
        <v>3</v>
      </c>
      <c r="G2" s="7">
        <v>0</v>
      </c>
      <c r="H2" s="5">
        <v>0</v>
      </c>
      <c r="I2" s="5">
        <v>0</v>
      </c>
      <c r="J2" s="5">
        <v>0</v>
      </c>
      <c r="K2" s="3">
        <v>3</v>
      </c>
    </row>
    <row r="3" spans="1:11">
      <c r="A3">
        <v>1</v>
      </c>
      <c r="B3">
        <v>2026</v>
      </c>
      <c r="C3">
        <v>56</v>
      </c>
      <c r="D3" s="2">
        <v>3</v>
      </c>
      <c r="E3" s="5">
        <v>0</v>
      </c>
      <c r="F3" s="2">
        <v>3</v>
      </c>
      <c r="G3" s="7">
        <v>3</v>
      </c>
      <c r="H3" s="5">
        <v>0.09</v>
      </c>
      <c r="I3" s="5">
        <v>0</v>
      </c>
      <c r="J3" s="5">
        <v>0</v>
      </c>
      <c r="K3" s="3">
        <v>3.09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Expenses</vt:lpstr>
      <vt:lpstr>Retirement Funds</vt:lpstr>
    </vt:vector>
  </TitlesOfParts>
  <Manager>-</Manager>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This is an excel generated from Retirement Fund Sustainability Calculator Program</dc:title>
  <dc:subject>Retirement Fund Sustainability Calculator</dc:subject>
  <dc:creator>Lau Kwai Ling</dc:creator>
  <cp:keywords>Retirement</cp:keywords>
  <dc:description>For Personal Own Used Only</dc:description>
  <cp:lastModifiedBy>Lau Kwai Ling</cp:lastModifiedBy>
  <dcterms:created xsi:type="dcterms:W3CDTF">2025-03-05T06:39:23Z</dcterms:created>
  <dcterms:modified xsi:type="dcterms:W3CDTF">2025-03-05T06:39:23Z</dcterms:modified>
  <cp:category>Calculator</cp:category>
  <cp:contentStatus>Testing</cp:contentStatus>
</cp:coreProperties>
</file>