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Expenses" sheetId="2" r:id="rId2"/>
    <sheet name="Retirement Funds" sheetId="3" r:id="rId3"/>
  </sheets>
  <calcPr calcId="124519" fullCalcOnLoad="1"/>
</workbook>
</file>

<file path=xl/comments1.xml><?xml version="1.0" encoding="utf-8"?>
<comments xmlns="http://schemas.openxmlformats.org/spreadsheetml/2006/main">
  <authors>
    <author/>
  </authors>
  <commentList>
    <comment ref="D1" authorId="0">
      <text>
        <r>
          <rPr>
            <sz val="8"/>
            <color indexed="81"/>
            <rFont val="Tahoma"/>
            <family val="2"/>
          </rPr>
          <t>Beginning year of balance. Same as EOY BAL of previous year</t>
        </r>
      </text>
    </comment>
    <comment ref="F1" authorId="0">
      <text>
        <r>
          <rPr>
            <sz val="8"/>
            <color indexed="81"/>
            <rFont val="Tahoma"/>
            <family val="2"/>
          </rPr>
          <t>BOY BAL AFTER BOY EXPENSES = BOY BAL deduct Expenses</t>
        </r>
      </text>
    </comment>
    <comment ref="G1" authorId="0">
      <text>
        <r>
          <rPr>
            <sz val="8"/>
            <color indexed="81"/>
            <rFont val="Tahoma"/>
            <family val="2"/>
          </rPr>
          <t>Profit and Loss based on investment return. Refer to Retirement Funds sheet for detail</t>
        </r>
      </text>
    </comment>
  </commentList>
</comments>
</file>

<file path=xl/comments2.xml><?xml version="1.0" encoding="utf-8"?>
<comments xmlns="http://schemas.openxmlformats.org/spreadsheetml/2006/main">
  <authors>
    <author/>
  </authors>
  <commentList>
    <comment ref="E2" authorId="0">
      <text>
        <r>
          <rPr>
            <sz val="8"/>
            <color indexed="81"/>
            <rFont val="Tahoma"/>
            <family val="2"/>
          </rPr>
          <t>Not eligible for withdraw</t>
        </r>
      </text>
    </comment>
  </commentList>
</comments>
</file>

<file path=xl/sharedStrings.xml><?xml version="1.0" encoding="utf-8"?>
<sst xmlns="http://schemas.openxmlformats.org/spreadsheetml/2006/main" count="27" uniqueCount="21">
  <si>
    <t>#</t>
  </si>
  <si>
    <t>Year</t>
  </si>
  <si>
    <t>Age</t>
  </si>
  <si>
    <t>BOY BAL</t>
  </si>
  <si>
    <t>BOY Expenses</t>
  </si>
  <si>
    <t>BOY BAL AFTER EXPENSES</t>
  </si>
  <si>
    <t>P/L</t>
  </si>
  <si>
    <t>EOY BAL</t>
  </si>
  <si>
    <t>2342 [BOY Bal]</t>
  </si>
  <si>
    <t>2342 [BOY Expenses]</t>
  </si>
  <si>
    <t>2342[BOY BAL AFTER EXPENSES[]</t>
  </si>
  <si>
    <t>2342 [EOY Return]</t>
  </si>
  <si>
    <t>2342 [EOY P/L]</t>
  </si>
  <si>
    <t>2342  [EOY Deposit]</t>
  </si>
  <si>
    <t>2342 [EOY Rebal]</t>
  </si>
  <si>
    <t>2342  [EOY Net Bal]</t>
  </si>
  <si>
    <t>werwe</t>
  </si>
  <si>
    <t xml:space="preserve">           Total</t>
  </si>
  <si>
    <t>-</t>
  </si>
  <si>
    <t xml:space="preserve">Note: 
1. #0 refer to current age. </t>
  </si>
  <si>
    <t>Note2: 
1. Should market turn bad, system switch to spend minimum (discount set by user). 
2. Amount appear in red font color. Refer comment for detail 
3. Bad market is based on history annualized return negative (or set by user) since retire year until last year (as Expenses Happen beginning of the year).</t>
  </si>
</sst>
</file>

<file path=xl/styles.xml><?xml version="1.0" encoding="utf-8"?>
<styleSheet xmlns="http://schemas.openxmlformats.org/spreadsheetml/2006/main">
  <numFmts count="2">
    <numFmt numFmtId="164" formatCode="#,##0"/>
    <numFmt numFmtId="165" formatCode="#,##0.00"/>
  </numFmts>
  <fonts count="6">
    <font>
      <sz val="11"/>
      <color theme="1"/>
      <name val="Calibri"/>
      <family val="2"/>
      <scheme val="minor"/>
    </font>
    <font>
      <b/>
      <sz val="11"/>
      <color theme="1"/>
      <name val="Calibri"/>
      <family val="2"/>
      <scheme val="minor"/>
    </font>
    <font>
      <b/>
      <i/>
      <sz val="11"/>
      <color theme="1"/>
      <name val="Calibri"/>
      <family val="2"/>
      <scheme val="minor"/>
    </font>
    <font>
      <b/>
      <sz val="11"/>
      <color theme="1"/>
      <name val="Calibri"/>
      <family val="2"/>
      <scheme val="minor"/>
    </font>
    <font>
      <sz val="11"/>
      <color rgb="FF0000FF"/>
      <name val="Calibri"/>
      <family val="2"/>
      <scheme val="minor"/>
    </font>
    <font>
      <sz val="8"/>
      <color indexed="81"/>
      <name val="Tahoma"/>
      <family val="2"/>
    </font>
  </fonts>
  <fills count="7">
    <fill>
      <patternFill patternType="none"/>
    </fill>
    <fill>
      <patternFill patternType="gray125"/>
    </fill>
    <fill>
      <patternFill patternType="solid">
        <fgColor rgb="FFBFBFBF"/>
        <bgColor indexed="64"/>
      </patternFill>
    </fill>
    <fill>
      <patternFill patternType="solid">
        <fgColor rgb="FFFEFEEC"/>
        <bgColor indexed="64"/>
      </patternFill>
    </fill>
    <fill>
      <patternFill patternType="solid">
        <fgColor rgb="FFC4D79B"/>
        <bgColor indexed="64"/>
      </patternFill>
    </fill>
    <fill>
      <patternFill patternType="solid">
        <fgColor rgb="FFFFFF00"/>
        <bgColor indexed="64"/>
      </patternFill>
    </fill>
    <fill>
      <patternFill patternType="solid">
        <fgColor rgb="FFD6FCF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applyAlignment="1">
      <alignment horizontal="right" vertical="center" wrapText="1"/>
    </xf>
    <xf numFmtId="164" fontId="0" fillId="3" borderId="0" xfId="0" applyNumberFormat="1" applyFill="1"/>
    <xf numFmtId="164" fontId="2" fillId="4" borderId="0" xfId="0" applyNumberFormat="1" applyFont="1" applyFill="1"/>
    <xf numFmtId="0" fontId="3" fillId="5" borderId="1" xfId="0" applyFont="1" applyFill="1" applyBorder="1" applyAlignment="1">
      <alignment horizontal="left" vertical="center" wrapText="1"/>
    </xf>
    <xf numFmtId="164" fontId="0" fillId="6" borderId="0" xfId="0" applyNumberFormat="1" applyFill="1"/>
    <xf numFmtId="164" fontId="0" fillId="0" borderId="0" xfId="0" applyNumberFormat="1"/>
    <xf numFmtId="0" fontId="0" fillId="6" borderId="0" xfId="0" applyFill="1" applyAlignment="1">
      <alignment horizontal="right"/>
    </xf>
    <xf numFmtId="165" fontId="4"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L52"/>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sheetData>
    <row r="1" spans="1:12">
      <c r="A1" s="1" t="s">
        <v>0</v>
      </c>
      <c r="B1" s="1" t="s">
        <v>1</v>
      </c>
      <c r="C1" s="1" t="s">
        <v>2</v>
      </c>
      <c r="D1" s="1" t="s">
        <v>3</v>
      </c>
      <c r="E1" s="1" t="s">
        <v>4</v>
      </c>
      <c r="F1" s="1" t="s">
        <v>5</v>
      </c>
      <c r="G1" s="1" t="s">
        <v>6</v>
      </c>
      <c r="H1" s="1" t="s">
        <v>7</v>
      </c>
    </row>
    <row r="2" spans="1:12">
      <c r="A2">
        <v>0</v>
      </c>
      <c r="B2">
        <v>2025</v>
      </c>
      <c r="C2">
        <v>50</v>
      </c>
      <c r="D2" s="2">
        <v>2222222</v>
      </c>
      <c r="H2" s="3">
        <v>2222222</v>
      </c>
      <c r="L2" s="4" t="s">
        <v>19</v>
      </c>
    </row>
    <row r="3" spans="1:12">
      <c r="A3">
        <v>1</v>
      </c>
      <c r="B3">
        <v>2026</v>
      </c>
      <c r="C3">
        <v>51</v>
      </c>
      <c r="D3" s="2">
        <v>2222222</v>
      </c>
      <c r="E3" s="5">
        <v>-23928.96</v>
      </c>
      <c r="F3" s="2">
        <v>2198293.04</v>
      </c>
      <c r="G3" s="5">
        <v>43965.8608</v>
      </c>
      <c r="H3" s="3">
        <v>2242258.9008</v>
      </c>
      <c r="L3" s="4"/>
    </row>
    <row r="4" spans="1:12">
      <c r="A4">
        <v>2</v>
      </c>
      <c r="B4">
        <v>2027</v>
      </c>
      <c r="C4">
        <v>52</v>
      </c>
      <c r="D4" s="2">
        <v>2242258.9008</v>
      </c>
      <c r="E4" s="5">
        <v>-24646.8288</v>
      </c>
      <c r="F4" s="2">
        <v>2217612.072</v>
      </c>
      <c r="G4" s="5">
        <v>44352.24144000001</v>
      </c>
      <c r="H4" s="3">
        <v>2261964.31344</v>
      </c>
      <c r="L4" s="4"/>
    </row>
    <row r="5" spans="1:12">
      <c r="A5">
        <v>3</v>
      </c>
      <c r="B5">
        <v>2028</v>
      </c>
      <c r="C5">
        <v>53</v>
      </c>
      <c r="D5" s="2">
        <v>2261964.31344</v>
      </c>
      <c r="E5" s="5">
        <v>-25386.233664</v>
      </c>
      <c r="F5" s="2">
        <v>2236578.079776</v>
      </c>
      <c r="G5" s="5">
        <v>44731.56159552</v>
      </c>
      <c r="H5" s="3">
        <v>2281309.64137152</v>
      </c>
      <c r="L5" s="4"/>
    </row>
    <row r="6" spans="1:12">
      <c r="A6">
        <v>4</v>
      </c>
      <c r="B6">
        <v>2029</v>
      </c>
      <c r="C6">
        <v>54</v>
      </c>
      <c r="D6" s="2">
        <v>2281309.64137152</v>
      </c>
      <c r="E6" s="5">
        <v>-26147.82067392</v>
      </c>
      <c r="F6" s="2">
        <v>2255161.8206976</v>
      </c>
      <c r="G6" s="5">
        <v>45103.236413952</v>
      </c>
      <c r="H6" s="3">
        <v>2300265.057111552</v>
      </c>
    </row>
    <row r="7" spans="1:12">
      <c r="A7">
        <v>5</v>
      </c>
      <c r="B7">
        <v>2030</v>
      </c>
      <c r="C7">
        <v>55</v>
      </c>
      <c r="D7" s="2">
        <v>2300265.057111552</v>
      </c>
      <c r="E7" s="5">
        <v>-26932.2552941376</v>
      </c>
      <c r="F7" s="2">
        <v>2273332.801817414</v>
      </c>
      <c r="G7" s="5">
        <v>45466.65603634829</v>
      </c>
      <c r="H7" s="3">
        <v>2318799.457853762</v>
      </c>
    </row>
    <row r="8" spans="1:12">
      <c r="A8">
        <v>6</v>
      </c>
      <c r="B8">
        <v>2031</v>
      </c>
      <c r="C8">
        <v>56</v>
      </c>
      <c r="D8" s="2">
        <v>2318799.457853762</v>
      </c>
      <c r="E8" s="5">
        <v>-27740.22295296173</v>
      </c>
      <c r="F8" s="2">
        <v>2291059.234900801</v>
      </c>
      <c r="G8" s="5">
        <v>45821.18469801601</v>
      </c>
      <c r="H8" s="3">
        <v>2336880.419598816</v>
      </c>
    </row>
    <row r="9" spans="1:12">
      <c r="A9">
        <v>7</v>
      </c>
      <c r="B9">
        <v>2032</v>
      </c>
      <c r="C9">
        <v>57</v>
      </c>
      <c r="D9" s="2">
        <v>2336880.419598816</v>
      </c>
      <c r="E9" s="5">
        <v>-28572.42964155058</v>
      </c>
      <c r="F9" s="2">
        <v>2308307.989957266</v>
      </c>
      <c r="G9" s="5">
        <v>46166.15979914532</v>
      </c>
      <c r="H9" s="3">
        <v>2354474.149756412</v>
      </c>
    </row>
    <row r="10" spans="1:12">
      <c r="A10">
        <v>8</v>
      </c>
      <c r="B10">
        <v>2033</v>
      </c>
      <c r="C10">
        <v>58</v>
      </c>
      <c r="D10" s="2">
        <v>2354474.149756412</v>
      </c>
      <c r="E10" s="5">
        <v>-29429.6025307971</v>
      </c>
      <c r="F10" s="2">
        <v>2325044.547225615</v>
      </c>
      <c r="G10" s="5">
        <v>46500.89094451229</v>
      </c>
      <c r="H10" s="3">
        <v>2371545.438170127</v>
      </c>
    </row>
    <row r="11" spans="1:12">
      <c r="A11">
        <v>9</v>
      </c>
      <c r="B11">
        <v>2034</v>
      </c>
      <c r="C11">
        <v>59</v>
      </c>
      <c r="D11" s="2">
        <v>2371545.438170127</v>
      </c>
      <c r="E11" s="5">
        <v>-30312.49060672101</v>
      </c>
      <c r="F11" s="2">
        <v>2341232.947563406</v>
      </c>
      <c r="G11" s="5">
        <v>46824.65895126812</v>
      </c>
      <c r="H11" s="3">
        <v>2388057.606514674</v>
      </c>
    </row>
    <row r="12" spans="1:12">
      <c r="A12">
        <v>10</v>
      </c>
      <c r="B12">
        <v>2035</v>
      </c>
      <c r="C12">
        <v>60</v>
      </c>
      <c r="D12" s="2">
        <v>2388057.606514674</v>
      </c>
      <c r="E12" s="5">
        <v>-31221.86532492264</v>
      </c>
      <c r="F12" s="2">
        <v>2356835.741189751</v>
      </c>
      <c r="G12" s="5">
        <v>47136.71482379502</v>
      </c>
      <c r="H12" s="3">
        <v>2403972.456013546</v>
      </c>
    </row>
    <row r="13" spans="1:12">
      <c r="A13">
        <v>11</v>
      </c>
      <c r="B13">
        <v>2036</v>
      </c>
      <c r="C13">
        <v>61</v>
      </c>
      <c r="D13" s="2">
        <v>2403972.456013546</v>
      </c>
      <c r="E13" s="5">
        <v>-32158.52128467033</v>
      </c>
      <c r="F13" s="2">
        <v>2371813.934728876</v>
      </c>
      <c r="G13" s="5">
        <v>47436.27869457752</v>
      </c>
      <c r="H13" s="3">
        <v>2419250.213423453</v>
      </c>
    </row>
    <row r="14" spans="1:12">
      <c r="A14">
        <v>12</v>
      </c>
      <c r="B14">
        <v>2037</v>
      </c>
      <c r="C14">
        <v>62</v>
      </c>
      <c r="D14" s="2">
        <v>2419250.213423453</v>
      </c>
      <c r="E14" s="5">
        <v>-33123.27692321043</v>
      </c>
      <c r="F14" s="2">
        <v>2386126.936500243</v>
      </c>
      <c r="G14" s="5">
        <v>47722.53873000486</v>
      </c>
      <c r="H14" s="3">
        <v>2433849.475230248</v>
      </c>
    </row>
    <row r="15" spans="1:12">
      <c r="A15">
        <v>13</v>
      </c>
      <c r="B15">
        <v>2038</v>
      </c>
      <c r="C15">
        <v>63</v>
      </c>
      <c r="D15" s="2">
        <v>2433849.475230248</v>
      </c>
      <c r="E15" s="5">
        <v>-34116.97523090675</v>
      </c>
      <c r="F15" s="2">
        <v>2399732.499999341</v>
      </c>
      <c r="G15" s="5">
        <v>47994.64999998682</v>
      </c>
      <c r="H15" s="3">
        <v>2447727.149999328</v>
      </c>
    </row>
    <row r="16" spans="1:12">
      <c r="A16">
        <v>14</v>
      </c>
      <c r="B16">
        <v>2039</v>
      </c>
      <c r="C16">
        <v>64</v>
      </c>
      <c r="D16" s="2">
        <v>2447727.149999328</v>
      </c>
      <c r="E16" s="5">
        <v>-35140.48448783395</v>
      </c>
      <c r="F16" s="2">
        <v>2412586.665511494</v>
      </c>
      <c r="G16" s="5">
        <v>48251.73331022988</v>
      </c>
      <c r="H16" s="3">
        <v>2460838.398821724</v>
      </c>
    </row>
    <row r="17" spans="1:8">
      <c r="A17">
        <v>15</v>
      </c>
      <c r="B17">
        <v>2040</v>
      </c>
      <c r="C17">
        <v>65</v>
      </c>
      <c r="D17" s="2">
        <v>2460838.398821724</v>
      </c>
      <c r="E17" s="5">
        <v>-36194.69902246897</v>
      </c>
      <c r="F17" s="2">
        <v>2424643.699799255</v>
      </c>
      <c r="G17" s="5">
        <v>48492.8739959851</v>
      </c>
      <c r="H17" s="3">
        <v>2473136.57379524</v>
      </c>
    </row>
    <row r="18" spans="1:8">
      <c r="A18">
        <v>16</v>
      </c>
      <c r="B18">
        <v>2041</v>
      </c>
      <c r="C18">
        <v>66</v>
      </c>
      <c r="D18" s="2">
        <v>2473136.57379524</v>
      </c>
      <c r="E18" s="5">
        <v>-37280.53999314304</v>
      </c>
      <c r="F18" s="2">
        <v>2435856.033802097</v>
      </c>
      <c r="G18" s="5">
        <v>48717.12067604194</v>
      </c>
      <c r="H18" s="3">
        <v>2484573.154478139</v>
      </c>
    </row>
    <row r="19" spans="1:8">
      <c r="A19">
        <v>17</v>
      </c>
      <c r="B19">
        <v>2042</v>
      </c>
      <c r="C19">
        <v>67</v>
      </c>
      <c r="D19" s="2">
        <v>2484573.154478139</v>
      </c>
      <c r="E19" s="5">
        <v>-38398.95619293734</v>
      </c>
      <c r="F19" s="2">
        <v>2446174.198285202</v>
      </c>
      <c r="G19" s="5">
        <v>48923.48396570404</v>
      </c>
      <c r="H19" s="3">
        <v>2495097.682250906</v>
      </c>
    </row>
    <row r="20" spans="1:8">
      <c r="A20">
        <v>18</v>
      </c>
      <c r="B20">
        <v>2043</v>
      </c>
      <c r="C20">
        <v>68</v>
      </c>
      <c r="D20" s="2">
        <v>2495097.682250906</v>
      </c>
      <c r="E20" s="5">
        <v>-39550.92487872546</v>
      </c>
      <c r="F20" s="2">
        <v>2455546.75737218</v>
      </c>
      <c r="G20" s="5">
        <v>49110.93514744361</v>
      </c>
      <c r="H20" s="3">
        <v>2504657.692519624</v>
      </c>
    </row>
    <row r="21" spans="1:8">
      <c r="A21">
        <v>19</v>
      </c>
      <c r="B21">
        <v>2044</v>
      </c>
      <c r="C21">
        <v>69</v>
      </c>
      <c r="D21" s="2">
        <v>2504657.692519624</v>
      </c>
      <c r="E21" s="5">
        <v>-40737.45262508723</v>
      </c>
      <c r="F21" s="2">
        <v>2463920.239894537</v>
      </c>
      <c r="G21" s="5">
        <v>49278.40479789075</v>
      </c>
      <c r="H21" s="3">
        <v>2513198.644692428</v>
      </c>
    </row>
    <row r="22" spans="1:8">
      <c r="A22">
        <v>20</v>
      </c>
      <c r="B22">
        <v>2045</v>
      </c>
      <c r="C22">
        <v>70</v>
      </c>
      <c r="D22" s="2">
        <v>2513198.644692428</v>
      </c>
      <c r="E22" s="5">
        <v>-41959.57620383985</v>
      </c>
      <c r="F22" s="2">
        <v>2471239.068488588</v>
      </c>
      <c r="G22" s="5">
        <v>49424.78136977176</v>
      </c>
      <c r="H22" s="3">
        <v>2520663.84985836</v>
      </c>
    </row>
    <row r="23" spans="1:8">
      <c r="A23">
        <v>21</v>
      </c>
      <c r="B23">
        <v>2046</v>
      </c>
      <c r="C23">
        <v>71</v>
      </c>
      <c r="D23" s="2">
        <v>2520663.84985836</v>
      </c>
      <c r="E23" s="5">
        <v>-43218.36348995505</v>
      </c>
      <c r="F23" s="2">
        <v>2477445.486368405</v>
      </c>
      <c r="G23" s="5">
        <v>49548.9097273681</v>
      </c>
      <c r="H23" s="3">
        <v>2526994.396095773</v>
      </c>
    </row>
    <row r="24" spans="1:8">
      <c r="A24">
        <v>22</v>
      </c>
      <c r="B24">
        <v>2047</v>
      </c>
      <c r="C24">
        <v>72</v>
      </c>
      <c r="D24" s="2">
        <v>2526994.396095773</v>
      </c>
      <c r="E24" s="5">
        <v>-44514.9143946537</v>
      </c>
      <c r="F24" s="2">
        <v>2482479.481701119</v>
      </c>
      <c r="G24" s="5">
        <v>49649.58963402238</v>
      </c>
      <c r="H24" s="3">
        <v>2532129.071335141</v>
      </c>
    </row>
    <row r="25" spans="1:8">
      <c r="A25">
        <v>23</v>
      </c>
      <c r="B25">
        <v>2048</v>
      </c>
      <c r="C25">
        <v>73</v>
      </c>
      <c r="D25" s="2">
        <v>2532129.071335141</v>
      </c>
      <c r="E25" s="5">
        <v>-45850.36182649331</v>
      </c>
      <c r="F25" s="2">
        <v>2486278.709508648</v>
      </c>
      <c r="G25" s="5">
        <v>49725.57419017296</v>
      </c>
      <c r="H25" s="3">
        <v>2536004.283698821</v>
      </c>
    </row>
    <row r="26" spans="1:8">
      <c r="A26">
        <v>24</v>
      </c>
      <c r="B26">
        <v>2049</v>
      </c>
      <c r="C26">
        <v>74</v>
      </c>
      <c r="D26" s="2">
        <v>2536004.283698821</v>
      </c>
      <c r="E26" s="5">
        <v>-47225.87268128811</v>
      </c>
      <c r="F26" s="2">
        <v>2488778.411017532</v>
      </c>
      <c r="G26" s="5">
        <v>49775.56822035065</v>
      </c>
      <c r="H26" s="3">
        <v>2538553.979237883</v>
      </c>
    </row>
    <row r="27" spans="1:8">
      <c r="A27">
        <v>25</v>
      </c>
      <c r="B27">
        <v>2050</v>
      </c>
      <c r="C27">
        <v>75</v>
      </c>
      <c r="D27" s="2">
        <v>2538553.979237883</v>
      </c>
      <c r="E27" s="5">
        <v>-48642.64886172676</v>
      </c>
      <c r="F27" s="2">
        <v>2489911.330376156</v>
      </c>
      <c r="G27" s="5">
        <v>49798.22660752312</v>
      </c>
      <c r="H27" s="3">
        <v>2539709.556983679</v>
      </c>
    </row>
    <row r="28" spans="1:8">
      <c r="A28">
        <v>26</v>
      </c>
      <c r="B28">
        <v>2051</v>
      </c>
      <c r="C28">
        <v>76</v>
      </c>
      <c r="D28" s="2">
        <v>2539709.556983679</v>
      </c>
      <c r="E28" s="5">
        <v>-50101.92832757856</v>
      </c>
      <c r="F28" s="2">
        <v>2489607.6286561</v>
      </c>
      <c r="G28" s="5">
        <v>49792.15257312201</v>
      </c>
      <c r="H28" s="3">
        <v>2539399.781229223</v>
      </c>
    </row>
    <row r="29" spans="1:8">
      <c r="A29">
        <v>27</v>
      </c>
      <c r="B29">
        <v>2052</v>
      </c>
      <c r="C29">
        <v>77</v>
      </c>
      <c r="D29" s="2">
        <v>2539399.781229223</v>
      </c>
      <c r="E29" s="5">
        <v>-51604.98617740592</v>
      </c>
      <c r="F29" s="2">
        <v>2487794.795051817</v>
      </c>
      <c r="G29" s="5">
        <v>49755.89590103634</v>
      </c>
      <c r="H29" s="3">
        <v>2537550.690952853</v>
      </c>
    </row>
    <row r="30" spans="1:8">
      <c r="A30">
        <v>28</v>
      </c>
      <c r="B30">
        <v>2053</v>
      </c>
      <c r="C30">
        <v>78</v>
      </c>
      <c r="D30" s="2">
        <v>2537550.690952853</v>
      </c>
      <c r="E30" s="5">
        <v>-53153.1357627281</v>
      </c>
      <c r="F30" s="2">
        <v>2484397.555190125</v>
      </c>
      <c r="G30" s="5">
        <v>49687.9511038025</v>
      </c>
      <c r="H30" s="3">
        <v>2534085.506293927</v>
      </c>
    </row>
    <row r="31" spans="1:8">
      <c r="A31">
        <v>29</v>
      </c>
      <c r="B31">
        <v>2054</v>
      </c>
      <c r="C31">
        <v>79</v>
      </c>
      <c r="D31" s="2">
        <v>2534085.506293927</v>
      </c>
      <c r="E31" s="5">
        <v>-54747.72983560995</v>
      </c>
      <c r="F31" s="2">
        <v>2479337.776458317</v>
      </c>
      <c r="G31" s="5">
        <v>49586.75552916635</v>
      </c>
      <c r="H31" s="3">
        <v>2528924.531987484</v>
      </c>
    </row>
    <row r="32" spans="1:8">
      <c r="A32">
        <v>30</v>
      </c>
      <c r="B32">
        <v>2055</v>
      </c>
      <c r="C32">
        <v>80</v>
      </c>
      <c r="D32" s="2">
        <v>2528924.531987484</v>
      </c>
      <c r="E32" s="5">
        <v>-56390.16173067825</v>
      </c>
      <c r="F32" s="2">
        <v>2472534.370256805</v>
      </c>
      <c r="G32" s="5">
        <v>49450.68740513611</v>
      </c>
      <c r="H32" s="3">
        <v>2521985.057661941</v>
      </c>
    </row>
    <row r="33" spans="1:8">
      <c r="A33">
        <v>31</v>
      </c>
      <c r="B33">
        <v>2056</v>
      </c>
      <c r="C33">
        <v>81</v>
      </c>
      <c r="D33" s="2">
        <v>2521985.057661941</v>
      </c>
      <c r="E33" s="5">
        <v>-58081.8665825986</v>
      </c>
      <c r="F33" s="2">
        <v>2463903.191079343</v>
      </c>
      <c r="G33" s="5">
        <v>49278.06382158685</v>
      </c>
      <c r="H33" s="3">
        <v>2513181.25490093</v>
      </c>
    </row>
    <row r="34" spans="1:8">
      <c r="A34">
        <v>32</v>
      </c>
      <c r="B34">
        <v>2057</v>
      </c>
      <c r="C34">
        <v>82</v>
      </c>
      <c r="D34" s="2">
        <v>2513181.25490093</v>
      </c>
      <c r="E34" s="5">
        <v>-59824.32258007656</v>
      </c>
      <c r="F34" s="2">
        <v>2453356.932320853</v>
      </c>
      <c r="G34" s="5">
        <v>49067.13864641706</v>
      </c>
      <c r="H34" s="3">
        <v>2502424.07096727</v>
      </c>
    </row>
    <row r="35" spans="1:8">
      <c r="A35">
        <v>33</v>
      </c>
      <c r="B35">
        <v>2058</v>
      </c>
      <c r="C35">
        <v>83</v>
      </c>
      <c r="D35" s="2">
        <v>2502424.07096727</v>
      </c>
      <c r="E35" s="5">
        <v>-61619.05225747886</v>
      </c>
      <c r="F35" s="2">
        <v>2440805.018709791</v>
      </c>
      <c r="G35" s="5">
        <v>48816.10037419582</v>
      </c>
      <c r="H35" s="3">
        <v>2489621.119083987</v>
      </c>
    </row>
    <row r="36" spans="1:8">
      <c r="A36">
        <v>34</v>
      </c>
      <c r="B36">
        <v>2059</v>
      </c>
      <c r="C36">
        <v>84</v>
      </c>
      <c r="D36" s="2">
        <v>2489621.119083987</v>
      </c>
      <c r="E36" s="5">
        <v>-63467.62382520322</v>
      </c>
      <c r="F36" s="2">
        <v>2426153.495258783</v>
      </c>
      <c r="G36" s="5">
        <v>48523.06990517567</v>
      </c>
      <c r="H36" s="3">
        <v>2474676.565163959</v>
      </c>
    </row>
    <row r="37" spans="1:8">
      <c r="A37">
        <v>35</v>
      </c>
      <c r="B37">
        <v>2060</v>
      </c>
      <c r="C37">
        <v>85</v>
      </c>
      <c r="D37" s="2">
        <v>2474676.565163959</v>
      </c>
      <c r="E37" s="5">
        <v>-65371.65253995932</v>
      </c>
      <c r="F37" s="2">
        <v>2409304.912624</v>
      </c>
      <c r="G37" s="5">
        <v>48186.09825248001</v>
      </c>
      <c r="H37" s="3">
        <v>2457491.01087648</v>
      </c>
    </row>
    <row r="38" spans="1:8">
      <c r="A38">
        <v>36</v>
      </c>
      <c r="B38">
        <v>2061</v>
      </c>
      <c r="C38">
        <v>86</v>
      </c>
      <c r="D38" s="2">
        <v>2457491.01087648</v>
      </c>
      <c r="E38" s="5">
        <v>-67332.8021161581</v>
      </c>
      <c r="F38" s="2">
        <v>2390158.208760322</v>
      </c>
      <c r="G38" s="5">
        <v>47803.16417520644</v>
      </c>
      <c r="H38" s="3">
        <v>2437961.372935528</v>
      </c>
    </row>
    <row r="39" spans="1:8">
      <c r="A39">
        <v>37</v>
      </c>
      <c r="B39">
        <v>2062</v>
      </c>
      <c r="C39">
        <v>87</v>
      </c>
      <c r="D39" s="2">
        <v>2437961.372935528</v>
      </c>
      <c r="E39" s="5">
        <v>-69352.78617964285</v>
      </c>
      <c r="F39" s="2">
        <v>2368608.586755886</v>
      </c>
      <c r="G39" s="5">
        <v>47372.17173511771</v>
      </c>
      <c r="H39" s="3">
        <v>2415980.758491003</v>
      </c>
    </row>
    <row r="40" spans="1:8">
      <c r="A40">
        <v>38</v>
      </c>
      <c r="B40">
        <v>2063</v>
      </c>
      <c r="C40">
        <v>88</v>
      </c>
      <c r="D40" s="2">
        <v>2415980.758491003</v>
      </c>
      <c r="E40" s="5">
        <v>-71433.36976503214</v>
      </c>
      <c r="F40" s="2">
        <v>2344547.388725971</v>
      </c>
      <c r="G40" s="5">
        <v>46890.94777451943</v>
      </c>
      <c r="H40" s="3">
        <v>2391438.336500491</v>
      </c>
    </row>
    <row r="41" spans="1:8">
      <c r="A41">
        <v>39</v>
      </c>
      <c r="B41">
        <v>2064</v>
      </c>
      <c r="C41">
        <v>89</v>
      </c>
      <c r="D41" s="2">
        <v>2391438.336500491</v>
      </c>
      <c r="E41" s="5">
        <v>-73576.3708579831</v>
      </c>
      <c r="F41" s="2">
        <v>2317861.965642508</v>
      </c>
      <c r="G41" s="5">
        <v>46357.23931285016</v>
      </c>
      <c r="H41" s="3">
        <v>2364219.204955358</v>
      </c>
    </row>
    <row r="42" spans="1:8">
      <c r="A42">
        <v>40</v>
      </c>
      <c r="B42">
        <v>2065</v>
      </c>
      <c r="C42">
        <v>90</v>
      </c>
      <c r="D42" s="2">
        <v>2364219.204955358</v>
      </c>
      <c r="E42" s="5">
        <v>-75783.66198372259</v>
      </c>
      <c r="F42" s="2">
        <v>2288435.542971635</v>
      </c>
      <c r="G42" s="5">
        <v>45768.71085943271</v>
      </c>
      <c r="H42" s="3">
        <v>2334204.253831068</v>
      </c>
    </row>
    <row r="43" spans="1:8">
      <c r="A43">
        <v>41</v>
      </c>
      <c r="B43">
        <v>2066</v>
      </c>
      <c r="C43">
        <v>91</v>
      </c>
      <c r="D43" s="2">
        <v>2334204.253831068</v>
      </c>
      <c r="E43" s="5">
        <v>-78057.17184323426</v>
      </c>
      <c r="F43" s="2">
        <v>2256147.081987834</v>
      </c>
      <c r="G43" s="5">
        <v>45122.94163975667</v>
      </c>
      <c r="H43" s="3">
        <v>2301270.02362759</v>
      </c>
    </row>
    <row r="44" spans="1:8">
      <c r="A44">
        <v>42</v>
      </c>
      <c r="B44">
        <v>2067</v>
      </c>
      <c r="C44">
        <v>92</v>
      </c>
      <c r="D44" s="2">
        <v>2301270.02362759</v>
      </c>
      <c r="E44" s="5">
        <v>-80398.88699853129</v>
      </c>
      <c r="F44" s="2">
        <v>2220871.136629059</v>
      </c>
      <c r="G44" s="5">
        <v>44417.42273258118</v>
      </c>
      <c r="H44" s="3">
        <v>2265288.55936164</v>
      </c>
    </row>
    <row r="45" spans="1:8">
      <c r="A45">
        <v>43</v>
      </c>
      <c r="B45">
        <v>2068</v>
      </c>
      <c r="C45">
        <v>93</v>
      </c>
      <c r="D45" s="2">
        <v>2265288.55936164</v>
      </c>
      <c r="E45" s="5">
        <v>-82810.85360848723</v>
      </c>
      <c r="F45" s="2">
        <v>2182477.705753153</v>
      </c>
      <c r="G45" s="5">
        <v>43649.55411506307</v>
      </c>
      <c r="H45" s="3">
        <v>2226127.259868216</v>
      </c>
    </row>
    <row r="46" spans="1:8">
      <c r="A46">
        <v>44</v>
      </c>
      <c r="B46">
        <v>2069</v>
      </c>
      <c r="C46">
        <v>94</v>
      </c>
      <c r="D46" s="2">
        <v>2226127.259868216</v>
      </c>
      <c r="E46" s="5">
        <v>-85295.17921674185</v>
      </c>
      <c r="F46" s="2">
        <v>2140832.080651474</v>
      </c>
      <c r="G46" s="5">
        <v>42816.64161302948</v>
      </c>
      <c r="H46" s="3">
        <v>2183648.722264504</v>
      </c>
    </row>
    <row r="47" spans="1:8">
      <c r="A47">
        <v>45</v>
      </c>
      <c r="B47">
        <v>2070</v>
      </c>
      <c r="C47">
        <v>95</v>
      </c>
      <c r="D47" s="2">
        <v>2183648.722264504</v>
      </c>
      <c r="E47" s="5">
        <v>-87854.0345932441</v>
      </c>
      <c r="F47" s="2">
        <v>2095794.68767126</v>
      </c>
      <c r="G47" s="5">
        <v>41915.89375342519</v>
      </c>
      <c r="H47" s="3">
        <v>2137710.581424685</v>
      </c>
    </row>
    <row r="48" spans="1:8">
      <c r="A48">
        <v>46</v>
      </c>
      <c r="B48">
        <v>2071</v>
      </c>
      <c r="C48">
        <v>96</v>
      </c>
      <c r="D48" s="2">
        <v>2137710.581424685</v>
      </c>
      <c r="E48" s="5">
        <v>-90489.65563104142</v>
      </c>
      <c r="F48" s="2">
        <v>2047220.925793643</v>
      </c>
      <c r="G48" s="5">
        <v>40944.41851587287</v>
      </c>
      <c r="H48" s="3">
        <v>2088165.344309516</v>
      </c>
    </row>
    <row r="49" spans="1:8">
      <c r="A49">
        <v>47</v>
      </c>
      <c r="B49">
        <v>2072</v>
      </c>
      <c r="C49">
        <v>97</v>
      </c>
      <c r="D49" s="2">
        <v>2088165.344309516</v>
      </c>
      <c r="E49" s="5">
        <v>-93204.34529997266</v>
      </c>
      <c r="F49" s="2">
        <v>1994960.999009544</v>
      </c>
      <c r="G49" s="5">
        <v>39899.21998019087</v>
      </c>
      <c r="H49" s="3">
        <v>2034860.218989735</v>
      </c>
    </row>
    <row r="50" spans="1:8">
      <c r="A50">
        <v>48</v>
      </c>
      <c r="B50">
        <v>2073</v>
      </c>
      <c r="C50">
        <v>98</v>
      </c>
      <c r="D50" s="2">
        <v>2034860.218989735</v>
      </c>
      <c r="E50" s="5">
        <v>-96000.47565897185</v>
      </c>
      <c r="F50" s="2">
        <v>1938859.743330763</v>
      </c>
      <c r="G50" s="5">
        <v>38777.19486661525</v>
      </c>
      <c r="H50" s="3">
        <v>1977636.938197378</v>
      </c>
    </row>
    <row r="51" spans="1:8">
      <c r="A51">
        <v>49</v>
      </c>
      <c r="B51">
        <v>2074</v>
      </c>
      <c r="C51">
        <v>99</v>
      </c>
      <c r="D51" s="2">
        <v>1977636.938197378</v>
      </c>
      <c r="E51" s="5">
        <v>-98880.48992874101</v>
      </c>
      <c r="F51" s="2">
        <v>1878756.448268637</v>
      </c>
      <c r="G51" s="5">
        <v>37575.12896537274</v>
      </c>
      <c r="H51" s="3">
        <v>1916331.57723401</v>
      </c>
    </row>
    <row r="52" spans="1:8">
      <c r="A52">
        <v>50</v>
      </c>
      <c r="B52">
        <v>2075</v>
      </c>
      <c r="C52">
        <v>100</v>
      </c>
      <c r="D52" s="2">
        <v>1916331.57723401</v>
      </c>
      <c r="E52" s="5">
        <v>-101846.9046266032</v>
      </c>
      <c r="F52" s="2">
        <v>1814484.672607407</v>
      </c>
      <c r="G52" s="5">
        <v>36289.69345214813</v>
      </c>
      <c r="H52" s="3">
        <v>1850774.366059555</v>
      </c>
    </row>
  </sheetData>
  <mergeCells count="1">
    <mergeCell ref="L2:L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G52"/>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7">
      <c r="A1" s="1" t="s">
        <v>0</v>
      </c>
      <c r="B1" s="1" t="s">
        <v>1</v>
      </c>
      <c r="C1" s="1" t="s">
        <v>2</v>
      </c>
      <c r="D1" s="1" t="s">
        <v>16</v>
      </c>
      <c r="E1" s="1" t="s">
        <v>17</v>
      </c>
    </row>
    <row r="2" spans="1:7">
      <c r="A2">
        <v>0</v>
      </c>
      <c r="B2">
        <v>2025</v>
      </c>
      <c r="C2">
        <v>50</v>
      </c>
      <c r="D2" s="6">
        <v>0</v>
      </c>
      <c r="E2" s="3">
        <f>SUM(D2:D2)</f>
        <v>0</v>
      </c>
    </row>
    <row r="3" spans="1:7">
      <c r="A3">
        <v>1</v>
      </c>
      <c r="B3">
        <v>2026</v>
      </c>
      <c r="C3">
        <v>51</v>
      </c>
      <c r="D3" s="6">
        <v>23928.96</v>
      </c>
      <c r="E3" s="3">
        <f>SUM(D3:D3)</f>
        <v>0</v>
      </c>
    </row>
    <row r="4" spans="1:7">
      <c r="A4">
        <v>2</v>
      </c>
      <c r="B4">
        <v>2027</v>
      </c>
      <c r="C4">
        <v>52</v>
      </c>
      <c r="D4" s="6">
        <v>24646.8288</v>
      </c>
      <c r="E4" s="3">
        <f>SUM(D4:D4)</f>
        <v>0</v>
      </c>
    </row>
    <row r="5" spans="1:7">
      <c r="A5">
        <v>3</v>
      </c>
      <c r="B5">
        <v>2028</v>
      </c>
      <c r="C5">
        <v>53</v>
      </c>
      <c r="D5" s="6">
        <v>25386.233664</v>
      </c>
      <c r="E5" s="3">
        <f>SUM(D5:D5)</f>
        <v>0</v>
      </c>
    </row>
    <row r="6" spans="1:7">
      <c r="A6">
        <v>4</v>
      </c>
      <c r="B6">
        <v>2029</v>
      </c>
      <c r="C6">
        <v>54</v>
      </c>
      <c r="D6" s="6">
        <v>26147.82067392</v>
      </c>
      <c r="E6" s="3">
        <f>SUM(D6:D6)</f>
        <v>0</v>
      </c>
    </row>
    <row r="7" spans="1:7">
      <c r="A7">
        <v>5</v>
      </c>
      <c r="B7">
        <v>2030</v>
      </c>
      <c r="C7">
        <v>55</v>
      </c>
      <c r="D7" s="6">
        <v>26932.2552941376</v>
      </c>
      <c r="E7" s="3">
        <f>SUM(D7:D7)</f>
        <v>0</v>
      </c>
      <c r="G7" s="4" t="s">
        <v>20</v>
      </c>
    </row>
    <row r="8" spans="1:7">
      <c r="A8">
        <v>6</v>
      </c>
      <c r="B8">
        <v>2031</v>
      </c>
      <c r="C8">
        <v>56</v>
      </c>
      <c r="D8" s="6">
        <v>27740.22295296173</v>
      </c>
      <c r="E8" s="3">
        <f>SUM(D8:D8)</f>
        <v>0</v>
      </c>
      <c r="G8" s="4"/>
    </row>
    <row r="9" spans="1:7">
      <c r="A9">
        <v>7</v>
      </c>
      <c r="B9">
        <v>2032</v>
      </c>
      <c r="C9">
        <v>57</v>
      </c>
      <c r="D9" s="6">
        <v>28572.42964155058</v>
      </c>
      <c r="E9" s="3">
        <f>SUM(D9:D9)</f>
        <v>0</v>
      </c>
      <c r="G9" s="4"/>
    </row>
    <row r="10" spans="1:7">
      <c r="A10">
        <v>8</v>
      </c>
      <c r="B10">
        <v>2033</v>
      </c>
      <c r="C10">
        <v>58</v>
      </c>
      <c r="D10" s="6">
        <v>29429.6025307971</v>
      </c>
      <c r="E10" s="3">
        <f>SUM(D10:D10)</f>
        <v>0</v>
      </c>
      <c r="G10" s="4"/>
    </row>
    <row r="11" spans="1:7">
      <c r="A11">
        <v>9</v>
      </c>
      <c r="B11">
        <v>2034</v>
      </c>
      <c r="C11">
        <v>59</v>
      </c>
      <c r="D11" s="6">
        <v>30312.49060672101</v>
      </c>
      <c r="E11" s="3">
        <f>SUM(D11:D11)</f>
        <v>0</v>
      </c>
    </row>
    <row r="12" spans="1:7">
      <c r="A12">
        <v>10</v>
      </c>
      <c r="B12">
        <v>2035</v>
      </c>
      <c r="C12">
        <v>60</v>
      </c>
      <c r="D12" s="6">
        <v>31221.86532492264</v>
      </c>
      <c r="E12" s="3">
        <f>SUM(D12:D12)</f>
        <v>0</v>
      </c>
    </row>
    <row r="13" spans="1:7">
      <c r="A13">
        <v>11</v>
      </c>
      <c r="B13">
        <v>2036</v>
      </c>
      <c r="C13">
        <v>61</v>
      </c>
      <c r="D13" s="6">
        <v>32158.52128467033</v>
      </c>
      <c r="E13" s="3">
        <f>SUM(D13:D13)</f>
        <v>0</v>
      </c>
    </row>
    <row r="14" spans="1:7">
      <c r="A14">
        <v>12</v>
      </c>
      <c r="B14">
        <v>2037</v>
      </c>
      <c r="C14">
        <v>62</v>
      </c>
      <c r="D14" s="6">
        <v>33123.27692321043</v>
      </c>
      <c r="E14" s="3">
        <f>SUM(D14:D14)</f>
        <v>0</v>
      </c>
    </row>
    <row r="15" spans="1:7">
      <c r="A15">
        <v>13</v>
      </c>
      <c r="B15">
        <v>2038</v>
      </c>
      <c r="C15">
        <v>63</v>
      </c>
      <c r="D15" s="6">
        <v>34116.97523090675</v>
      </c>
      <c r="E15" s="3">
        <f>SUM(D15:D15)</f>
        <v>0</v>
      </c>
    </row>
    <row r="16" spans="1:7">
      <c r="A16">
        <v>14</v>
      </c>
      <c r="B16">
        <v>2039</v>
      </c>
      <c r="C16">
        <v>64</v>
      </c>
      <c r="D16" s="6">
        <v>35140.48448783395</v>
      </c>
      <c r="E16" s="3">
        <f>SUM(D16:D16)</f>
        <v>0</v>
      </c>
    </row>
    <row r="17" spans="1:5">
      <c r="A17">
        <v>15</v>
      </c>
      <c r="B17">
        <v>2040</v>
      </c>
      <c r="C17">
        <v>65</v>
      </c>
      <c r="D17" s="6">
        <v>36194.69902246897</v>
      </c>
      <c r="E17" s="3">
        <f>SUM(D17:D17)</f>
        <v>0</v>
      </c>
    </row>
    <row r="18" spans="1:5">
      <c r="A18">
        <v>16</v>
      </c>
      <c r="B18">
        <v>2041</v>
      </c>
      <c r="C18">
        <v>66</v>
      </c>
      <c r="D18" s="6">
        <v>37280.53999314304</v>
      </c>
      <c r="E18" s="3">
        <f>SUM(D18:D18)</f>
        <v>0</v>
      </c>
    </row>
    <row r="19" spans="1:5">
      <c r="A19">
        <v>17</v>
      </c>
      <c r="B19">
        <v>2042</v>
      </c>
      <c r="C19">
        <v>67</v>
      </c>
      <c r="D19" s="6">
        <v>38398.95619293734</v>
      </c>
      <c r="E19" s="3">
        <f>SUM(D19:D19)</f>
        <v>0</v>
      </c>
    </row>
    <row r="20" spans="1:5">
      <c r="A20">
        <v>18</v>
      </c>
      <c r="B20">
        <v>2043</v>
      </c>
      <c r="C20">
        <v>68</v>
      </c>
      <c r="D20" s="6">
        <v>39550.92487872546</v>
      </c>
      <c r="E20" s="3">
        <f>SUM(D20:D20)</f>
        <v>0</v>
      </c>
    </row>
    <row r="21" spans="1:5">
      <c r="A21">
        <v>19</v>
      </c>
      <c r="B21">
        <v>2044</v>
      </c>
      <c r="C21">
        <v>69</v>
      </c>
      <c r="D21" s="6">
        <v>40737.45262508723</v>
      </c>
      <c r="E21" s="3">
        <f>SUM(D21:D21)</f>
        <v>0</v>
      </c>
    </row>
    <row r="22" spans="1:5">
      <c r="A22">
        <v>20</v>
      </c>
      <c r="B22">
        <v>2045</v>
      </c>
      <c r="C22">
        <v>70</v>
      </c>
      <c r="D22" s="6">
        <v>41959.57620383985</v>
      </c>
      <c r="E22" s="3">
        <f>SUM(D22:D22)</f>
        <v>0</v>
      </c>
    </row>
    <row r="23" spans="1:5">
      <c r="A23">
        <v>21</v>
      </c>
      <c r="B23">
        <v>2046</v>
      </c>
      <c r="C23">
        <v>71</v>
      </c>
      <c r="D23" s="6">
        <v>43218.36348995505</v>
      </c>
      <c r="E23" s="3">
        <f>SUM(D23:D23)</f>
        <v>0</v>
      </c>
    </row>
    <row r="24" spans="1:5">
      <c r="A24">
        <v>22</v>
      </c>
      <c r="B24">
        <v>2047</v>
      </c>
      <c r="C24">
        <v>72</v>
      </c>
      <c r="D24" s="6">
        <v>44514.9143946537</v>
      </c>
      <c r="E24" s="3">
        <f>SUM(D24:D24)</f>
        <v>0</v>
      </c>
    </row>
    <row r="25" spans="1:5">
      <c r="A25">
        <v>23</v>
      </c>
      <c r="B25">
        <v>2048</v>
      </c>
      <c r="C25">
        <v>73</v>
      </c>
      <c r="D25" s="6">
        <v>45850.36182649331</v>
      </c>
      <c r="E25" s="3">
        <f>SUM(D25:D25)</f>
        <v>0</v>
      </c>
    </row>
    <row r="26" spans="1:5">
      <c r="A26">
        <v>24</v>
      </c>
      <c r="B26">
        <v>2049</v>
      </c>
      <c r="C26">
        <v>74</v>
      </c>
      <c r="D26" s="6">
        <v>47225.87268128811</v>
      </c>
      <c r="E26" s="3">
        <f>SUM(D26:D26)</f>
        <v>0</v>
      </c>
    </row>
    <row r="27" spans="1:5">
      <c r="A27">
        <v>25</v>
      </c>
      <c r="B27">
        <v>2050</v>
      </c>
      <c r="C27">
        <v>75</v>
      </c>
      <c r="D27" s="6">
        <v>48642.64886172676</v>
      </c>
      <c r="E27" s="3">
        <f>SUM(D27:D27)</f>
        <v>0</v>
      </c>
    </row>
    <row r="28" spans="1:5">
      <c r="A28">
        <v>26</v>
      </c>
      <c r="B28">
        <v>2051</v>
      </c>
      <c r="C28">
        <v>76</v>
      </c>
      <c r="D28" s="6">
        <v>50101.92832757856</v>
      </c>
      <c r="E28" s="3">
        <f>SUM(D28:D28)</f>
        <v>0</v>
      </c>
    </row>
    <row r="29" spans="1:5">
      <c r="A29">
        <v>27</v>
      </c>
      <c r="B29">
        <v>2052</v>
      </c>
      <c r="C29">
        <v>77</v>
      </c>
      <c r="D29" s="6">
        <v>51604.98617740592</v>
      </c>
      <c r="E29" s="3">
        <f>SUM(D29:D29)</f>
        <v>0</v>
      </c>
    </row>
    <row r="30" spans="1:5">
      <c r="A30">
        <v>28</v>
      </c>
      <c r="B30">
        <v>2053</v>
      </c>
      <c r="C30">
        <v>78</v>
      </c>
      <c r="D30" s="6">
        <v>53153.1357627281</v>
      </c>
      <c r="E30" s="3">
        <f>SUM(D30:D30)</f>
        <v>0</v>
      </c>
    </row>
    <row r="31" spans="1:5">
      <c r="A31">
        <v>29</v>
      </c>
      <c r="B31">
        <v>2054</v>
      </c>
      <c r="C31">
        <v>79</v>
      </c>
      <c r="D31" s="6">
        <v>54747.72983560995</v>
      </c>
      <c r="E31" s="3">
        <f>SUM(D31:D31)</f>
        <v>0</v>
      </c>
    </row>
    <row r="32" spans="1:5">
      <c r="A32">
        <v>30</v>
      </c>
      <c r="B32">
        <v>2055</v>
      </c>
      <c r="C32">
        <v>80</v>
      </c>
      <c r="D32" s="6">
        <v>56390.16173067825</v>
      </c>
      <c r="E32" s="3">
        <f>SUM(D32:D32)</f>
        <v>0</v>
      </c>
    </row>
    <row r="33" spans="1:5">
      <c r="A33">
        <v>31</v>
      </c>
      <c r="B33">
        <v>2056</v>
      </c>
      <c r="C33">
        <v>81</v>
      </c>
      <c r="D33" s="6">
        <v>58081.8665825986</v>
      </c>
      <c r="E33" s="3">
        <f>SUM(D33:D33)</f>
        <v>0</v>
      </c>
    </row>
    <row r="34" spans="1:5">
      <c r="A34">
        <v>32</v>
      </c>
      <c r="B34">
        <v>2057</v>
      </c>
      <c r="C34">
        <v>82</v>
      </c>
      <c r="D34" s="6">
        <v>59824.32258007656</v>
      </c>
      <c r="E34" s="3">
        <f>SUM(D34:D34)</f>
        <v>0</v>
      </c>
    </row>
    <row r="35" spans="1:5">
      <c r="A35">
        <v>33</v>
      </c>
      <c r="B35">
        <v>2058</v>
      </c>
      <c r="C35">
        <v>83</v>
      </c>
      <c r="D35" s="6">
        <v>61619.05225747886</v>
      </c>
      <c r="E35" s="3">
        <f>SUM(D35:D35)</f>
        <v>0</v>
      </c>
    </row>
    <row r="36" spans="1:5">
      <c r="A36">
        <v>34</v>
      </c>
      <c r="B36">
        <v>2059</v>
      </c>
      <c r="C36">
        <v>84</v>
      </c>
      <c r="D36" s="6">
        <v>63467.62382520322</v>
      </c>
      <c r="E36" s="3">
        <f>SUM(D36:D36)</f>
        <v>0</v>
      </c>
    </row>
    <row r="37" spans="1:5">
      <c r="A37">
        <v>35</v>
      </c>
      <c r="B37">
        <v>2060</v>
      </c>
      <c r="C37">
        <v>85</v>
      </c>
      <c r="D37" s="6">
        <v>65371.65253995932</v>
      </c>
      <c r="E37" s="3">
        <f>SUM(D37:D37)</f>
        <v>0</v>
      </c>
    </row>
    <row r="38" spans="1:5">
      <c r="A38">
        <v>36</v>
      </c>
      <c r="B38">
        <v>2061</v>
      </c>
      <c r="C38">
        <v>86</v>
      </c>
      <c r="D38" s="6">
        <v>67332.8021161581</v>
      </c>
      <c r="E38" s="3">
        <f>SUM(D38:D38)</f>
        <v>0</v>
      </c>
    </row>
    <row r="39" spans="1:5">
      <c r="A39">
        <v>37</v>
      </c>
      <c r="B39">
        <v>2062</v>
      </c>
      <c r="C39">
        <v>87</v>
      </c>
      <c r="D39" s="6">
        <v>69352.78617964285</v>
      </c>
      <c r="E39" s="3">
        <f>SUM(D39:D39)</f>
        <v>0</v>
      </c>
    </row>
    <row r="40" spans="1:5">
      <c r="A40">
        <v>38</v>
      </c>
      <c r="B40">
        <v>2063</v>
      </c>
      <c r="C40">
        <v>88</v>
      </c>
      <c r="D40" s="6">
        <v>71433.36976503214</v>
      </c>
      <c r="E40" s="3">
        <f>SUM(D40:D40)</f>
        <v>0</v>
      </c>
    </row>
    <row r="41" spans="1:5">
      <c r="A41">
        <v>39</v>
      </c>
      <c r="B41">
        <v>2064</v>
      </c>
      <c r="C41">
        <v>89</v>
      </c>
      <c r="D41" s="6">
        <v>73576.3708579831</v>
      </c>
      <c r="E41" s="3">
        <f>SUM(D41:D41)</f>
        <v>0</v>
      </c>
    </row>
    <row r="42" spans="1:5">
      <c r="A42">
        <v>40</v>
      </c>
      <c r="B42">
        <v>2065</v>
      </c>
      <c r="C42">
        <v>90</v>
      </c>
      <c r="D42" s="6">
        <v>75783.66198372259</v>
      </c>
      <c r="E42" s="3">
        <f>SUM(D42:D42)</f>
        <v>0</v>
      </c>
    </row>
    <row r="43" spans="1:5">
      <c r="A43">
        <v>41</v>
      </c>
      <c r="B43">
        <v>2066</v>
      </c>
      <c r="C43">
        <v>91</v>
      </c>
      <c r="D43" s="6">
        <v>78057.17184323426</v>
      </c>
      <c r="E43" s="3">
        <f>SUM(D43:D43)</f>
        <v>0</v>
      </c>
    </row>
    <row r="44" spans="1:5">
      <c r="A44">
        <v>42</v>
      </c>
      <c r="B44">
        <v>2067</v>
      </c>
      <c r="C44">
        <v>92</v>
      </c>
      <c r="D44" s="6">
        <v>80398.88699853129</v>
      </c>
      <c r="E44" s="3">
        <f>SUM(D44:D44)</f>
        <v>0</v>
      </c>
    </row>
    <row r="45" spans="1:5">
      <c r="A45">
        <v>43</v>
      </c>
      <c r="B45">
        <v>2068</v>
      </c>
      <c r="C45">
        <v>93</v>
      </c>
      <c r="D45" s="6">
        <v>82810.85360848723</v>
      </c>
      <c r="E45" s="3">
        <f>SUM(D45:D45)</f>
        <v>0</v>
      </c>
    </row>
    <row r="46" spans="1:5">
      <c r="A46">
        <v>44</v>
      </c>
      <c r="B46">
        <v>2069</v>
      </c>
      <c r="C46">
        <v>94</v>
      </c>
      <c r="D46" s="6">
        <v>85295.17921674185</v>
      </c>
      <c r="E46" s="3">
        <f>SUM(D46:D46)</f>
        <v>0</v>
      </c>
    </row>
    <row r="47" spans="1:5">
      <c r="A47">
        <v>45</v>
      </c>
      <c r="B47">
        <v>2070</v>
      </c>
      <c r="C47">
        <v>95</v>
      </c>
      <c r="D47" s="6">
        <v>87854.0345932441</v>
      </c>
      <c r="E47" s="3">
        <f>SUM(D47:D47)</f>
        <v>0</v>
      </c>
    </row>
    <row r="48" spans="1:5">
      <c r="A48">
        <v>46</v>
      </c>
      <c r="B48">
        <v>2071</v>
      </c>
      <c r="C48">
        <v>96</v>
      </c>
      <c r="D48" s="6">
        <v>90489.65563104142</v>
      </c>
      <c r="E48" s="3">
        <f>SUM(D48:D48)</f>
        <v>0</v>
      </c>
    </row>
    <row r="49" spans="1:5">
      <c r="A49">
        <v>47</v>
      </c>
      <c r="B49">
        <v>2072</v>
      </c>
      <c r="C49">
        <v>97</v>
      </c>
      <c r="D49" s="6">
        <v>93204.34529997266</v>
      </c>
      <c r="E49" s="3">
        <f>SUM(D49:D49)</f>
        <v>0</v>
      </c>
    </row>
    <row r="50" spans="1:5">
      <c r="A50">
        <v>48</v>
      </c>
      <c r="B50">
        <v>2073</v>
      </c>
      <c r="C50">
        <v>98</v>
      </c>
      <c r="D50" s="6">
        <v>96000.47565897185</v>
      </c>
      <c r="E50" s="3">
        <f>SUM(D50:D50)</f>
        <v>0</v>
      </c>
    </row>
    <row r="51" spans="1:5">
      <c r="A51">
        <v>49</v>
      </c>
      <c r="B51">
        <v>2074</v>
      </c>
      <c r="C51">
        <v>99</v>
      </c>
      <c r="D51" s="6">
        <v>98880.48992874101</v>
      </c>
      <c r="E51" s="3">
        <f>SUM(D51:D51)</f>
        <v>0</v>
      </c>
    </row>
    <row r="52" spans="1:5">
      <c r="A52">
        <v>50</v>
      </c>
      <c r="B52">
        <v>2075</v>
      </c>
      <c r="C52">
        <v>100</v>
      </c>
      <c r="D52" s="6">
        <v>101846.9046266032</v>
      </c>
      <c r="E52" s="3">
        <f>SUM(D52:D52)</f>
        <v>0</v>
      </c>
    </row>
  </sheetData>
  <mergeCells count="1">
    <mergeCell ref="G7:G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52"/>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11">
      <c r="A1" s="1" t="s">
        <v>0</v>
      </c>
      <c r="B1" s="1" t="s">
        <v>1</v>
      </c>
      <c r="C1" s="1" t="s">
        <v>2</v>
      </c>
      <c r="D1" s="1" t="s">
        <v>8</v>
      </c>
      <c r="E1" s="1" t="s">
        <v>9</v>
      </c>
      <c r="F1" s="1" t="s">
        <v>10</v>
      </c>
      <c r="G1" s="1" t="s">
        <v>11</v>
      </c>
      <c r="H1" s="1" t="s">
        <v>12</v>
      </c>
      <c r="I1" s="1" t="s">
        <v>13</v>
      </c>
      <c r="J1" s="1" t="s">
        <v>14</v>
      </c>
      <c r="K1" s="1" t="s">
        <v>15</v>
      </c>
    </row>
    <row r="2" spans="1:11">
      <c r="A2">
        <v>0</v>
      </c>
      <c r="B2">
        <v>2025</v>
      </c>
      <c r="C2">
        <v>50</v>
      </c>
      <c r="D2" s="2">
        <v>2222222</v>
      </c>
      <c r="E2" s="7" t="s">
        <v>18</v>
      </c>
      <c r="F2" s="2">
        <v>2222222</v>
      </c>
      <c r="G2" s="8">
        <v>0</v>
      </c>
      <c r="H2" s="5">
        <v>0</v>
      </c>
      <c r="I2" s="5">
        <v>0</v>
      </c>
      <c r="J2" s="5">
        <v>0</v>
      </c>
      <c r="K2" s="3">
        <v>2222222</v>
      </c>
    </row>
    <row r="3" spans="1:11">
      <c r="A3">
        <v>1</v>
      </c>
      <c r="B3">
        <v>2026</v>
      </c>
      <c r="C3">
        <v>51</v>
      </c>
      <c r="D3" s="2">
        <v>2222222</v>
      </c>
      <c r="E3" s="5">
        <v>-23928.96</v>
      </c>
      <c r="F3" s="2">
        <v>2198293.04</v>
      </c>
      <c r="G3" s="8">
        <v>2</v>
      </c>
      <c r="H3" s="5">
        <v>43965.8608</v>
      </c>
      <c r="I3" s="5">
        <v>0</v>
      </c>
      <c r="J3" s="5">
        <v>0</v>
      </c>
      <c r="K3" s="3">
        <v>2242258.9008</v>
      </c>
    </row>
    <row r="4" spans="1:11">
      <c r="A4">
        <v>2</v>
      </c>
      <c r="B4">
        <v>2027</v>
      </c>
      <c r="C4">
        <v>52</v>
      </c>
      <c r="D4" s="2">
        <v>2242258.9008</v>
      </c>
      <c r="E4" s="5">
        <v>-24646.8288</v>
      </c>
      <c r="F4" s="2">
        <v>2217612.072</v>
      </c>
      <c r="G4" s="8">
        <v>2</v>
      </c>
      <c r="H4" s="5">
        <v>44352.24144000001</v>
      </c>
      <c r="I4" s="5">
        <v>0</v>
      </c>
      <c r="J4" s="5">
        <v>0</v>
      </c>
      <c r="K4" s="3">
        <v>2261964.31344</v>
      </c>
    </row>
    <row r="5" spans="1:11">
      <c r="A5">
        <v>3</v>
      </c>
      <c r="B5">
        <v>2028</v>
      </c>
      <c r="C5">
        <v>53</v>
      </c>
      <c r="D5" s="2">
        <v>2261964.31344</v>
      </c>
      <c r="E5" s="5">
        <v>-25386.233664</v>
      </c>
      <c r="F5" s="2">
        <v>2236578.079776</v>
      </c>
      <c r="G5" s="8">
        <v>2</v>
      </c>
      <c r="H5" s="5">
        <v>44731.56159552</v>
      </c>
      <c r="I5" s="5">
        <v>0</v>
      </c>
      <c r="J5" s="5">
        <v>0</v>
      </c>
      <c r="K5" s="3">
        <v>2281309.64137152</v>
      </c>
    </row>
    <row r="6" spans="1:11">
      <c r="A6">
        <v>4</v>
      </c>
      <c r="B6">
        <v>2029</v>
      </c>
      <c r="C6">
        <v>54</v>
      </c>
      <c r="D6" s="2">
        <v>2281309.64137152</v>
      </c>
      <c r="E6" s="5">
        <v>-26147.82067392</v>
      </c>
      <c r="F6" s="2">
        <v>2255161.8206976</v>
      </c>
      <c r="G6" s="8">
        <v>2</v>
      </c>
      <c r="H6" s="5">
        <v>45103.236413952</v>
      </c>
      <c r="I6" s="5">
        <v>0</v>
      </c>
      <c r="J6" s="5">
        <v>0</v>
      </c>
      <c r="K6" s="3">
        <v>2300265.057111552</v>
      </c>
    </row>
    <row r="7" spans="1:11">
      <c r="A7">
        <v>5</v>
      </c>
      <c r="B7">
        <v>2030</v>
      </c>
      <c r="C7">
        <v>55</v>
      </c>
      <c r="D7" s="2">
        <v>2300265.057111552</v>
      </c>
      <c r="E7" s="5">
        <v>-26932.2552941376</v>
      </c>
      <c r="F7" s="2">
        <v>2273332.801817414</v>
      </c>
      <c r="G7" s="8">
        <v>2</v>
      </c>
      <c r="H7" s="5">
        <v>45466.65603634829</v>
      </c>
      <c r="I7" s="5">
        <v>0</v>
      </c>
      <c r="J7" s="5">
        <v>0</v>
      </c>
      <c r="K7" s="3">
        <v>2318799.457853762</v>
      </c>
    </row>
    <row r="8" spans="1:11">
      <c r="A8">
        <v>6</v>
      </c>
      <c r="B8">
        <v>2031</v>
      </c>
      <c r="C8">
        <v>56</v>
      </c>
      <c r="D8" s="2">
        <v>2318799.457853762</v>
      </c>
      <c r="E8" s="5">
        <v>-27740.22295296173</v>
      </c>
      <c r="F8" s="2">
        <v>2291059.234900801</v>
      </c>
      <c r="G8" s="8">
        <v>2</v>
      </c>
      <c r="H8" s="5">
        <v>45821.18469801601</v>
      </c>
      <c r="I8" s="5">
        <v>0</v>
      </c>
      <c r="J8" s="5">
        <v>0</v>
      </c>
      <c r="K8" s="3">
        <v>2336880.419598816</v>
      </c>
    </row>
    <row r="9" spans="1:11">
      <c r="A9">
        <v>7</v>
      </c>
      <c r="B9">
        <v>2032</v>
      </c>
      <c r="C9">
        <v>57</v>
      </c>
      <c r="D9" s="2">
        <v>2336880.419598816</v>
      </c>
      <c r="E9" s="5">
        <v>-28572.42964155058</v>
      </c>
      <c r="F9" s="2">
        <v>2308307.989957266</v>
      </c>
      <c r="G9" s="8">
        <v>2</v>
      </c>
      <c r="H9" s="5">
        <v>46166.15979914532</v>
      </c>
      <c r="I9" s="5">
        <v>0</v>
      </c>
      <c r="J9" s="5">
        <v>0</v>
      </c>
      <c r="K9" s="3">
        <v>2354474.149756412</v>
      </c>
    </row>
    <row r="10" spans="1:11">
      <c r="A10">
        <v>8</v>
      </c>
      <c r="B10">
        <v>2033</v>
      </c>
      <c r="C10">
        <v>58</v>
      </c>
      <c r="D10" s="2">
        <v>2354474.149756412</v>
      </c>
      <c r="E10" s="5">
        <v>-29429.6025307971</v>
      </c>
      <c r="F10" s="2">
        <v>2325044.547225615</v>
      </c>
      <c r="G10" s="8">
        <v>2</v>
      </c>
      <c r="H10" s="5">
        <v>46500.89094451229</v>
      </c>
      <c r="I10" s="5">
        <v>0</v>
      </c>
      <c r="J10" s="5">
        <v>0</v>
      </c>
      <c r="K10" s="3">
        <v>2371545.438170127</v>
      </c>
    </row>
    <row r="11" spans="1:11">
      <c r="A11">
        <v>9</v>
      </c>
      <c r="B11">
        <v>2034</v>
      </c>
      <c r="C11">
        <v>59</v>
      </c>
      <c r="D11" s="2">
        <v>2371545.438170127</v>
      </c>
      <c r="E11" s="5">
        <v>-30312.49060672101</v>
      </c>
      <c r="F11" s="2">
        <v>2341232.947563406</v>
      </c>
      <c r="G11" s="8">
        <v>2</v>
      </c>
      <c r="H11" s="5">
        <v>46824.65895126812</v>
      </c>
      <c r="I11" s="5">
        <v>0</v>
      </c>
      <c r="J11" s="5">
        <v>0</v>
      </c>
      <c r="K11" s="3">
        <v>2388057.606514674</v>
      </c>
    </row>
    <row r="12" spans="1:11">
      <c r="A12">
        <v>10</v>
      </c>
      <c r="B12">
        <v>2035</v>
      </c>
      <c r="C12">
        <v>60</v>
      </c>
      <c r="D12" s="2">
        <v>2388057.606514674</v>
      </c>
      <c r="E12" s="5">
        <v>-31221.86532492264</v>
      </c>
      <c r="F12" s="2">
        <v>2356835.741189751</v>
      </c>
      <c r="G12" s="8">
        <v>2</v>
      </c>
      <c r="H12" s="5">
        <v>47136.71482379502</v>
      </c>
      <c r="I12" s="5">
        <v>0</v>
      </c>
      <c r="J12" s="5">
        <v>0</v>
      </c>
      <c r="K12" s="3">
        <v>2403972.456013546</v>
      </c>
    </row>
    <row r="13" spans="1:11">
      <c r="A13">
        <v>11</v>
      </c>
      <c r="B13">
        <v>2036</v>
      </c>
      <c r="C13">
        <v>61</v>
      </c>
      <c r="D13" s="2">
        <v>2403972.456013546</v>
      </c>
      <c r="E13" s="5">
        <v>-32158.52128467033</v>
      </c>
      <c r="F13" s="2">
        <v>2371813.934728876</v>
      </c>
      <c r="G13" s="8">
        <v>2</v>
      </c>
      <c r="H13" s="5">
        <v>47436.27869457752</v>
      </c>
      <c r="I13" s="5">
        <v>0</v>
      </c>
      <c r="J13" s="5">
        <v>0</v>
      </c>
      <c r="K13" s="3">
        <v>2419250.213423453</v>
      </c>
    </row>
    <row r="14" spans="1:11">
      <c r="A14">
        <v>12</v>
      </c>
      <c r="B14">
        <v>2037</v>
      </c>
      <c r="C14">
        <v>62</v>
      </c>
      <c r="D14" s="2">
        <v>2419250.213423453</v>
      </c>
      <c r="E14" s="5">
        <v>-33123.27692321043</v>
      </c>
      <c r="F14" s="2">
        <v>2386126.936500243</v>
      </c>
      <c r="G14" s="8">
        <v>2</v>
      </c>
      <c r="H14" s="5">
        <v>47722.53873000486</v>
      </c>
      <c r="I14" s="5">
        <v>0</v>
      </c>
      <c r="J14" s="5">
        <v>0</v>
      </c>
      <c r="K14" s="3">
        <v>2433849.475230248</v>
      </c>
    </row>
    <row r="15" spans="1:11">
      <c r="A15">
        <v>13</v>
      </c>
      <c r="B15">
        <v>2038</v>
      </c>
      <c r="C15">
        <v>63</v>
      </c>
      <c r="D15" s="2">
        <v>2433849.475230248</v>
      </c>
      <c r="E15" s="5">
        <v>-34116.97523090675</v>
      </c>
      <c r="F15" s="2">
        <v>2399732.499999341</v>
      </c>
      <c r="G15" s="8">
        <v>2</v>
      </c>
      <c r="H15" s="5">
        <v>47994.64999998682</v>
      </c>
      <c r="I15" s="5">
        <v>0</v>
      </c>
      <c r="J15" s="5">
        <v>0</v>
      </c>
      <c r="K15" s="3">
        <v>2447727.149999328</v>
      </c>
    </row>
    <row r="16" spans="1:11">
      <c r="A16">
        <v>14</v>
      </c>
      <c r="B16">
        <v>2039</v>
      </c>
      <c r="C16">
        <v>64</v>
      </c>
      <c r="D16" s="2">
        <v>2447727.149999328</v>
      </c>
      <c r="E16" s="5">
        <v>-35140.48448783395</v>
      </c>
      <c r="F16" s="2">
        <v>2412586.665511494</v>
      </c>
      <c r="G16" s="8">
        <v>2</v>
      </c>
      <c r="H16" s="5">
        <v>48251.73331022988</v>
      </c>
      <c r="I16" s="5">
        <v>0</v>
      </c>
      <c r="J16" s="5">
        <v>0</v>
      </c>
      <c r="K16" s="3">
        <v>2460838.398821724</v>
      </c>
    </row>
    <row r="17" spans="1:11">
      <c r="A17">
        <v>15</v>
      </c>
      <c r="B17">
        <v>2040</v>
      </c>
      <c r="C17">
        <v>65</v>
      </c>
      <c r="D17" s="2">
        <v>2460838.398821724</v>
      </c>
      <c r="E17" s="5">
        <v>-36194.69902246897</v>
      </c>
      <c r="F17" s="2">
        <v>2424643.699799255</v>
      </c>
      <c r="G17" s="8">
        <v>2</v>
      </c>
      <c r="H17" s="5">
        <v>48492.8739959851</v>
      </c>
      <c r="I17" s="5">
        <v>0</v>
      </c>
      <c r="J17" s="5">
        <v>0</v>
      </c>
      <c r="K17" s="3">
        <v>2473136.57379524</v>
      </c>
    </row>
    <row r="18" spans="1:11">
      <c r="A18">
        <v>16</v>
      </c>
      <c r="B18">
        <v>2041</v>
      </c>
      <c r="C18">
        <v>66</v>
      </c>
      <c r="D18" s="2">
        <v>2473136.57379524</v>
      </c>
      <c r="E18" s="5">
        <v>-37280.53999314304</v>
      </c>
      <c r="F18" s="2">
        <v>2435856.033802097</v>
      </c>
      <c r="G18" s="8">
        <v>2</v>
      </c>
      <c r="H18" s="5">
        <v>48717.12067604194</v>
      </c>
      <c r="I18" s="5">
        <v>0</v>
      </c>
      <c r="J18" s="5">
        <v>0</v>
      </c>
      <c r="K18" s="3">
        <v>2484573.154478139</v>
      </c>
    </row>
    <row r="19" spans="1:11">
      <c r="A19">
        <v>17</v>
      </c>
      <c r="B19">
        <v>2042</v>
      </c>
      <c r="C19">
        <v>67</v>
      </c>
      <c r="D19" s="2">
        <v>2484573.154478139</v>
      </c>
      <c r="E19" s="5">
        <v>-38398.95619293734</v>
      </c>
      <c r="F19" s="2">
        <v>2446174.198285202</v>
      </c>
      <c r="G19" s="8">
        <v>2</v>
      </c>
      <c r="H19" s="5">
        <v>48923.48396570404</v>
      </c>
      <c r="I19" s="5">
        <v>0</v>
      </c>
      <c r="J19" s="5">
        <v>0</v>
      </c>
      <c r="K19" s="3">
        <v>2495097.682250906</v>
      </c>
    </row>
    <row r="20" spans="1:11">
      <c r="A20">
        <v>18</v>
      </c>
      <c r="B20">
        <v>2043</v>
      </c>
      <c r="C20">
        <v>68</v>
      </c>
      <c r="D20" s="2">
        <v>2495097.682250906</v>
      </c>
      <c r="E20" s="5">
        <v>-39550.92487872546</v>
      </c>
      <c r="F20" s="2">
        <v>2455546.75737218</v>
      </c>
      <c r="G20" s="8">
        <v>2</v>
      </c>
      <c r="H20" s="5">
        <v>49110.93514744361</v>
      </c>
      <c r="I20" s="5">
        <v>0</v>
      </c>
      <c r="J20" s="5">
        <v>0</v>
      </c>
      <c r="K20" s="3">
        <v>2504657.692519624</v>
      </c>
    </row>
    <row r="21" spans="1:11">
      <c r="A21">
        <v>19</v>
      </c>
      <c r="B21">
        <v>2044</v>
      </c>
      <c r="C21">
        <v>69</v>
      </c>
      <c r="D21" s="2">
        <v>2504657.692519624</v>
      </c>
      <c r="E21" s="5">
        <v>-40737.45262508723</v>
      </c>
      <c r="F21" s="2">
        <v>2463920.239894537</v>
      </c>
      <c r="G21" s="8">
        <v>2</v>
      </c>
      <c r="H21" s="5">
        <v>49278.40479789075</v>
      </c>
      <c r="I21" s="5">
        <v>0</v>
      </c>
      <c r="J21" s="5">
        <v>0</v>
      </c>
      <c r="K21" s="3">
        <v>2513198.644692428</v>
      </c>
    </row>
    <row r="22" spans="1:11">
      <c r="A22">
        <v>20</v>
      </c>
      <c r="B22">
        <v>2045</v>
      </c>
      <c r="C22">
        <v>70</v>
      </c>
      <c r="D22" s="2">
        <v>2513198.644692428</v>
      </c>
      <c r="E22" s="5">
        <v>-41959.57620383985</v>
      </c>
      <c r="F22" s="2">
        <v>2471239.068488588</v>
      </c>
      <c r="G22" s="8">
        <v>2</v>
      </c>
      <c r="H22" s="5">
        <v>49424.78136977176</v>
      </c>
      <c r="I22" s="5">
        <v>0</v>
      </c>
      <c r="J22" s="5">
        <v>0</v>
      </c>
      <c r="K22" s="3">
        <v>2520663.84985836</v>
      </c>
    </row>
    <row r="23" spans="1:11">
      <c r="A23">
        <v>21</v>
      </c>
      <c r="B23">
        <v>2046</v>
      </c>
      <c r="C23">
        <v>71</v>
      </c>
      <c r="D23" s="2">
        <v>2520663.84985836</v>
      </c>
      <c r="E23" s="5">
        <v>-43218.36348995505</v>
      </c>
      <c r="F23" s="2">
        <v>2477445.486368405</v>
      </c>
      <c r="G23" s="8">
        <v>2</v>
      </c>
      <c r="H23" s="5">
        <v>49548.9097273681</v>
      </c>
      <c r="I23" s="5">
        <v>0</v>
      </c>
      <c r="J23" s="5">
        <v>0</v>
      </c>
      <c r="K23" s="3">
        <v>2526994.396095773</v>
      </c>
    </row>
    <row r="24" spans="1:11">
      <c r="A24">
        <v>22</v>
      </c>
      <c r="B24">
        <v>2047</v>
      </c>
      <c r="C24">
        <v>72</v>
      </c>
      <c r="D24" s="2">
        <v>2526994.396095773</v>
      </c>
      <c r="E24" s="5">
        <v>-44514.9143946537</v>
      </c>
      <c r="F24" s="2">
        <v>2482479.481701119</v>
      </c>
      <c r="G24" s="8">
        <v>2</v>
      </c>
      <c r="H24" s="5">
        <v>49649.58963402238</v>
      </c>
      <c r="I24" s="5">
        <v>0</v>
      </c>
      <c r="J24" s="5">
        <v>0</v>
      </c>
      <c r="K24" s="3">
        <v>2532129.071335141</v>
      </c>
    </row>
    <row r="25" spans="1:11">
      <c r="A25">
        <v>23</v>
      </c>
      <c r="B25">
        <v>2048</v>
      </c>
      <c r="C25">
        <v>73</v>
      </c>
      <c r="D25" s="2">
        <v>2532129.071335141</v>
      </c>
      <c r="E25" s="5">
        <v>-45850.36182649331</v>
      </c>
      <c r="F25" s="2">
        <v>2486278.709508648</v>
      </c>
      <c r="G25" s="8">
        <v>2</v>
      </c>
      <c r="H25" s="5">
        <v>49725.57419017296</v>
      </c>
      <c r="I25" s="5">
        <v>0</v>
      </c>
      <c r="J25" s="5">
        <v>0</v>
      </c>
      <c r="K25" s="3">
        <v>2536004.283698821</v>
      </c>
    </row>
    <row r="26" spans="1:11">
      <c r="A26">
        <v>24</v>
      </c>
      <c r="B26">
        <v>2049</v>
      </c>
      <c r="C26">
        <v>74</v>
      </c>
      <c r="D26" s="2">
        <v>2536004.283698821</v>
      </c>
      <c r="E26" s="5">
        <v>-47225.87268128811</v>
      </c>
      <c r="F26" s="2">
        <v>2488778.411017532</v>
      </c>
      <c r="G26" s="8">
        <v>2</v>
      </c>
      <c r="H26" s="5">
        <v>49775.56822035065</v>
      </c>
      <c r="I26" s="5">
        <v>0</v>
      </c>
      <c r="J26" s="5">
        <v>0</v>
      </c>
      <c r="K26" s="3">
        <v>2538553.979237883</v>
      </c>
    </row>
    <row r="27" spans="1:11">
      <c r="A27">
        <v>25</v>
      </c>
      <c r="B27">
        <v>2050</v>
      </c>
      <c r="C27">
        <v>75</v>
      </c>
      <c r="D27" s="2">
        <v>2538553.979237883</v>
      </c>
      <c r="E27" s="5">
        <v>-48642.64886172676</v>
      </c>
      <c r="F27" s="2">
        <v>2489911.330376156</v>
      </c>
      <c r="G27" s="8">
        <v>2</v>
      </c>
      <c r="H27" s="5">
        <v>49798.22660752312</v>
      </c>
      <c r="I27" s="5">
        <v>0</v>
      </c>
      <c r="J27" s="5">
        <v>0</v>
      </c>
      <c r="K27" s="3">
        <v>2539709.556983679</v>
      </c>
    </row>
    <row r="28" spans="1:11">
      <c r="A28">
        <v>26</v>
      </c>
      <c r="B28">
        <v>2051</v>
      </c>
      <c r="C28">
        <v>76</v>
      </c>
      <c r="D28" s="2">
        <v>2539709.556983679</v>
      </c>
      <c r="E28" s="5">
        <v>-50101.92832757856</v>
      </c>
      <c r="F28" s="2">
        <v>2489607.6286561</v>
      </c>
      <c r="G28" s="8">
        <v>2</v>
      </c>
      <c r="H28" s="5">
        <v>49792.15257312201</v>
      </c>
      <c r="I28" s="5">
        <v>0</v>
      </c>
      <c r="J28" s="5">
        <v>0</v>
      </c>
      <c r="K28" s="3">
        <v>2539399.781229223</v>
      </c>
    </row>
    <row r="29" spans="1:11">
      <c r="A29">
        <v>27</v>
      </c>
      <c r="B29">
        <v>2052</v>
      </c>
      <c r="C29">
        <v>77</v>
      </c>
      <c r="D29" s="2">
        <v>2539399.781229223</v>
      </c>
      <c r="E29" s="5">
        <v>-51604.98617740592</v>
      </c>
      <c r="F29" s="2">
        <v>2487794.795051817</v>
      </c>
      <c r="G29" s="8">
        <v>2</v>
      </c>
      <c r="H29" s="5">
        <v>49755.89590103634</v>
      </c>
      <c r="I29" s="5">
        <v>0</v>
      </c>
      <c r="J29" s="5">
        <v>0</v>
      </c>
      <c r="K29" s="3">
        <v>2537550.690952853</v>
      </c>
    </row>
    <row r="30" spans="1:11">
      <c r="A30">
        <v>28</v>
      </c>
      <c r="B30">
        <v>2053</v>
      </c>
      <c r="C30">
        <v>78</v>
      </c>
      <c r="D30" s="2">
        <v>2537550.690952853</v>
      </c>
      <c r="E30" s="5">
        <v>-53153.1357627281</v>
      </c>
      <c r="F30" s="2">
        <v>2484397.555190125</v>
      </c>
      <c r="G30" s="8">
        <v>2</v>
      </c>
      <c r="H30" s="5">
        <v>49687.9511038025</v>
      </c>
      <c r="I30" s="5">
        <v>0</v>
      </c>
      <c r="J30" s="5">
        <v>0</v>
      </c>
      <c r="K30" s="3">
        <v>2534085.506293927</v>
      </c>
    </row>
    <row r="31" spans="1:11">
      <c r="A31">
        <v>29</v>
      </c>
      <c r="B31">
        <v>2054</v>
      </c>
      <c r="C31">
        <v>79</v>
      </c>
      <c r="D31" s="2">
        <v>2534085.506293927</v>
      </c>
      <c r="E31" s="5">
        <v>-54747.72983560995</v>
      </c>
      <c r="F31" s="2">
        <v>2479337.776458317</v>
      </c>
      <c r="G31" s="8">
        <v>2</v>
      </c>
      <c r="H31" s="5">
        <v>49586.75552916635</v>
      </c>
      <c r="I31" s="5">
        <v>0</v>
      </c>
      <c r="J31" s="5">
        <v>0</v>
      </c>
      <c r="K31" s="3">
        <v>2528924.531987484</v>
      </c>
    </row>
    <row r="32" spans="1:11">
      <c r="A32">
        <v>30</v>
      </c>
      <c r="B32">
        <v>2055</v>
      </c>
      <c r="C32">
        <v>80</v>
      </c>
      <c r="D32" s="2">
        <v>2528924.531987484</v>
      </c>
      <c r="E32" s="5">
        <v>-56390.16173067825</v>
      </c>
      <c r="F32" s="2">
        <v>2472534.370256805</v>
      </c>
      <c r="G32" s="8">
        <v>2</v>
      </c>
      <c r="H32" s="5">
        <v>49450.68740513611</v>
      </c>
      <c r="I32" s="5">
        <v>0</v>
      </c>
      <c r="J32" s="5">
        <v>0</v>
      </c>
      <c r="K32" s="3">
        <v>2521985.057661941</v>
      </c>
    </row>
    <row r="33" spans="1:11">
      <c r="A33">
        <v>31</v>
      </c>
      <c r="B33">
        <v>2056</v>
      </c>
      <c r="C33">
        <v>81</v>
      </c>
      <c r="D33" s="2">
        <v>2521985.057661941</v>
      </c>
      <c r="E33" s="5">
        <v>-58081.8665825986</v>
      </c>
      <c r="F33" s="2">
        <v>2463903.191079343</v>
      </c>
      <c r="G33" s="8">
        <v>2</v>
      </c>
      <c r="H33" s="5">
        <v>49278.06382158685</v>
      </c>
      <c r="I33" s="5">
        <v>0</v>
      </c>
      <c r="J33" s="5">
        <v>0</v>
      </c>
      <c r="K33" s="3">
        <v>2513181.25490093</v>
      </c>
    </row>
    <row r="34" spans="1:11">
      <c r="A34">
        <v>32</v>
      </c>
      <c r="B34">
        <v>2057</v>
      </c>
      <c r="C34">
        <v>82</v>
      </c>
      <c r="D34" s="2">
        <v>2513181.25490093</v>
      </c>
      <c r="E34" s="5">
        <v>-59824.32258007656</v>
      </c>
      <c r="F34" s="2">
        <v>2453356.932320853</v>
      </c>
      <c r="G34" s="8">
        <v>2</v>
      </c>
      <c r="H34" s="5">
        <v>49067.13864641706</v>
      </c>
      <c r="I34" s="5">
        <v>0</v>
      </c>
      <c r="J34" s="5">
        <v>0</v>
      </c>
      <c r="K34" s="3">
        <v>2502424.07096727</v>
      </c>
    </row>
    <row r="35" spans="1:11">
      <c r="A35">
        <v>33</v>
      </c>
      <c r="B35">
        <v>2058</v>
      </c>
      <c r="C35">
        <v>83</v>
      </c>
      <c r="D35" s="2">
        <v>2502424.07096727</v>
      </c>
      <c r="E35" s="5">
        <v>-61619.05225747886</v>
      </c>
      <c r="F35" s="2">
        <v>2440805.018709791</v>
      </c>
      <c r="G35" s="8">
        <v>2</v>
      </c>
      <c r="H35" s="5">
        <v>48816.10037419582</v>
      </c>
      <c r="I35" s="5">
        <v>0</v>
      </c>
      <c r="J35" s="5">
        <v>0</v>
      </c>
      <c r="K35" s="3">
        <v>2489621.119083987</v>
      </c>
    </row>
    <row r="36" spans="1:11">
      <c r="A36">
        <v>34</v>
      </c>
      <c r="B36">
        <v>2059</v>
      </c>
      <c r="C36">
        <v>84</v>
      </c>
      <c r="D36" s="2">
        <v>2489621.119083987</v>
      </c>
      <c r="E36" s="5">
        <v>-63467.62382520322</v>
      </c>
      <c r="F36" s="2">
        <v>2426153.495258783</v>
      </c>
      <c r="G36" s="8">
        <v>2</v>
      </c>
      <c r="H36" s="5">
        <v>48523.06990517567</v>
      </c>
      <c r="I36" s="5">
        <v>0</v>
      </c>
      <c r="J36" s="5">
        <v>0</v>
      </c>
      <c r="K36" s="3">
        <v>2474676.565163959</v>
      </c>
    </row>
    <row r="37" spans="1:11">
      <c r="A37">
        <v>35</v>
      </c>
      <c r="B37">
        <v>2060</v>
      </c>
      <c r="C37">
        <v>85</v>
      </c>
      <c r="D37" s="2">
        <v>2474676.565163959</v>
      </c>
      <c r="E37" s="5">
        <v>-65371.65253995932</v>
      </c>
      <c r="F37" s="2">
        <v>2409304.912624</v>
      </c>
      <c r="G37" s="8">
        <v>2</v>
      </c>
      <c r="H37" s="5">
        <v>48186.09825248001</v>
      </c>
      <c r="I37" s="5">
        <v>0</v>
      </c>
      <c r="J37" s="5">
        <v>0</v>
      </c>
      <c r="K37" s="3">
        <v>2457491.01087648</v>
      </c>
    </row>
    <row r="38" spans="1:11">
      <c r="A38">
        <v>36</v>
      </c>
      <c r="B38">
        <v>2061</v>
      </c>
      <c r="C38">
        <v>86</v>
      </c>
      <c r="D38" s="2">
        <v>2457491.01087648</v>
      </c>
      <c r="E38" s="5">
        <v>-67332.8021161581</v>
      </c>
      <c r="F38" s="2">
        <v>2390158.208760322</v>
      </c>
      <c r="G38" s="8">
        <v>2</v>
      </c>
      <c r="H38" s="5">
        <v>47803.16417520644</v>
      </c>
      <c r="I38" s="5">
        <v>0</v>
      </c>
      <c r="J38" s="5">
        <v>0</v>
      </c>
      <c r="K38" s="3">
        <v>2437961.372935528</v>
      </c>
    </row>
    <row r="39" spans="1:11">
      <c r="A39">
        <v>37</v>
      </c>
      <c r="B39">
        <v>2062</v>
      </c>
      <c r="C39">
        <v>87</v>
      </c>
      <c r="D39" s="2">
        <v>2437961.372935528</v>
      </c>
      <c r="E39" s="5">
        <v>-69352.78617964285</v>
      </c>
      <c r="F39" s="2">
        <v>2368608.586755886</v>
      </c>
      <c r="G39" s="8">
        <v>2</v>
      </c>
      <c r="H39" s="5">
        <v>47372.17173511771</v>
      </c>
      <c r="I39" s="5">
        <v>0</v>
      </c>
      <c r="J39" s="5">
        <v>0</v>
      </c>
      <c r="K39" s="3">
        <v>2415980.758491003</v>
      </c>
    </row>
    <row r="40" spans="1:11">
      <c r="A40">
        <v>38</v>
      </c>
      <c r="B40">
        <v>2063</v>
      </c>
      <c r="C40">
        <v>88</v>
      </c>
      <c r="D40" s="2">
        <v>2415980.758491003</v>
      </c>
      <c r="E40" s="5">
        <v>-71433.36976503214</v>
      </c>
      <c r="F40" s="2">
        <v>2344547.388725971</v>
      </c>
      <c r="G40" s="8">
        <v>2</v>
      </c>
      <c r="H40" s="5">
        <v>46890.94777451943</v>
      </c>
      <c r="I40" s="5">
        <v>0</v>
      </c>
      <c r="J40" s="5">
        <v>0</v>
      </c>
      <c r="K40" s="3">
        <v>2391438.336500491</v>
      </c>
    </row>
    <row r="41" spans="1:11">
      <c r="A41">
        <v>39</v>
      </c>
      <c r="B41">
        <v>2064</v>
      </c>
      <c r="C41">
        <v>89</v>
      </c>
      <c r="D41" s="2">
        <v>2391438.336500491</v>
      </c>
      <c r="E41" s="5">
        <v>-73576.3708579831</v>
      </c>
      <c r="F41" s="2">
        <v>2317861.965642508</v>
      </c>
      <c r="G41" s="8">
        <v>2</v>
      </c>
      <c r="H41" s="5">
        <v>46357.23931285016</v>
      </c>
      <c r="I41" s="5">
        <v>0</v>
      </c>
      <c r="J41" s="5">
        <v>0</v>
      </c>
      <c r="K41" s="3">
        <v>2364219.204955358</v>
      </c>
    </row>
    <row r="42" spans="1:11">
      <c r="A42">
        <v>40</v>
      </c>
      <c r="B42">
        <v>2065</v>
      </c>
      <c r="C42">
        <v>90</v>
      </c>
      <c r="D42" s="2">
        <v>2364219.204955358</v>
      </c>
      <c r="E42" s="5">
        <v>-75783.66198372259</v>
      </c>
      <c r="F42" s="2">
        <v>2288435.542971635</v>
      </c>
      <c r="G42" s="8">
        <v>2</v>
      </c>
      <c r="H42" s="5">
        <v>45768.71085943271</v>
      </c>
      <c r="I42" s="5">
        <v>0</v>
      </c>
      <c r="J42" s="5">
        <v>0</v>
      </c>
      <c r="K42" s="3">
        <v>2334204.253831068</v>
      </c>
    </row>
    <row r="43" spans="1:11">
      <c r="A43">
        <v>41</v>
      </c>
      <c r="B43">
        <v>2066</v>
      </c>
      <c r="C43">
        <v>91</v>
      </c>
      <c r="D43" s="2">
        <v>2334204.253831068</v>
      </c>
      <c r="E43" s="5">
        <v>-78057.17184323426</v>
      </c>
      <c r="F43" s="2">
        <v>2256147.081987834</v>
      </c>
      <c r="G43" s="8">
        <v>2</v>
      </c>
      <c r="H43" s="5">
        <v>45122.94163975667</v>
      </c>
      <c r="I43" s="5">
        <v>0</v>
      </c>
      <c r="J43" s="5">
        <v>0</v>
      </c>
      <c r="K43" s="3">
        <v>2301270.02362759</v>
      </c>
    </row>
    <row r="44" spans="1:11">
      <c r="A44">
        <v>42</v>
      </c>
      <c r="B44">
        <v>2067</v>
      </c>
      <c r="C44">
        <v>92</v>
      </c>
      <c r="D44" s="2">
        <v>2301270.02362759</v>
      </c>
      <c r="E44" s="5">
        <v>-80398.88699853129</v>
      </c>
      <c r="F44" s="2">
        <v>2220871.136629059</v>
      </c>
      <c r="G44" s="8">
        <v>2</v>
      </c>
      <c r="H44" s="5">
        <v>44417.42273258118</v>
      </c>
      <c r="I44" s="5">
        <v>0</v>
      </c>
      <c r="J44" s="5">
        <v>0</v>
      </c>
      <c r="K44" s="3">
        <v>2265288.55936164</v>
      </c>
    </row>
    <row r="45" spans="1:11">
      <c r="A45">
        <v>43</v>
      </c>
      <c r="B45">
        <v>2068</v>
      </c>
      <c r="C45">
        <v>93</v>
      </c>
      <c r="D45" s="2">
        <v>2265288.55936164</v>
      </c>
      <c r="E45" s="5">
        <v>-82810.85360848723</v>
      </c>
      <c r="F45" s="2">
        <v>2182477.705753153</v>
      </c>
      <c r="G45" s="8">
        <v>2</v>
      </c>
      <c r="H45" s="5">
        <v>43649.55411506307</v>
      </c>
      <c r="I45" s="5">
        <v>0</v>
      </c>
      <c r="J45" s="5">
        <v>0</v>
      </c>
      <c r="K45" s="3">
        <v>2226127.259868216</v>
      </c>
    </row>
    <row r="46" spans="1:11">
      <c r="A46">
        <v>44</v>
      </c>
      <c r="B46">
        <v>2069</v>
      </c>
      <c r="C46">
        <v>94</v>
      </c>
      <c r="D46" s="2">
        <v>2226127.259868216</v>
      </c>
      <c r="E46" s="5">
        <v>-85295.17921674185</v>
      </c>
      <c r="F46" s="2">
        <v>2140832.080651474</v>
      </c>
      <c r="G46" s="8">
        <v>2</v>
      </c>
      <c r="H46" s="5">
        <v>42816.64161302948</v>
      </c>
      <c r="I46" s="5">
        <v>0</v>
      </c>
      <c r="J46" s="5">
        <v>0</v>
      </c>
      <c r="K46" s="3">
        <v>2183648.722264504</v>
      </c>
    </row>
    <row r="47" spans="1:11">
      <c r="A47">
        <v>45</v>
      </c>
      <c r="B47">
        <v>2070</v>
      </c>
      <c r="C47">
        <v>95</v>
      </c>
      <c r="D47" s="2">
        <v>2183648.722264504</v>
      </c>
      <c r="E47" s="5">
        <v>-87854.0345932441</v>
      </c>
      <c r="F47" s="2">
        <v>2095794.68767126</v>
      </c>
      <c r="G47" s="8">
        <v>2</v>
      </c>
      <c r="H47" s="5">
        <v>41915.89375342519</v>
      </c>
      <c r="I47" s="5">
        <v>0</v>
      </c>
      <c r="J47" s="5">
        <v>0</v>
      </c>
      <c r="K47" s="3">
        <v>2137710.581424685</v>
      </c>
    </row>
    <row r="48" spans="1:11">
      <c r="A48">
        <v>46</v>
      </c>
      <c r="B48">
        <v>2071</v>
      </c>
      <c r="C48">
        <v>96</v>
      </c>
      <c r="D48" s="2">
        <v>2137710.581424685</v>
      </c>
      <c r="E48" s="5">
        <v>-90489.65563104142</v>
      </c>
      <c r="F48" s="2">
        <v>2047220.925793643</v>
      </c>
      <c r="G48" s="8">
        <v>2</v>
      </c>
      <c r="H48" s="5">
        <v>40944.41851587287</v>
      </c>
      <c r="I48" s="5">
        <v>0</v>
      </c>
      <c r="J48" s="5">
        <v>0</v>
      </c>
      <c r="K48" s="3">
        <v>2088165.344309516</v>
      </c>
    </row>
    <row r="49" spans="1:11">
      <c r="A49">
        <v>47</v>
      </c>
      <c r="B49">
        <v>2072</v>
      </c>
      <c r="C49">
        <v>97</v>
      </c>
      <c r="D49" s="2">
        <v>2088165.344309516</v>
      </c>
      <c r="E49" s="5">
        <v>-93204.34529997266</v>
      </c>
      <c r="F49" s="2">
        <v>1994960.999009544</v>
      </c>
      <c r="G49" s="8">
        <v>2</v>
      </c>
      <c r="H49" s="5">
        <v>39899.21998019087</v>
      </c>
      <c r="I49" s="5">
        <v>0</v>
      </c>
      <c r="J49" s="5">
        <v>0</v>
      </c>
      <c r="K49" s="3">
        <v>2034860.218989735</v>
      </c>
    </row>
    <row r="50" spans="1:11">
      <c r="A50">
        <v>48</v>
      </c>
      <c r="B50">
        <v>2073</v>
      </c>
      <c r="C50">
        <v>98</v>
      </c>
      <c r="D50" s="2">
        <v>2034860.218989735</v>
      </c>
      <c r="E50" s="5">
        <v>-96000.47565897185</v>
      </c>
      <c r="F50" s="2">
        <v>1938859.743330763</v>
      </c>
      <c r="G50" s="8">
        <v>2</v>
      </c>
      <c r="H50" s="5">
        <v>38777.19486661525</v>
      </c>
      <c r="I50" s="5">
        <v>0</v>
      </c>
      <c r="J50" s="5">
        <v>0</v>
      </c>
      <c r="K50" s="3">
        <v>1977636.938197378</v>
      </c>
    </row>
    <row r="51" spans="1:11">
      <c r="A51">
        <v>49</v>
      </c>
      <c r="B51">
        <v>2074</v>
      </c>
      <c r="C51">
        <v>99</v>
      </c>
      <c r="D51" s="2">
        <v>1977636.938197378</v>
      </c>
      <c r="E51" s="5">
        <v>-98880.48992874101</v>
      </c>
      <c r="F51" s="2">
        <v>1878756.448268637</v>
      </c>
      <c r="G51" s="8">
        <v>2</v>
      </c>
      <c r="H51" s="5">
        <v>37575.12896537274</v>
      </c>
      <c r="I51" s="5">
        <v>0</v>
      </c>
      <c r="J51" s="5">
        <v>0</v>
      </c>
      <c r="K51" s="3">
        <v>1916331.57723401</v>
      </c>
    </row>
    <row r="52" spans="1:11">
      <c r="A52">
        <v>50</v>
      </c>
      <c r="B52">
        <v>2075</v>
      </c>
      <c r="C52">
        <v>100</v>
      </c>
      <c r="D52" s="2">
        <v>1916331.57723401</v>
      </c>
      <c r="E52" s="5">
        <v>-101846.9046266032</v>
      </c>
      <c r="F52" s="2">
        <v>1814484.672607407</v>
      </c>
      <c r="G52" s="8">
        <v>2</v>
      </c>
      <c r="H52" s="5">
        <v>36289.69345214813</v>
      </c>
      <c r="I52" s="5">
        <v>0</v>
      </c>
      <c r="J52" s="5">
        <v>0</v>
      </c>
      <c r="K52" s="3">
        <v>1850774.366059555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Expenses</vt:lpstr>
      <vt:lpstr>Retirement Funds</vt:lpstr>
    </vt:vector>
  </TitlesOfParts>
  <Manager>-</Manager>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This is an excel generated from Retirement Fund Sustainability Calculator Program</dc:title>
  <dc:subject>Retirement Fund Sustainability Calculator</dc:subject>
  <dc:creator>Lau Kwai Ling</dc:creator>
  <cp:keywords>Retirement</cp:keywords>
  <dc:description>For Personal Own Used Only</dc:description>
  <cp:lastModifiedBy>Lau Kwai Ling</cp:lastModifiedBy>
  <dcterms:created xsi:type="dcterms:W3CDTF">2025-03-05T12:15:54Z</dcterms:created>
  <dcterms:modified xsi:type="dcterms:W3CDTF">2025-03-05T12:15:54Z</dcterms:modified>
  <cp:category>Calculator</cp:category>
  <cp:contentStatus>Testing</cp:contentStatus>
</cp:coreProperties>
</file>