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erezovm\Google Drive\0_ERAU\0_REU\0_RPiDEIM\2020-2021_NREUP\Dems\"/>
    </mc:Choice>
  </mc:AlternateContent>
  <bookViews>
    <workbookView xWindow="-120" yWindow="-120" windowWidth="25440" windowHeight="15390"/>
  </bookViews>
  <sheets>
    <sheet name="Data" sheetId="1" r:id="rId1"/>
    <sheet name="Analysis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984" i="1" l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984" i="1"/>
  <c r="AW983" i="1"/>
  <c r="AW982" i="1"/>
  <c r="AW981" i="1"/>
  <c r="AW980" i="1"/>
  <c r="AW979" i="1"/>
  <c r="AW978" i="1"/>
  <c r="AW977" i="1"/>
  <c r="AW976" i="1"/>
  <c r="AW975" i="1"/>
  <c r="AW974" i="1"/>
  <c r="AW973" i="1"/>
  <c r="AW972" i="1"/>
  <c r="AW971" i="1"/>
  <c r="AW970" i="1"/>
  <c r="AW969" i="1"/>
  <c r="AW968" i="1"/>
  <c r="AW967" i="1"/>
  <c r="AW966" i="1"/>
  <c r="AW965" i="1"/>
  <c r="AW964" i="1"/>
  <c r="AW963" i="1"/>
  <c r="AW962" i="1"/>
  <c r="AW961" i="1"/>
  <c r="AW960" i="1"/>
  <c r="AW959" i="1"/>
  <c r="AW958" i="1"/>
  <c r="AW957" i="1"/>
  <c r="AW956" i="1"/>
  <c r="AW955" i="1"/>
  <c r="AW954" i="1"/>
  <c r="AW953" i="1"/>
  <c r="AW952" i="1"/>
  <c r="AW951" i="1"/>
  <c r="AW950" i="1"/>
  <c r="AW949" i="1"/>
  <c r="AW948" i="1"/>
  <c r="AW947" i="1"/>
  <c r="AW946" i="1"/>
  <c r="AW945" i="1"/>
  <c r="AW944" i="1"/>
  <c r="AW943" i="1"/>
  <c r="AW942" i="1"/>
  <c r="AW941" i="1"/>
  <c r="AW940" i="1"/>
  <c r="AW939" i="1"/>
  <c r="AW938" i="1"/>
  <c r="AW937" i="1"/>
  <c r="AW936" i="1"/>
  <c r="AW935" i="1"/>
  <c r="AW934" i="1"/>
  <c r="AW933" i="1"/>
  <c r="AW932" i="1"/>
  <c r="AW931" i="1"/>
  <c r="AW930" i="1"/>
  <c r="AW929" i="1"/>
  <c r="AW928" i="1"/>
  <c r="AW927" i="1"/>
  <c r="AW926" i="1"/>
  <c r="AW925" i="1"/>
  <c r="AW924" i="1"/>
  <c r="AW923" i="1"/>
  <c r="AW922" i="1"/>
  <c r="AW921" i="1"/>
  <c r="AW920" i="1"/>
  <c r="AW919" i="1"/>
  <c r="AW918" i="1"/>
  <c r="AW917" i="1"/>
  <c r="AW916" i="1"/>
  <c r="AW915" i="1"/>
  <c r="AW914" i="1"/>
  <c r="AW913" i="1"/>
  <c r="AW912" i="1"/>
  <c r="AW911" i="1"/>
  <c r="AW910" i="1"/>
  <c r="AW909" i="1"/>
  <c r="AW908" i="1"/>
  <c r="AW907" i="1"/>
  <c r="AW906" i="1"/>
  <c r="AW905" i="1"/>
  <c r="AW904" i="1"/>
  <c r="AW903" i="1"/>
  <c r="AW902" i="1"/>
  <c r="AW901" i="1"/>
  <c r="AW900" i="1"/>
  <c r="AW899" i="1"/>
  <c r="AW898" i="1"/>
  <c r="AW897" i="1"/>
  <c r="AW896" i="1"/>
  <c r="AW895" i="1"/>
  <c r="AW894" i="1"/>
  <c r="AW893" i="1"/>
  <c r="AW892" i="1"/>
  <c r="AW891" i="1"/>
  <c r="AW890" i="1"/>
  <c r="AW889" i="1"/>
  <c r="AW888" i="1"/>
  <c r="AW887" i="1"/>
  <c r="AW886" i="1"/>
  <c r="AW885" i="1"/>
  <c r="AW884" i="1"/>
  <c r="AW883" i="1"/>
  <c r="AW882" i="1"/>
  <c r="AW881" i="1"/>
  <c r="AW880" i="1"/>
  <c r="AW879" i="1"/>
  <c r="AW878" i="1"/>
  <c r="AW877" i="1"/>
  <c r="AW876" i="1"/>
  <c r="AW875" i="1"/>
  <c r="AW874" i="1"/>
  <c r="AW873" i="1"/>
  <c r="AW872" i="1"/>
  <c r="AW871" i="1"/>
  <c r="AW870" i="1"/>
  <c r="AW869" i="1"/>
  <c r="AW868" i="1"/>
  <c r="AW867" i="1"/>
  <c r="AW866" i="1"/>
  <c r="AW865" i="1"/>
  <c r="AW864" i="1"/>
  <c r="AW863" i="1"/>
  <c r="AW862" i="1"/>
  <c r="AW861" i="1"/>
  <c r="AW860" i="1"/>
  <c r="AW859" i="1"/>
  <c r="AW858" i="1"/>
  <c r="AW857" i="1"/>
  <c r="AW856" i="1"/>
  <c r="AW855" i="1"/>
  <c r="AW854" i="1"/>
  <c r="AW853" i="1"/>
  <c r="AW852" i="1"/>
  <c r="AW851" i="1"/>
  <c r="AW850" i="1"/>
  <c r="AW849" i="1"/>
  <c r="AW848" i="1"/>
  <c r="AW847" i="1"/>
  <c r="AW846" i="1"/>
  <c r="AW845" i="1"/>
  <c r="AW844" i="1"/>
  <c r="AW843" i="1"/>
  <c r="AW842" i="1"/>
  <c r="AW841" i="1"/>
  <c r="AW840" i="1"/>
  <c r="AW839" i="1"/>
  <c r="AW838" i="1"/>
  <c r="AW837" i="1"/>
  <c r="AW836" i="1"/>
  <c r="AW835" i="1"/>
  <c r="AW834" i="1"/>
  <c r="AW833" i="1"/>
  <c r="AW832" i="1"/>
  <c r="AW831" i="1"/>
  <c r="AW830" i="1"/>
  <c r="AW829" i="1"/>
  <c r="AW828" i="1"/>
  <c r="AW827" i="1"/>
  <c r="AW826" i="1"/>
  <c r="AW825" i="1"/>
  <c r="AW824" i="1"/>
  <c r="AW823" i="1"/>
  <c r="AW822" i="1"/>
  <c r="AW821" i="1"/>
  <c r="AW820" i="1"/>
  <c r="AW819" i="1"/>
  <c r="AW818" i="1"/>
  <c r="AW817" i="1"/>
  <c r="AW816" i="1"/>
  <c r="AW815" i="1"/>
  <c r="AW814" i="1"/>
  <c r="AW813" i="1"/>
  <c r="AW812" i="1"/>
  <c r="AW811" i="1"/>
  <c r="AW810" i="1"/>
  <c r="AW809" i="1"/>
  <c r="AW808" i="1"/>
  <c r="AW807" i="1"/>
  <c r="AW806" i="1"/>
  <c r="AW805" i="1"/>
  <c r="AW804" i="1"/>
  <c r="AW803" i="1"/>
  <c r="AW802" i="1"/>
  <c r="AW801" i="1"/>
  <c r="AW800" i="1"/>
  <c r="AW799" i="1"/>
  <c r="AW798" i="1"/>
  <c r="AW797" i="1"/>
  <c r="AW796" i="1"/>
  <c r="AW795" i="1"/>
  <c r="AW794" i="1"/>
  <c r="AW793" i="1"/>
  <c r="AW792" i="1"/>
  <c r="AW791" i="1"/>
  <c r="AW790" i="1"/>
  <c r="AW789" i="1"/>
  <c r="AW788" i="1"/>
  <c r="AW787" i="1"/>
  <c r="AW786" i="1"/>
  <c r="AW785" i="1"/>
  <c r="AW784" i="1"/>
  <c r="AW783" i="1"/>
  <c r="AW782" i="1"/>
  <c r="AW781" i="1"/>
  <c r="AW780" i="1"/>
  <c r="AW779" i="1"/>
  <c r="AW778" i="1"/>
  <c r="AW777" i="1"/>
  <c r="AW776" i="1"/>
  <c r="AW775" i="1"/>
  <c r="AW774" i="1"/>
  <c r="AW773" i="1"/>
  <c r="AW772" i="1"/>
  <c r="AW771" i="1"/>
  <c r="AW770" i="1"/>
  <c r="AW769" i="1"/>
  <c r="AW768" i="1"/>
  <c r="AW767" i="1"/>
  <c r="AW766" i="1"/>
  <c r="AW765" i="1"/>
  <c r="AW764" i="1"/>
  <c r="AW763" i="1"/>
  <c r="AW762" i="1"/>
  <c r="AW761" i="1"/>
  <c r="AW760" i="1"/>
  <c r="AW759" i="1"/>
  <c r="AW758" i="1"/>
  <c r="AW757" i="1"/>
  <c r="AW756" i="1"/>
  <c r="AW755" i="1"/>
  <c r="AW754" i="1"/>
  <c r="AW753" i="1"/>
  <c r="AW752" i="1"/>
  <c r="AW751" i="1"/>
  <c r="AW750" i="1"/>
  <c r="AW749" i="1"/>
  <c r="AW748" i="1"/>
  <c r="AW747" i="1"/>
  <c r="AW746" i="1"/>
  <c r="AW745" i="1"/>
  <c r="AW744" i="1"/>
  <c r="AW743" i="1"/>
  <c r="AW742" i="1"/>
  <c r="AW741" i="1"/>
  <c r="AW740" i="1"/>
  <c r="AW739" i="1"/>
  <c r="AW738" i="1"/>
  <c r="AW737" i="1"/>
  <c r="AW736" i="1"/>
  <c r="AW735" i="1"/>
  <c r="AW734" i="1"/>
  <c r="AW733" i="1"/>
  <c r="AW732" i="1"/>
  <c r="AW731" i="1"/>
  <c r="AW730" i="1"/>
  <c r="AW729" i="1"/>
  <c r="AW728" i="1"/>
  <c r="AW727" i="1"/>
  <c r="AW726" i="1"/>
  <c r="AW725" i="1"/>
  <c r="AW724" i="1"/>
  <c r="AW723" i="1"/>
  <c r="AW722" i="1"/>
  <c r="AW721" i="1"/>
  <c r="AW720" i="1"/>
  <c r="AW719" i="1"/>
  <c r="AW718" i="1"/>
  <c r="AW717" i="1"/>
  <c r="AW716" i="1"/>
  <c r="AW715" i="1"/>
  <c r="AW714" i="1"/>
  <c r="AW713" i="1"/>
  <c r="AW712" i="1"/>
  <c r="AW711" i="1"/>
  <c r="AW710" i="1"/>
  <c r="AW709" i="1"/>
  <c r="AW708" i="1"/>
  <c r="AW707" i="1"/>
  <c r="AW706" i="1"/>
  <c r="AW705" i="1"/>
  <c r="AW704" i="1"/>
  <c r="AW703" i="1"/>
  <c r="AW702" i="1"/>
  <c r="AW701" i="1"/>
  <c r="AW700" i="1"/>
  <c r="AW699" i="1"/>
  <c r="AW698" i="1"/>
  <c r="AW697" i="1"/>
  <c r="AW696" i="1"/>
  <c r="AW695" i="1"/>
  <c r="AW694" i="1"/>
  <c r="AW693" i="1"/>
  <c r="AW692" i="1"/>
  <c r="AW691" i="1"/>
  <c r="AW690" i="1"/>
  <c r="AW689" i="1"/>
  <c r="AW688" i="1"/>
  <c r="AW687" i="1"/>
  <c r="AW686" i="1"/>
  <c r="AW685" i="1"/>
  <c r="AW684" i="1"/>
  <c r="AW683" i="1"/>
  <c r="AW682" i="1"/>
  <c r="AW681" i="1"/>
  <c r="AW680" i="1"/>
  <c r="AW679" i="1"/>
  <c r="AW678" i="1"/>
  <c r="AW677" i="1"/>
  <c r="AW676" i="1"/>
  <c r="AW675" i="1"/>
  <c r="AW674" i="1"/>
  <c r="AW673" i="1"/>
  <c r="AW672" i="1"/>
  <c r="AW671" i="1"/>
  <c r="AW670" i="1"/>
  <c r="AW669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W569" i="1"/>
  <c r="AW568" i="1"/>
  <c r="AW567" i="1"/>
  <c r="AW566" i="1"/>
  <c r="AW565" i="1"/>
  <c r="AW564" i="1"/>
  <c r="AW563" i="1"/>
  <c r="AW562" i="1"/>
  <c r="AW561" i="1"/>
  <c r="AW560" i="1"/>
  <c r="AW559" i="1"/>
  <c r="AW558" i="1"/>
  <c r="AW557" i="1"/>
  <c r="AW556" i="1"/>
  <c r="AW555" i="1"/>
  <c r="AW554" i="1"/>
  <c r="AW553" i="1"/>
  <c r="AW552" i="1"/>
  <c r="AW551" i="1"/>
  <c r="AW550" i="1"/>
  <c r="AW549" i="1"/>
  <c r="AW548" i="1"/>
  <c r="AW547" i="1"/>
  <c r="AW546" i="1"/>
  <c r="AW545" i="1"/>
  <c r="AW544" i="1"/>
  <c r="AW543" i="1"/>
  <c r="AW542" i="1"/>
  <c r="AW541" i="1"/>
  <c r="AW540" i="1"/>
  <c r="AW539" i="1"/>
  <c r="AW538" i="1"/>
  <c r="AW537" i="1"/>
  <c r="AW536" i="1"/>
  <c r="AW535" i="1"/>
  <c r="AW534" i="1"/>
  <c r="AW533" i="1"/>
  <c r="AW532" i="1"/>
  <c r="AW531" i="1"/>
  <c r="AW530" i="1"/>
  <c r="AW529" i="1"/>
  <c r="AW528" i="1"/>
  <c r="AW527" i="1"/>
  <c r="AW526" i="1"/>
  <c r="AW525" i="1"/>
  <c r="AW524" i="1"/>
  <c r="AW523" i="1"/>
  <c r="AW522" i="1"/>
  <c r="AW521" i="1"/>
  <c r="AW520" i="1"/>
  <c r="AW519" i="1"/>
  <c r="AW518" i="1"/>
  <c r="AW517" i="1"/>
  <c r="AW516" i="1"/>
  <c r="AW515" i="1"/>
  <c r="AW514" i="1"/>
  <c r="AW513" i="1"/>
  <c r="AW512" i="1"/>
  <c r="AW511" i="1"/>
  <c r="AW510" i="1"/>
  <c r="AW509" i="1"/>
  <c r="AW508" i="1"/>
  <c r="AW507" i="1"/>
  <c r="AW506" i="1"/>
  <c r="AW505" i="1"/>
  <c r="AW504" i="1"/>
  <c r="AW503" i="1"/>
  <c r="AW502" i="1"/>
  <c r="AW501" i="1"/>
  <c r="AW500" i="1"/>
  <c r="AW499" i="1"/>
  <c r="AW498" i="1"/>
  <c r="AW497" i="1"/>
  <c r="AW496" i="1"/>
  <c r="AW495" i="1"/>
  <c r="AW494" i="1"/>
  <c r="AW493" i="1"/>
  <c r="AW492" i="1"/>
  <c r="AW491" i="1"/>
  <c r="AW490" i="1"/>
  <c r="AW489" i="1"/>
  <c r="AW488" i="1"/>
  <c r="AW487" i="1"/>
  <c r="AW486" i="1"/>
  <c r="AW485" i="1"/>
  <c r="AW484" i="1"/>
  <c r="AW483" i="1"/>
  <c r="AW482" i="1"/>
  <c r="AW481" i="1"/>
  <c r="AW480" i="1"/>
  <c r="AW479" i="1"/>
  <c r="AW478" i="1"/>
  <c r="AW477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AW340" i="1"/>
  <c r="AW339" i="1"/>
  <c r="AW338" i="1"/>
  <c r="AW337" i="1"/>
  <c r="AW336" i="1"/>
  <c r="AW335" i="1"/>
  <c r="AW334" i="1"/>
  <c r="AW333" i="1"/>
  <c r="AW332" i="1"/>
  <c r="AW331" i="1"/>
  <c r="AW330" i="1"/>
  <c r="AW329" i="1"/>
  <c r="AW328" i="1"/>
  <c r="AW327" i="1"/>
  <c r="AW326" i="1"/>
  <c r="AW325" i="1"/>
  <c r="AW324" i="1"/>
  <c r="AW323" i="1"/>
  <c r="AW322" i="1"/>
  <c r="AW321" i="1"/>
  <c r="AW320" i="1"/>
  <c r="AW319" i="1"/>
  <c r="AW318" i="1"/>
  <c r="AW317" i="1"/>
  <c r="AW316" i="1"/>
  <c r="AW315" i="1"/>
  <c r="AW314" i="1"/>
  <c r="AW313" i="1"/>
  <c r="AW312" i="1"/>
  <c r="AW311" i="1"/>
  <c r="AW310" i="1"/>
  <c r="AW309" i="1"/>
  <c r="AW308" i="1"/>
  <c r="AW307" i="1"/>
  <c r="AW306" i="1"/>
  <c r="AW305" i="1"/>
  <c r="AW304" i="1"/>
  <c r="AW303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984" i="1"/>
  <c r="AS920" i="1"/>
  <c r="AS856" i="1"/>
  <c r="AS796" i="1"/>
  <c r="AS736" i="1"/>
  <c r="AS672" i="1"/>
  <c r="AS608" i="1"/>
  <c r="AS576" i="1"/>
  <c r="AS544" i="1"/>
  <c r="AS512" i="1"/>
  <c r="AS480" i="1"/>
  <c r="AS448" i="1"/>
  <c r="AS443" i="1"/>
  <c r="AS420" i="1"/>
  <c r="AS388" i="1"/>
  <c r="AS356" i="1"/>
  <c r="AS324" i="1"/>
  <c r="AS301" i="1"/>
  <c r="AS293" i="1"/>
  <c r="AS285" i="1"/>
  <c r="AS277" i="1"/>
  <c r="AS269" i="1"/>
  <c r="AS261" i="1"/>
  <c r="AS253" i="1"/>
  <c r="AS245" i="1"/>
  <c r="AS237" i="1"/>
  <c r="AS229" i="1"/>
  <c r="AS221" i="1"/>
  <c r="AS213" i="1"/>
  <c r="AS205" i="1"/>
  <c r="AS202" i="1"/>
  <c r="AS200" i="1"/>
  <c r="AS197" i="1"/>
  <c r="AS189" i="1"/>
  <c r="AS181" i="1"/>
  <c r="AS173" i="1"/>
  <c r="AS165" i="1"/>
  <c r="AS161" i="1"/>
  <c r="AS160" i="1"/>
  <c r="AS157" i="1"/>
  <c r="AS156" i="1"/>
  <c r="AS149" i="1"/>
  <c r="AS141" i="1"/>
  <c r="AS133" i="1"/>
  <c r="AS125" i="1"/>
  <c r="AS117" i="1"/>
  <c r="AS109" i="1"/>
  <c r="AS101" i="1"/>
  <c r="AS93" i="1"/>
  <c r="AS85" i="1"/>
  <c r="AS77" i="1"/>
  <c r="AS69" i="1"/>
  <c r="AS61" i="1"/>
  <c r="AS53" i="1"/>
  <c r="AS45" i="1"/>
  <c r="AS37" i="1"/>
  <c r="AS33" i="1"/>
  <c r="AS29" i="1"/>
  <c r="AS21" i="1"/>
  <c r="AS13" i="1"/>
  <c r="AS5" i="1"/>
  <c r="AQ984" i="1"/>
  <c r="AQ983" i="1"/>
  <c r="AQ982" i="1"/>
  <c r="AQ981" i="1"/>
  <c r="AQ980" i="1"/>
  <c r="AQ979" i="1"/>
  <c r="AQ978" i="1"/>
  <c r="AQ977" i="1"/>
  <c r="AQ976" i="1"/>
  <c r="AQ975" i="1"/>
  <c r="AQ974" i="1"/>
  <c r="AQ973" i="1"/>
  <c r="AQ972" i="1"/>
  <c r="AQ971" i="1"/>
  <c r="AQ970" i="1"/>
  <c r="AQ969" i="1"/>
  <c r="AQ968" i="1"/>
  <c r="AQ967" i="1"/>
  <c r="AQ966" i="1"/>
  <c r="AQ965" i="1"/>
  <c r="AQ964" i="1"/>
  <c r="AQ963" i="1"/>
  <c r="AQ962" i="1"/>
  <c r="AQ961" i="1"/>
  <c r="AQ960" i="1"/>
  <c r="AQ959" i="1"/>
  <c r="AQ958" i="1"/>
  <c r="AQ957" i="1"/>
  <c r="AQ956" i="1"/>
  <c r="AQ955" i="1"/>
  <c r="AQ954" i="1"/>
  <c r="AQ953" i="1"/>
  <c r="AQ952" i="1"/>
  <c r="AQ951" i="1"/>
  <c r="AQ950" i="1"/>
  <c r="AQ949" i="1"/>
  <c r="AQ948" i="1"/>
  <c r="AQ947" i="1"/>
  <c r="AQ946" i="1"/>
  <c r="AQ945" i="1"/>
  <c r="AQ944" i="1"/>
  <c r="AQ943" i="1"/>
  <c r="AQ942" i="1"/>
  <c r="AQ941" i="1"/>
  <c r="AQ940" i="1"/>
  <c r="AQ939" i="1"/>
  <c r="AQ938" i="1"/>
  <c r="AQ937" i="1"/>
  <c r="AQ936" i="1"/>
  <c r="AQ935" i="1"/>
  <c r="AQ934" i="1"/>
  <c r="AQ933" i="1"/>
  <c r="AQ932" i="1"/>
  <c r="AQ931" i="1"/>
  <c r="AQ930" i="1"/>
  <c r="AQ929" i="1"/>
  <c r="AQ928" i="1"/>
  <c r="AQ927" i="1"/>
  <c r="AQ926" i="1"/>
  <c r="AQ925" i="1"/>
  <c r="AQ924" i="1"/>
  <c r="AQ923" i="1"/>
  <c r="AQ922" i="1"/>
  <c r="AQ921" i="1"/>
  <c r="AQ920" i="1"/>
  <c r="AQ919" i="1"/>
  <c r="AQ918" i="1"/>
  <c r="AQ917" i="1"/>
  <c r="AQ916" i="1"/>
  <c r="AQ915" i="1"/>
  <c r="AQ914" i="1"/>
  <c r="AQ913" i="1"/>
  <c r="AQ912" i="1"/>
  <c r="AQ911" i="1"/>
  <c r="AQ910" i="1"/>
  <c r="AQ909" i="1"/>
  <c r="AQ908" i="1"/>
  <c r="AQ907" i="1"/>
  <c r="AQ906" i="1"/>
  <c r="AQ905" i="1"/>
  <c r="AQ904" i="1"/>
  <c r="AQ903" i="1"/>
  <c r="AQ902" i="1"/>
  <c r="AQ901" i="1"/>
  <c r="AQ900" i="1"/>
  <c r="AQ899" i="1"/>
  <c r="AQ898" i="1"/>
  <c r="AQ897" i="1"/>
  <c r="AQ896" i="1"/>
  <c r="AQ895" i="1"/>
  <c r="AQ894" i="1"/>
  <c r="AQ893" i="1"/>
  <c r="AQ892" i="1"/>
  <c r="AQ891" i="1"/>
  <c r="AQ890" i="1"/>
  <c r="AQ889" i="1"/>
  <c r="AQ888" i="1"/>
  <c r="AQ887" i="1"/>
  <c r="AQ886" i="1"/>
  <c r="AQ885" i="1"/>
  <c r="AQ884" i="1"/>
  <c r="AQ883" i="1"/>
  <c r="AQ882" i="1"/>
  <c r="AQ881" i="1"/>
  <c r="AQ880" i="1"/>
  <c r="AQ879" i="1"/>
  <c r="AQ878" i="1"/>
  <c r="AQ877" i="1"/>
  <c r="AQ876" i="1"/>
  <c r="AQ875" i="1"/>
  <c r="AQ874" i="1"/>
  <c r="AQ873" i="1"/>
  <c r="AQ872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AQ856" i="1"/>
  <c r="AQ855" i="1"/>
  <c r="AQ854" i="1"/>
  <c r="AQ853" i="1"/>
  <c r="AQ852" i="1"/>
  <c r="AQ851" i="1"/>
  <c r="AQ850" i="1"/>
  <c r="AQ849" i="1"/>
  <c r="AQ848" i="1"/>
  <c r="AQ847" i="1"/>
  <c r="AQ846" i="1"/>
  <c r="AQ845" i="1"/>
  <c r="AQ844" i="1"/>
  <c r="AQ843" i="1"/>
  <c r="AQ842" i="1"/>
  <c r="AQ841" i="1"/>
  <c r="AQ840" i="1"/>
  <c r="AQ839" i="1"/>
  <c r="AQ838" i="1"/>
  <c r="AQ837" i="1"/>
  <c r="AQ836" i="1"/>
  <c r="AQ835" i="1"/>
  <c r="AQ834" i="1"/>
  <c r="AQ833" i="1"/>
  <c r="AQ832" i="1"/>
  <c r="AQ831" i="1"/>
  <c r="AQ830" i="1"/>
  <c r="AQ829" i="1"/>
  <c r="AQ828" i="1"/>
  <c r="AQ827" i="1"/>
  <c r="AQ826" i="1"/>
  <c r="AQ825" i="1"/>
  <c r="AQ824" i="1"/>
  <c r="AQ823" i="1"/>
  <c r="AQ822" i="1"/>
  <c r="AQ821" i="1"/>
  <c r="AQ820" i="1"/>
  <c r="AQ819" i="1"/>
  <c r="AQ818" i="1"/>
  <c r="AQ817" i="1"/>
  <c r="AQ816" i="1"/>
  <c r="AQ815" i="1"/>
  <c r="AQ814" i="1"/>
  <c r="AQ813" i="1"/>
  <c r="AQ812" i="1"/>
  <c r="AQ811" i="1"/>
  <c r="AQ810" i="1"/>
  <c r="AQ809" i="1"/>
  <c r="AQ808" i="1"/>
  <c r="AQ807" i="1"/>
  <c r="AQ806" i="1"/>
  <c r="AQ805" i="1"/>
  <c r="AQ804" i="1"/>
  <c r="AQ803" i="1"/>
  <c r="AQ802" i="1"/>
  <c r="AQ801" i="1"/>
  <c r="AQ800" i="1"/>
  <c r="AQ799" i="1"/>
  <c r="AQ798" i="1"/>
  <c r="AQ797" i="1"/>
  <c r="AQ796" i="1"/>
  <c r="AQ795" i="1"/>
  <c r="AQ794" i="1"/>
  <c r="AQ793" i="1"/>
  <c r="AQ792" i="1"/>
  <c r="AQ791" i="1"/>
  <c r="AQ790" i="1"/>
  <c r="AQ789" i="1"/>
  <c r="AQ788" i="1"/>
  <c r="AQ787" i="1"/>
  <c r="AQ786" i="1"/>
  <c r="AQ785" i="1"/>
  <c r="AQ784" i="1"/>
  <c r="AQ783" i="1"/>
  <c r="AQ782" i="1"/>
  <c r="AQ781" i="1"/>
  <c r="AQ780" i="1"/>
  <c r="AQ779" i="1"/>
  <c r="AQ778" i="1"/>
  <c r="AQ777" i="1"/>
  <c r="AQ776" i="1"/>
  <c r="AQ775" i="1"/>
  <c r="AQ774" i="1"/>
  <c r="AQ773" i="1"/>
  <c r="AQ772" i="1"/>
  <c r="AQ771" i="1"/>
  <c r="AQ770" i="1"/>
  <c r="AQ769" i="1"/>
  <c r="AQ768" i="1"/>
  <c r="AQ767" i="1"/>
  <c r="AQ766" i="1"/>
  <c r="AQ765" i="1"/>
  <c r="AQ764" i="1"/>
  <c r="AQ763" i="1"/>
  <c r="AQ762" i="1"/>
  <c r="AQ761" i="1"/>
  <c r="AQ760" i="1"/>
  <c r="AQ759" i="1"/>
  <c r="AQ758" i="1"/>
  <c r="AQ757" i="1"/>
  <c r="AQ756" i="1"/>
  <c r="AQ755" i="1"/>
  <c r="AQ754" i="1"/>
  <c r="AQ753" i="1"/>
  <c r="AQ752" i="1"/>
  <c r="AQ751" i="1"/>
  <c r="AQ750" i="1"/>
  <c r="AQ749" i="1"/>
  <c r="AQ748" i="1"/>
  <c r="AQ747" i="1"/>
  <c r="AQ746" i="1"/>
  <c r="AQ745" i="1"/>
  <c r="AQ744" i="1"/>
  <c r="AQ743" i="1"/>
  <c r="AQ742" i="1"/>
  <c r="AQ741" i="1"/>
  <c r="AQ740" i="1"/>
  <c r="AQ739" i="1"/>
  <c r="AQ738" i="1"/>
  <c r="AQ737" i="1"/>
  <c r="AQ736" i="1"/>
  <c r="AQ735" i="1"/>
  <c r="AQ734" i="1"/>
  <c r="AQ733" i="1"/>
  <c r="AQ732" i="1"/>
  <c r="AQ731" i="1"/>
  <c r="AQ730" i="1"/>
  <c r="AQ729" i="1"/>
  <c r="AQ728" i="1"/>
  <c r="AQ727" i="1"/>
  <c r="AQ726" i="1"/>
  <c r="AQ725" i="1"/>
  <c r="AQ724" i="1"/>
  <c r="AQ723" i="1"/>
  <c r="AQ722" i="1"/>
  <c r="AQ721" i="1"/>
  <c r="AQ720" i="1"/>
  <c r="AQ719" i="1"/>
  <c r="AQ718" i="1"/>
  <c r="AQ717" i="1"/>
  <c r="AQ716" i="1"/>
  <c r="AQ715" i="1"/>
  <c r="AQ714" i="1"/>
  <c r="AQ713" i="1"/>
  <c r="AQ712" i="1"/>
  <c r="AQ711" i="1"/>
  <c r="AQ710" i="1"/>
  <c r="AQ709" i="1"/>
  <c r="AQ708" i="1"/>
  <c r="AQ707" i="1"/>
  <c r="AQ706" i="1"/>
  <c r="AQ705" i="1"/>
  <c r="AQ704" i="1"/>
  <c r="AQ703" i="1"/>
  <c r="AQ702" i="1"/>
  <c r="AQ701" i="1"/>
  <c r="AQ700" i="1"/>
  <c r="AQ699" i="1"/>
  <c r="AQ698" i="1"/>
  <c r="AQ697" i="1"/>
  <c r="AQ696" i="1"/>
  <c r="AQ695" i="1"/>
  <c r="AQ694" i="1"/>
  <c r="AQ693" i="1"/>
  <c r="AQ692" i="1"/>
  <c r="AQ691" i="1"/>
  <c r="AQ690" i="1"/>
  <c r="AQ689" i="1"/>
  <c r="AQ688" i="1"/>
  <c r="AQ687" i="1"/>
  <c r="AQ686" i="1"/>
  <c r="AQ685" i="1"/>
  <c r="AQ684" i="1"/>
  <c r="AQ683" i="1"/>
  <c r="AQ682" i="1"/>
  <c r="AQ681" i="1"/>
  <c r="AQ680" i="1"/>
  <c r="AQ679" i="1"/>
  <c r="AQ678" i="1"/>
  <c r="AQ677" i="1"/>
  <c r="AQ676" i="1"/>
  <c r="AQ675" i="1"/>
  <c r="AQ674" i="1"/>
  <c r="AQ673" i="1"/>
  <c r="AQ672" i="1"/>
  <c r="AQ671" i="1"/>
  <c r="AQ670" i="1"/>
  <c r="AQ669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Q569" i="1"/>
  <c r="AQ568" i="1"/>
  <c r="AQ567" i="1"/>
  <c r="AQ566" i="1"/>
  <c r="AQ565" i="1"/>
  <c r="AQ564" i="1"/>
  <c r="AQ563" i="1"/>
  <c r="AQ562" i="1"/>
  <c r="AQ561" i="1"/>
  <c r="AQ560" i="1"/>
  <c r="AQ559" i="1"/>
  <c r="AQ558" i="1"/>
  <c r="AQ557" i="1"/>
  <c r="AQ556" i="1"/>
  <c r="AQ555" i="1"/>
  <c r="AQ554" i="1"/>
  <c r="AQ553" i="1"/>
  <c r="AQ552" i="1"/>
  <c r="AQ551" i="1"/>
  <c r="AQ550" i="1"/>
  <c r="AQ549" i="1"/>
  <c r="AQ548" i="1"/>
  <c r="AQ547" i="1"/>
  <c r="AQ546" i="1"/>
  <c r="AQ545" i="1"/>
  <c r="AQ544" i="1"/>
  <c r="AQ543" i="1"/>
  <c r="AQ542" i="1"/>
  <c r="AQ541" i="1"/>
  <c r="AQ540" i="1"/>
  <c r="AQ539" i="1"/>
  <c r="AQ538" i="1"/>
  <c r="AQ537" i="1"/>
  <c r="AQ536" i="1"/>
  <c r="AQ535" i="1"/>
  <c r="AQ534" i="1"/>
  <c r="AQ533" i="1"/>
  <c r="AQ532" i="1"/>
  <c r="AQ531" i="1"/>
  <c r="AQ530" i="1"/>
  <c r="AQ529" i="1"/>
  <c r="AQ528" i="1"/>
  <c r="AQ527" i="1"/>
  <c r="AQ526" i="1"/>
  <c r="AQ525" i="1"/>
  <c r="AQ524" i="1"/>
  <c r="AQ523" i="1"/>
  <c r="AQ522" i="1"/>
  <c r="AQ521" i="1"/>
  <c r="AQ520" i="1"/>
  <c r="AQ519" i="1"/>
  <c r="AQ518" i="1"/>
  <c r="AQ517" i="1"/>
  <c r="AQ516" i="1"/>
  <c r="AQ515" i="1"/>
  <c r="AQ514" i="1"/>
  <c r="AQ513" i="1"/>
  <c r="AQ512" i="1"/>
  <c r="AQ511" i="1"/>
  <c r="AQ510" i="1"/>
  <c r="AQ509" i="1"/>
  <c r="AQ508" i="1"/>
  <c r="AQ507" i="1"/>
  <c r="AQ506" i="1"/>
  <c r="AQ505" i="1"/>
  <c r="AQ504" i="1"/>
  <c r="AQ503" i="1"/>
  <c r="AQ502" i="1"/>
  <c r="AQ501" i="1"/>
  <c r="AQ500" i="1"/>
  <c r="AQ499" i="1"/>
  <c r="AQ498" i="1"/>
  <c r="AQ497" i="1"/>
  <c r="AQ496" i="1"/>
  <c r="AQ495" i="1"/>
  <c r="AQ494" i="1"/>
  <c r="AQ493" i="1"/>
  <c r="AQ492" i="1"/>
  <c r="AQ491" i="1"/>
  <c r="AQ490" i="1"/>
  <c r="AQ489" i="1"/>
  <c r="AQ488" i="1"/>
  <c r="AQ487" i="1"/>
  <c r="AQ486" i="1"/>
  <c r="AQ485" i="1"/>
  <c r="AQ484" i="1"/>
  <c r="AQ483" i="1"/>
  <c r="AQ482" i="1"/>
  <c r="AQ481" i="1"/>
  <c r="AQ480" i="1"/>
  <c r="AQ479" i="1"/>
  <c r="AQ478" i="1"/>
  <c r="AQ477" i="1"/>
  <c r="AQ476" i="1"/>
  <c r="AQ475" i="1"/>
  <c r="AQ474" i="1"/>
  <c r="AQ473" i="1"/>
  <c r="AQ472" i="1"/>
  <c r="AQ471" i="1"/>
  <c r="AQ470" i="1"/>
  <c r="AQ469" i="1"/>
  <c r="AQ468" i="1"/>
  <c r="AQ467" i="1"/>
  <c r="AQ466" i="1"/>
  <c r="AQ465" i="1"/>
  <c r="AQ464" i="1"/>
  <c r="AQ463" i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984" i="1"/>
  <c r="AO983" i="1"/>
  <c r="AO982" i="1"/>
  <c r="AO981" i="1"/>
  <c r="AO980" i="1"/>
  <c r="AO979" i="1"/>
  <c r="AO978" i="1"/>
  <c r="AO977" i="1"/>
  <c r="AO976" i="1"/>
  <c r="AO975" i="1"/>
  <c r="AO974" i="1"/>
  <c r="AO973" i="1"/>
  <c r="AO972" i="1"/>
  <c r="AO971" i="1"/>
  <c r="AO970" i="1"/>
  <c r="AO969" i="1"/>
  <c r="AO968" i="1"/>
  <c r="AO967" i="1"/>
  <c r="AO966" i="1"/>
  <c r="AO965" i="1"/>
  <c r="AO964" i="1"/>
  <c r="AO963" i="1"/>
  <c r="AO962" i="1"/>
  <c r="AO961" i="1"/>
  <c r="AO960" i="1"/>
  <c r="AO959" i="1"/>
  <c r="AO958" i="1"/>
  <c r="AO957" i="1"/>
  <c r="AO956" i="1"/>
  <c r="AO955" i="1"/>
  <c r="AO954" i="1"/>
  <c r="AO953" i="1"/>
  <c r="AO952" i="1"/>
  <c r="AO951" i="1"/>
  <c r="AO950" i="1"/>
  <c r="AO949" i="1"/>
  <c r="AO948" i="1"/>
  <c r="AO947" i="1"/>
  <c r="AO946" i="1"/>
  <c r="AO945" i="1"/>
  <c r="AO944" i="1"/>
  <c r="AO943" i="1"/>
  <c r="AO942" i="1"/>
  <c r="AO941" i="1"/>
  <c r="AO940" i="1"/>
  <c r="AO939" i="1"/>
  <c r="AO938" i="1"/>
  <c r="AO937" i="1"/>
  <c r="AO936" i="1"/>
  <c r="AO935" i="1"/>
  <c r="AO934" i="1"/>
  <c r="AO933" i="1"/>
  <c r="AO932" i="1"/>
  <c r="AO931" i="1"/>
  <c r="AO930" i="1"/>
  <c r="AO929" i="1"/>
  <c r="AO928" i="1"/>
  <c r="AO927" i="1"/>
  <c r="AO926" i="1"/>
  <c r="AO925" i="1"/>
  <c r="AO924" i="1"/>
  <c r="AO923" i="1"/>
  <c r="AO922" i="1"/>
  <c r="AO921" i="1"/>
  <c r="AO920" i="1"/>
  <c r="AO919" i="1"/>
  <c r="AO918" i="1"/>
  <c r="AO917" i="1"/>
  <c r="AO916" i="1"/>
  <c r="AO915" i="1"/>
  <c r="AO914" i="1"/>
  <c r="AO913" i="1"/>
  <c r="AO912" i="1"/>
  <c r="AO911" i="1"/>
  <c r="AO910" i="1"/>
  <c r="AO909" i="1"/>
  <c r="AO908" i="1"/>
  <c r="AO907" i="1"/>
  <c r="AO906" i="1"/>
  <c r="AO905" i="1"/>
  <c r="AO904" i="1"/>
  <c r="AO903" i="1"/>
  <c r="AO902" i="1"/>
  <c r="AO901" i="1"/>
  <c r="AO900" i="1"/>
  <c r="AO899" i="1"/>
  <c r="AO898" i="1"/>
  <c r="AO897" i="1"/>
  <c r="AO896" i="1"/>
  <c r="AO895" i="1"/>
  <c r="AO894" i="1"/>
  <c r="AO893" i="1"/>
  <c r="AO892" i="1"/>
  <c r="AO891" i="1"/>
  <c r="AO890" i="1"/>
  <c r="AO889" i="1"/>
  <c r="AO888" i="1"/>
  <c r="AO887" i="1"/>
  <c r="AO886" i="1"/>
  <c r="AO885" i="1"/>
  <c r="AO884" i="1"/>
  <c r="AO883" i="1"/>
  <c r="AO882" i="1"/>
  <c r="AO881" i="1"/>
  <c r="AO880" i="1"/>
  <c r="AO879" i="1"/>
  <c r="AO878" i="1"/>
  <c r="AO877" i="1"/>
  <c r="AO876" i="1"/>
  <c r="AO875" i="1"/>
  <c r="AO874" i="1"/>
  <c r="AO873" i="1"/>
  <c r="AO872" i="1"/>
  <c r="AO871" i="1"/>
  <c r="AO870" i="1"/>
  <c r="AO869" i="1"/>
  <c r="AO868" i="1"/>
  <c r="AO867" i="1"/>
  <c r="AO866" i="1"/>
  <c r="AO865" i="1"/>
  <c r="AO864" i="1"/>
  <c r="AO863" i="1"/>
  <c r="AO862" i="1"/>
  <c r="AO861" i="1"/>
  <c r="AO860" i="1"/>
  <c r="AO859" i="1"/>
  <c r="AO858" i="1"/>
  <c r="AO857" i="1"/>
  <c r="AO856" i="1"/>
  <c r="AO855" i="1"/>
  <c r="AO854" i="1"/>
  <c r="AO853" i="1"/>
  <c r="AO852" i="1"/>
  <c r="AO851" i="1"/>
  <c r="AO850" i="1"/>
  <c r="AO849" i="1"/>
  <c r="AO848" i="1"/>
  <c r="AO847" i="1"/>
  <c r="AO846" i="1"/>
  <c r="AO845" i="1"/>
  <c r="AO844" i="1"/>
  <c r="AO843" i="1"/>
  <c r="AO842" i="1"/>
  <c r="AO841" i="1"/>
  <c r="AO840" i="1"/>
  <c r="AO839" i="1"/>
  <c r="AO838" i="1"/>
  <c r="AO837" i="1"/>
  <c r="AO836" i="1"/>
  <c r="AO835" i="1"/>
  <c r="AO834" i="1"/>
  <c r="AO833" i="1"/>
  <c r="AO832" i="1"/>
  <c r="AO831" i="1"/>
  <c r="AO830" i="1"/>
  <c r="AO829" i="1"/>
  <c r="AO828" i="1"/>
  <c r="AO827" i="1"/>
  <c r="AO826" i="1"/>
  <c r="AO825" i="1"/>
  <c r="AO824" i="1"/>
  <c r="AO823" i="1"/>
  <c r="AO822" i="1"/>
  <c r="AO821" i="1"/>
  <c r="AO820" i="1"/>
  <c r="AO819" i="1"/>
  <c r="AO818" i="1"/>
  <c r="AO817" i="1"/>
  <c r="AO816" i="1"/>
  <c r="AO815" i="1"/>
  <c r="AO814" i="1"/>
  <c r="AO813" i="1"/>
  <c r="AO812" i="1"/>
  <c r="AO811" i="1"/>
  <c r="AO810" i="1"/>
  <c r="AO809" i="1"/>
  <c r="AO808" i="1"/>
  <c r="AO807" i="1"/>
  <c r="AO806" i="1"/>
  <c r="AO805" i="1"/>
  <c r="AO804" i="1"/>
  <c r="AO803" i="1"/>
  <c r="AO802" i="1"/>
  <c r="AO801" i="1"/>
  <c r="AO800" i="1"/>
  <c r="AO799" i="1"/>
  <c r="AO798" i="1"/>
  <c r="AO797" i="1"/>
  <c r="AO796" i="1"/>
  <c r="AO795" i="1"/>
  <c r="AO794" i="1"/>
  <c r="AO793" i="1"/>
  <c r="AO792" i="1"/>
  <c r="AO791" i="1"/>
  <c r="AO790" i="1"/>
  <c r="AO789" i="1"/>
  <c r="AO788" i="1"/>
  <c r="AO787" i="1"/>
  <c r="AO786" i="1"/>
  <c r="AO785" i="1"/>
  <c r="AO784" i="1"/>
  <c r="AO783" i="1"/>
  <c r="AO782" i="1"/>
  <c r="AO781" i="1"/>
  <c r="AO780" i="1"/>
  <c r="AO779" i="1"/>
  <c r="AO778" i="1"/>
  <c r="AO777" i="1"/>
  <c r="AO776" i="1"/>
  <c r="AO775" i="1"/>
  <c r="AO774" i="1"/>
  <c r="AO773" i="1"/>
  <c r="AO772" i="1"/>
  <c r="AO771" i="1"/>
  <c r="AO770" i="1"/>
  <c r="AO769" i="1"/>
  <c r="AO768" i="1"/>
  <c r="AO767" i="1"/>
  <c r="AO766" i="1"/>
  <c r="AO765" i="1"/>
  <c r="AO764" i="1"/>
  <c r="AO763" i="1"/>
  <c r="AO762" i="1"/>
  <c r="AO761" i="1"/>
  <c r="AO760" i="1"/>
  <c r="AO759" i="1"/>
  <c r="AO758" i="1"/>
  <c r="AO757" i="1"/>
  <c r="AO756" i="1"/>
  <c r="AO755" i="1"/>
  <c r="AO754" i="1"/>
  <c r="AO753" i="1"/>
  <c r="AO752" i="1"/>
  <c r="AO751" i="1"/>
  <c r="AO750" i="1"/>
  <c r="AO749" i="1"/>
  <c r="AO748" i="1"/>
  <c r="AO747" i="1"/>
  <c r="AO746" i="1"/>
  <c r="AO745" i="1"/>
  <c r="AO744" i="1"/>
  <c r="AO743" i="1"/>
  <c r="AO742" i="1"/>
  <c r="AO741" i="1"/>
  <c r="AO740" i="1"/>
  <c r="AO739" i="1"/>
  <c r="AO738" i="1"/>
  <c r="AO737" i="1"/>
  <c r="AO736" i="1"/>
  <c r="AO735" i="1"/>
  <c r="AO734" i="1"/>
  <c r="AO733" i="1"/>
  <c r="AO732" i="1"/>
  <c r="AO731" i="1"/>
  <c r="AO730" i="1"/>
  <c r="AO729" i="1"/>
  <c r="AO728" i="1"/>
  <c r="AO727" i="1"/>
  <c r="AO726" i="1"/>
  <c r="AO725" i="1"/>
  <c r="AO724" i="1"/>
  <c r="AO723" i="1"/>
  <c r="AO722" i="1"/>
  <c r="AO721" i="1"/>
  <c r="AO720" i="1"/>
  <c r="AO719" i="1"/>
  <c r="AO718" i="1"/>
  <c r="AO717" i="1"/>
  <c r="AO716" i="1"/>
  <c r="AO715" i="1"/>
  <c r="AO714" i="1"/>
  <c r="AO713" i="1"/>
  <c r="AO712" i="1"/>
  <c r="AO711" i="1"/>
  <c r="AO710" i="1"/>
  <c r="AO709" i="1"/>
  <c r="AO708" i="1"/>
  <c r="AO707" i="1"/>
  <c r="AO706" i="1"/>
  <c r="AO705" i="1"/>
  <c r="AO704" i="1"/>
  <c r="AO703" i="1"/>
  <c r="AO702" i="1"/>
  <c r="AO701" i="1"/>
  <c r="AO700" i="1"/>
  <c r="AO699" i="1"/>
  <c r="AO698" i="1"/>
  <c r="AO697" i="1"/>
  <c r="AO696" i="1"/>
  <c r="AO695" i="1"/>
  <c r="AO694" i="1"/>
  <c r="AO693" i="1"/>
  <c r="AO692" i="1"/>
  <c r="AO691" i="1"/>
  <c r="AO690" i="1"/>
  <c r="AO689" i="1"/>
  <c r="AO688" i="1"/>
  <c r="AO687" i="1"/>
  <c r="AO686" i="1"/>
  <c r="AO685" i="1"/>
  <c r="AO684" i="1"/>
  <c r="AO683" i="1"/>
  <c r="AO682" i="1"/>
  <c r="AO681" i="1"/>
  <c r="AO680" i="1"/>
  <c r="AO679" i="1"/>
  <c r="AO678" i="1"/>
  <c r="AO677" i="1"/>
  <c r="AO676" i="1"/>
  <c r="AO675" i="1"/>
  <c r="AO674" i="1"/>
  <c r="AO673" i="1"/>
  <c r="AO672" i="1"/>
  <c r="AO671" i="1"/>
  <c r="AO670" i="1"/>
  <c r="AO669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O569" i="1"/>
  <c r="AO568" i="1"/>
  <c r="AO567" i="1"/>
  <c r="AO566" i="1"/>
  <c r="AO565" i="1"/>
  <c r="AO564" i="1"/>
  <c r="AO563" i="1"/>
  <c r="AO562" i="1"/>
  <c r="AO561" i="1"/>
  <c r="AO560" i="1"/>
  <c r="AO559" i="1"/>
  <c r="AO558" i="1"/>
  <c r="AO557" i="1"/>
  <c r="AO556" i="1"/>
  <c r="AO555" i="1"/>
  <c r="AO554" i="1"/>
  <c r="AO553" i="1"/>
  <c r="AO552" i="1"/>
  <c r="AO551" i="1"/>
  <c r="AO550" i="1"/>
  <c r="AO549" i="1"/>
  <c r="AO548" i="1"/>
  <c r="AO547" i="1"/>
  <c r="AO546" i="1"/>
  <c r="AO545" i="1"/>
  <c r="AO544" i="1"/>
  <c r="AO543" i="1"/>
  <c r="AO542" i="1"/>
  <c r="AO541" i="1"/>
  <c r="AO540" i="1"/>
  <c r="AO539" i="1"/>
  <c r="AO538" i="1"/>
  <c r="AO537" i="1"/>
  <c r="AO536" i="1"/>
  <c r="AO535" i="1"/>
  <c r="AO534" i="1"/>
  <c r="AO533" i="1"/>
  <c r="AO532" i="1"/>
  <c r="AO531" i="1"/>
  <c r="AO530" i="1"/>
  <c r="AO529" i="1"/>
  <c r="AO528" i="1"/>
  <c r="AO527" i="1"/>
  <c r="AO526" i="1"/>
  <c r="AO525" i="1"/>
  <c r="AO524" i="1"/>
  <c r="AO523" i="1"/>
  <c r="AO522" i="1"/>
  <c r="AO521" i="1"/>
  <c r="AO520" i="1"/>
  <c r="AO519" i="1"/>
  <c r="AO518" i="1"/>
  <c r="AO517" i="1"/>
  <c r="AO516" i="1"/>
  <c r="AO515" i="1"/>
  <c r="AO514" i="1"/>
  <c r="AO513" i="1"/>
  <c r="AO512" i="1"/>
  <c r="AO511" i="1"/>
  <c r="AO510" i="1"/>
  <c r="AO509" i="1"/>
  <c r="AO508" i="1"/>
  <c r="AO507" i="1"/>
  <c r="AO506" i="1"/>
  <c r="AO505" i="1"/>
  <c r="AO504" i="1"/>
  <c r="AO503" i="1"/>
  <c r="AO502" i="1"/>
  <c r="AO501" i="1"/>
  <c r="AO500" i="1"/>
  <c r="AO499" i="1"/>
  <c r="AO498" i="1"/>
  <c r="AO497" i="1"/>
  <c r="AO496" i="1"/>
  <c r="AO495" i="1"/>
  <c r="AO494" i="1"/>
  <c r="AO493" i="1"/>
  <c r="AO492" i="1"/>
  <c r="AO491" i="1"/>
  <c r="AO490" i="1"/>
  <c r="AO489" i="1"/>
  <c r="AO488" i="1"/>
  <c r="AO487" i="1"/>
  <c r="AO486" i="1"/>
  <c r="AO485" i="1"/>
  <c r="AO484" i="1"/>
  <c r="AO483" i="1"/>
  <c r="AO482" i="1"/>
  <c r="AO481" i="1"/>
  <c r="AO480" i="1"/>
  <c r="AO479" i="1"/>
  <c r="AO478" i="1"/>
  <c r="AO477" i="1"/>
  <c r="AO476" i="1"/>
  <c r="AO475" i="1"/>
  <c r="AO474" i="1"/>
  <c r="AO473" i="1"/>
  <c r="AO472" i="1"/>
  <c r="AO471" i="1"/>
  <c r="AO470" i="1"/>
  <c r="AO469" i="1"/>
  <c r="AO468" i="1"/>
  <c r="AO467" i="1"/>
  <c r="AO466" i="1"/>
  <c r="AO465" i="1"/>
  <c r="AO464" i="1"/>
  <c r="AO463" i="1"/>
  <c r="AO462" i="1"/>
  <c r="AO461" i="1"/>
  <c r="AO460" i="1"/>
  <c r="AO459" i="1"/>
  <c r="AO458" i="1"/>
  <c r="AO457" i="1"/>
  <c r="AO456" i="1"/>
  <c r="AO455" i="1"/>
  <c r="AO454" i="1"/>
  <c r="AO453" i="1"/>
  <c r="AO452" i="1"/>
  <c r="AO451" i="1"/>
  <c r="AO450" i="1"/>
  <c r="AO449" i="1"/>
  <c r="AO448" i="1"/>
  <c r="AO447" i="1"/>
  <c r="AO446" i="1"/>
  <c r="AO445" i="1"/>
  <c r="AO444" i="1"/>
  <c r="AO443" i="1"/>
  <c r="AO442" i="1"/>
  <c r="AO441" i="1"/>
  <c r="AO440" i="1"/>
  <c r="AO439" i="1"/>
  <c r="AO438" i="1"/>
  <c r="AO437" i="1"/>
  <c r="AO436" i="1"/>
  <c r="AO435" i="1"/>
  <c r="AO434" i="1"/>
  <c r="AO433" i="1"/>
  <c r="AO432" i="1"/>
  <c r="AO431" i="1"/>
  <c r="AO430" i="1"/>
  <c r="AO429" i="1"/>
  <c r="AO428" i="1"/>
  <c r="AO427" i="1"/>
  <c r="AO426" i="1"/>
  <c r="AO425" i="1"/>
  <c r="AO424" i="1"/>
  <c r="AO423" i="1"/>
  <c r="AO422" i="1"/>
  <c r="AO421" i="1"/>
  <c r="AO420" i="1"/>
  <c r="AO419" i="1"/>
  <c r="AO418" i="1"/>
  <c r="AO417" i="1"/>
  <c r="AO416" i="1"/>
  <c r="AO415" i="1"/>
  <c r="AO414" i="1"/>
  <c r="AO413" i="1"/>
  <c r="AO412" i="1"/>
  <c r="AO411" i="1"/>
  <c r="AO410" i="1"/>
  <c r="AO409" i="1"/>
  <c r="AO408" i="1"/>
  <c r="AO407" i="1"/>
  <c r="AO406" i="1"/>
  <c r="AO405" i="1"/>
  <c r="AO404" i="1"/>
  <c r="AO403" i="1"/>
  <c r="AO402" i="1"/>
  <c r="AO401" i="1"/>
  <c r="AO400" i="1"/>
  <c r="AO399" i="1"/>
  <c r="AO398" i="1"/>
  <c r="AO397" i="1"/>
  <c r="AO396" i="1"/>
  <c r="AO395" i="1"/>
  <c r="AO394" i="1"/>
  <c r="AO393" i="1"/>
  <c r="AO392" i="1"/>
  <c r="AO391" i="1"/>
  <c r="AO390" i="1"/>
  <c r="AO389" i="1"/>
  <c r="AO388" i="1"/>
  <c r="AO387" i="1"/>
  <c r="AO386" i="1"/>
  <c r="AO385" i="1"/>
  <c r="AO384" i="1"/>
  <c r="AO383" i="1"/>
  <c r="AO382" i="1"/>
  <c r="AO381" i="1"/>
  <c r="AO380" i="1"/>
  <c r="AO379" i="1"/>
  <c r="AO378" i="1"/>
  <c r="AO377" i="1"/>
  <c r="AO376" i="1"/>
  <c r="AO375" i="1"/>
  <c r="AO374" i="1"/>
  <c r="AO373" i="1"/>
  <c r="AO372" i="1"/>
  <c r="AO371" i="1"/>
  <c r="AO370" i="1"/>
  <c r="AO369" i="1"/>
  <c r="AO368" i="1"/>
  <c r="AO367" i="1"/>
  <c r="AO366" i="1"/>
  <c r="AO365" i="1"/>
  <c r="AO364" i="1"/>
  <c r="AO363" i="1"/>
  <c r="AO362" i="1"/>
  <c r="AO361" i="1"/>
  <c r="AO360" i="1"/>
  <c r="AO359" i="1"/>
  <c r="AO358" i="1"/>
  <c r="AO357" i="1"/>
  <c r="AO356" i="1"/>
  <c r="AO355" i="1"/>
  <c r="AO354" i="1"/>
  <c r="AO353" i="1"/>
  <c r="AO352" i="1"/>
  <c r="AO351" i="1"/>
  <c r="AO350" i="1"/>
  <c r="AO349" i="1"/>
  <c r="AO348" i="1"/>
  <c r="AO347" i="1"/>
  <c r="AO346" i="1"/>
  <c r="AO345" i="1"/>
  <c r="AO344" i="1"/>
  <c r="AO343" i="1"/>
  <c r="AO342" i="1"/>
  <c r="AO341" i="1"/>
  <c r="AO340" i="1"/>
  <c r="AO339" i="1"/>
  <c r="AO338" i="1"/>
  <c r="AO337" i="1"/>
  <c r="AO336" i="1"/>
  <c r="AO335" i="1"/>
  <c r="AO334" i="1"/>
  <c r="AO333" i="1"/>
  <c r="AO332" i="1"/>
  <c r="AO331" i="1"/>
  <c r="AO330" i="1"/>
  <c r="AO329" i="1"/>
  <c r="AO328" i="1"/>
  <c r="AO327" i="1"/>
  <c r="AO326" i="1"/>
  <c r="AO325" i="1"/>
  <c r="AO324" i="1"/>
  <c r="AO323" i="1"/>
  <c r="AO322" i="1"/>
  <c r="AO321" i="1"/>
  <c r="AO320" i="1"/>
  <c r="AO319" i="1"/>
  <c r="AO318" i="1"/>
  <c r="AO317" i="1"/>
  <c r="AO316" i="1"/>
  <c r="AO315" i="1"/>
  <c r="AO314" i="1"/>
  <c r="AO313" i="1"/>
  <c r="AO312" i="1"/>
  <c r="AO311" i="1"/>
  <c r="AO310" i="1"/>
  <c r="AO309" i="1"/>
  <c r="AO308" i="1"/>
  <c r="AO307" i="1"/>
  <c r="AO306" i="1"/>
  <c r="AO305" i="1"/>
  <c r="AO304" i="1"/>
  <c r="AO303" i="1"/>
  <c r="AO302" i="1"/>
  <c r="AO301" i="1"/>
  <c r="AO300" i="1"/>
  <c r="AO299" i="1"/>
  <c r="AO298" i="1"/>
  <c r="AO297" i="1"/>
  <c r="AO296" i="1"/>
  <c r="AO295" i="1"/>
  <c r="AO294" i="1"/>
  <c r="AO293" i="1"/>
  <c r="AO292" i="1"/>
  <c r="AO291" i="1"/>
  <c r="AO290" i="1"/>
  <c r="AO289" i="1"/>
  <c r="AO288" i="1"/>
  <c r="AO287" i="1"/>
  <c r="AO286" i="1"/>
  <c r="AO285" i="1"/>
  <c r="AO284" i="1"/>
  <c r="AO283" i="1"/>
  <c r="AO282" i="1"/>
  <c r="AO281" i="1"/>
  <c r="AO280" i="1"/>
  <c r="AO279" i="1"/>
  <c r="AO278" i="1"/>
  <c r="AO277" i="1"/>
  <c r="AO276" i="1"/>
  <c r="AO275" i="1"/>
  <c r="AO274" i="1"/>
  <c r="AO273" i="1"/>
  <c r="AO272" i="1"/>
  <c r="AO271" i="1"/>
  <c r="AO270" i="1"/>
  <c r="AO269" i="1"/>
  <c r="AO268" i="1"/>
  <c r="AO267" i="1"/>
  <c r="AO266" i="1"/>
  <c r="AO265" i="1"/>
  <c r="AO264" i="1"/>
  <c r="AO263" i="1"/>
  <c r="AO262" i="1"/>
  <c r="AO261" i="1"/>
  <c r="AO260" i="1"/>
  <c r="AO259" i="1"/>
  <c r="AO258" i="1"/>
  <c r="AO257" i="1"/>
  <c r="AO256" i="1"/>
  <c r="AO255" i="1"/>
  <c r="AO254" i="1"/>
  <c r="AO253" i="1"/>
  <c r="AO252" i="1"/>
  <c r="AO251" i="1"/>
  <c r="AO250" i="1"/>
  <c r="AO249" i="1"/>
  <c r="AO248" i="1"/>
  <c r="AO247" i="1"/>
  <c r="AO246" i="1"/>
  <c r="AO245" i="1"/>
  <c r="AO244" i="1"/>
  <c r="AO243" i="1"/>
  <c r="AO242" i="1"/>
  <c r="AO241" i="1"/>
  <c r="AO240" i="1"/>
  <c r="AO239" i="1"/>
  <c r="AO238" i="1"/>
  <c r="AO237" i="1"/>
  <c r="AO236" i="1"/>
  <c r="AO235" i="1"/>
  <c r="AO234" i="1"/>
  <c r="AO233" i="1"/>
  <c r="AO232" i="1"/>
  <c r="AO231" i="1"/>
  <c r="AO230" i="1"/>
  <c r="AO229" i="1"/>
  <c r="AO228" i="1"/>
  <c r="AO227" i="1"/>
  <c r="AO226" i="1"/>
  <c r="AO225" i="1"/>
  <c r="AO224" i="1"/>
  <c r="AO223" i="1"/>
  <c r="AO222" i="1"/>
  <c r="AO221" i="1"/>
  <c r="AO220" i="1"/>
  <c r="AO219" i="1"/>
  <c r="AO218" i="1"/>
  <c r="AO217" i="1"/>
  <c r="AO216" i="1"/>
  <c r="AO215" i="1"/>
  <c r="AO214" i="1"/>
  <c r="AO213" i="1"/>
  <c r="AO212" i="1"/>
  <c r="AO211" i="1"/>
  <c r="AO210" i="1"/>
  <c r="AO209" i="1"/>
  <c r="AO208" i="1"/>
  <c r="AO207" i="1"/>
  <c r="AO206" i="1"/>
  <c r="AO205" i="1"/>
  <c r="AO204" i="1"/>
  <c r="AO203" i="1"/>
  <c r="AO202" i="1"/>
  <c r="AO201" i="1"/>
  <c r="AO200" i="1"/>
  <c r="AO199" i="1"/>
  <c r="AO198" i="1"/>
  <c r="AO197" i="1"/>
  <c r="AO196" i="1"/>
  <c r="AO195" i="1"/>
  <c r="AO194" i="1"/>
  <c r="AO193" i="1"/>
  <c r="AO192" i="1"/>
  <c r="AO191" i="1"/>
  <c r="AO190" i="1"/>
  <c r="AO189" i="1"/>
  <c r="AO188" i="1"/>
  <c r="AO187" i="1"/>
  <c r="AO186" i="1"/>
  <c r="AO185" i="1"/>
  <c r="AO184" i="1"/>
  <c r="AO183" i="1"/>
  <c r="AO182" i="1"/>
  <c r="AO181" i="1"/>
  <c r="AO180" i="1"/>
  <c r="AO179" i="1"/>
  <c r="AO178" i="1"/>
  <c r="AO177" i="1"/>
  <c r="AO176" i="1"/>
  <c r="AO175" i="1"/>
  <c r="AO174" i="1"/>
  <c r="AO173" i="1"/>
  <c r="AO172" i="1"/>
  <c r="AO171" i="1"/>
  <c r="AO170" i="1"/>
  <c r="AO169" i="1"/>
  <c r="AO168" i="1"/>
  <c r="AO167" i="1"/>
  <c r="AO166" i="1"/>
  <c r="AO165" i="1"/>
  <c r="AO164" i="1"/>
  <c r="AO163" i="1"/>
  <c r="AO162" i="1"/>
  <c r="AO161" i="1"/>
  <c r="AO160" i="1"/>
  <c r="AO159" i="1"/>
  <c r="AO158" i="1"/>
  <c r="AO157" i="1"/>
  <c r="AO156" i="1"/>
  <c r="AO155" i="1"/>
  <c r="AO154" i="1"/>
  <c r="AO153" i="1"/>
  <c r="AO152" i="1"/>
  <c r="AO151" i="1"/>
  <c r="AO150" i="1"/>
  <c r="AO149" i="1"/>
  <c r="AO148" i="1"/>
  <c r="AO147" i="1"/>
  <c r="AO146" i="1"/>
  <c r="AO145" i="1"/>
  <c r="AO144" i="1"/>
  <c r="AO143" i="1"/>
  <c r="AO142" i="1"/>
  <c r="AO141" i="1"/>
  <c r="AO140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984" i="1"/>
  <c r="AM983" i="1"/>
  <c r="AM982" i="1"/>
  <c r="AM981" i="1"/>
  <c r="AM980" i="1"/>
  <c r="AM979" i="1"/>
  <c r="AM978" i="1"/>
  <c r="AM977" i="1"/>
  <c r="AM976" i="1"/>
  <c r="AM975" i="1"/>
  <c r="AM974" i="1"/>
  <c r="AM973" i="1"/>
  <c r="AM972" i="1"/>
  <c r="AM971" i="1"/>
  <c r="AM970" i="1"/>
  <c r="AM969" i="1"/>
  <c r="AM968" i="1"/>
  <c r="AM967" i="1"/>
  <c r="AM966" i="1"/>
  <c r="AM965" i="1"/>
  <c r="AM964" i="1"/>
  <c r="AM963" i="1"/>
  <c r="AM962" i="1"/>
  <c r="AM961" i="1"/>
  <c r="AM960" i="1"/>
  <c r="AM959" i="1"/>
  <c r="AM958" i="1"/>
  <c r="AM957" i="1"/>
  <c r="AM956" i="1"/>
  <c r="AM955" i="1"/>
  <c r="AM954" i="1"/>
  <c r="AM953" i="1"/>
  <c r="AM952" i="1"/>
  <c r="AM951" i="1"/>
  <c r="AM950" i="1"/>
  <c r="AM949" i="1"/>
  <c r="AM948" i="1"/>
  <c r="AM947" i="1"/>
  <c r="AM946" i="1"/>
  <c r="AM945" i="1"/>
  <c r="AM944" i="1"/>
  <c r="AM943" i="1"/>
  <c r="AM942" i="1"/>
  <c r="AM941" i="1"/>
  <c r="AM940" i="1"/>
  <c r="AM939" i="1"/>
  <c r="AM938" i="1"/>
  <c r="AM937" i="1"/>
  <c r="AM936" i="1"/>
  <c r="AM935" i="1"/>
  <c r="AM934" i="1"/>
  <c r="AM933" i="1"/>
  <c r="AM932" i="1"/>
  <c r="AM931" i="1"/>
  <c r="AM930" i="1"/>
  <c r="AM929" i="1"/>
  <c r="AM928" i="1"/>
  <c r="AM927" i="1"/>
  <c r="AM926" i="1"/>
  <c r="AM925" i="1"/>
  <c r="AM924" i="1"/>
  <c r="AM923" i="1"/>
  <c r="AM922" i="1"/>
  <c r="AM921" i="1"/>
  <c r="AM920" i="1"/>
  <c r="AM919" i="1"/>
  <c r="AM918" i="1"/>
  <c r="AM917" i="1"/>
  <c r="AM916" i="1"/>
  <c r="AM915" i="1"/>
  <c r="AM914" i="1"/>
  <c r="AM913" i="1"/>
  <c r="AM912" i="1"/>
  <c r="AM911" i="1"/>
  <c r="AM910" i="1"/>
  <c r="AM909" i="1"/>
  <c r="AM908" i="1"/>
  <c r="AM907" i="1"/>
  <c r="AM906" i="1"/>
  <c r="AM905" i="1"/>
  <c r="AM904" i="1"/>
  <c r="AM903" i="1"/>
  <c r="AM902" i="1"/>
  <c r="AM901" i="1"/>
  <c r="AM900" i="1"/>
  <c r="AM899" i="1"/>
  <c r="AM898" i="1"/>
  <c r="AM897" i="1"/>
  <c r="AM896" i="1"/>
  <c r="AM895" i="1"/>
  <c r="AM894" i="1"/>
  <c r="AM893" i="1"/>
  <c r="AM892" i="1"/>
  <c r="AM891" i="1"/>
  <c r="AM890" i="1"/>
  <c r="AM889" i="1"/>
  <c r="AM888" i="1"/>
  <c r="AM887" i="1"/>
  <c r="AM886" i="1"/>
  <c r="AM885" i="1"/>
  <c r="AM884" i="1"/>
  <c r="AM883" i="1"/>
  <c r="AM882" i="1"/>
  <c r="AM881" i="1"/>
  <c r="AM880" i="1"/>
  <c r="AM879" i="1"/>
  <c r="AM878" i="1"/>
  <c r="AM877" i="1"/>
  <c r="AM876" i="1"/>
  <c r="AM875" i="1"/>
  <c r="AM874" i="1"/>
  <c r="AM873" i="1"/>
  <c r="AM872" i="1"/>
  <c r="AM871" i="1"/>
  <c r="AM870" i="1"/>
  <c r="AM869" i="1"/>
  <c r="AM868" i="1"/>
  <c r="AM867" i="1"/>
  <c r="AM866" i="1"/>
  <c r="AM865" i="1"/>
  <c r="AM864" i="1"/>
  <c r="AM863" i="1"/>
  <c r="AM862" i="1"/>
  <c r="AM861" i="1"/>
  <c r="AM860" i="1"/>
  <c r="AM859" i="1"/>
  <c r="AM858" i="1"/>
  <c r="AM857" i="1"/>
  <c r="AM856" i="1"/>
  <c r="AM855" i="1"/>
  <c r="AM854" i="1"/>
  <c r="AM853" i="1"/>
  <c r="AM852" i="1"/>
  <c r="AM851" i="1"/>
  <c r="AM850" i="1"/>
  <c r="AM849" i="1"/>
  <c r="AM848" i="1"/>
  <c r="AM847" i="1"/>
  <c r="AM846" i="1"/>
  <c r="AM845" i="1"/>
  <c r="AM844" i="1"/>
  <c r="AM843" i="1"/>
  <c r="AM842" i="1"/>
  <c r="AM841" i="1"/>
  <c r="AM840" i="1"/>
  <c r="AM839" i="1"/>
  <c r="AM838" i="1"/>
  <c r="AM837" i="1"/>
  <c r="AM836" i="1"/>
  <c r="AM835" i="1"/>
  <c r="AM834" i="1"/>
  <c r="AM833" i="1"/>
  <c r="AM832" i="1"/>
  <c r="AM831" i="1"/>
  <c r="AM830" i="1"/>
  <c r="AM829" i="1"/>
  <c r="AM828" i="1"/>
  <c r="AM827" i="1"/>
  <c r="AM826" i="1"/>
  <c r="AM825" i="1"/>
  <c r="AM824" i="1"/>
  <c r="AM823" i="1"/>
  <c r="AM822" i="1"/>
  <c r="AM821" i="1"/>
  <c r="AM820" i="1"/>
  <c r="AM819" i="1"/>
  <c r="AM818" i="1"/>
  <c r="AM817" i="1"/>
  <c r="AM816" i="1"/>
  <c r="AM815" i="1"/>
  <c r="AM814" i="1"/>
  <c r="AM813" i="1"/>
  <c r="AM812" i="1"/>
  <c r="AM811" i="1"/>
  <c r="AM810" i="1"/>
  <c r="AM809" i="1"/>
  <c r="AM808" i="1"/>
  <c r="AM807" i="1"/>
  <c r="AM806" i="1"/>
  <c r="AM805" i="1"/>
  <c r="AM804" i="1"/>
  <c r="AM803" i="1"/>
  <c r="AM802" i="1"/>
  <c r="AM801" i="1"/>
  <c r="AM800" i="1"/>
  <c r="AM799" i="1"/>
  <c r="AM798" i="1"/>
  <c r="AM797" i="1"/>
  <c r="AM796" i="1"/>
  <c r="AM795" i="1"/>
  <c r="AM794" i="1"/>
  <c r="AM793" i="1"/>
  <c r="AM792" i="1"/>
  <c r="AM791" i="1"/>
  <c r="AM790" i="1"/>
  <c r="AM789" i="1"/>
  <c r="AM788" i="1"/>
  <c r="AM787" i="1"/>
  <c r="AM786" i="1"/>
  <c r="AM785" i="1"/>
  <c r="AM784" i="1"/>
  <c r="AM783" i="1"/>
  <c r="AM782" i="1"/>
  <c r="AM781" i="1"/>
  <c r="AM780" i="1"/>
  <c r="AM779" i="1"/>
  <c r="AM778" i="1"/>
  <c r="AM777" i="1"/>
  <c r="AM776" i="1"/>
  <c r="AM775" i="1"/>
  <c r="AM774" i="1"/>
  <c r="AM773" i="1"/>
  <c r="AM772" i="1"/>
  <c r="AM771" i="1"/>
  <c r="AM770" i="1"/>
  <c r="AM769" i="1"/>
  <c r="AM768" i="1"/>
  <c r="AM767" i="1"/>
  <c r="AM766" i="1"/>
  <c r="AM765" i="1"/>
  <c r="AM764" i="1"/>
  <c r="AM763" i="1"/>
  <c r="AM762" i="1"/>
  <c r="AM761" i="1"/>
  <c r="AM760" i="1"/>
  <c r="AM759" i="1"/>
  <c r="AM758" i="1"/>
  <c r="AM757" i="1"/>
  <c r="AM756" i="1"/>
  <c r="AM755" i="1"/>
  <c r="AM754" i="1"/>
  <c r="AM753" i="1"/>
  <c r="AM752" i="1"/>
  <c r="AM751" i="1"/>
  <c r="AM750" i="1"/>
  <c r="AM749" i="1"/>
  <c r="AM748" i="1"/>
  <c r="AM747" i="1"/>
  <c r="AM746" i="1"/>
  <c r="AM745" i="1"/>
  <c r="AM744" i="1"/>
  <c r="AM743" i="1"/>
  <c r="AM742" i="1"/>
  <c r="AM741" i="1"/>
  <c r="AM740" i="1"/>
  <c r="AM739" i="1"/>
  <c r="AM738" i="1"/>
  <c r="AM737" i="1"/>
  <c r="AM736" i="1"/>
  <c r="AM735" i="1"/>
  <c r="AM734" i="1"/>
  <c r="AM733" i="1"/>
  <c r="AM732" i="1"/>
  <c r="AM731" i="1"/>
  <c r="AM730" i="1"/>
  <c r="AM729" i="1"/>
  <c r="AM728" i="1"/>
  <c r="AM727" i="1"/>
  <c r="AM726" i="1"/>
  <c r="AM725" i="1"/>
  <c r="AM724" i="1"/>
  <c r="AM723" i="1"/>
  <c r="AM722" i="1"/>
  <c r="AM721" i="1"/>
  <c r="AM720" i="1"/>
  <c r="AM719" i="1"/>
  <c r="AM718" i="1"/>
  <c r="AM717" i="1"/>
  <c r="AM716" i="1"/>
  <c r="AM715" i="1"/>
  <c r="AM714" i="1"/>
  <c r="AM713" i="1"/>
  <c r="AM712" i="1"/>
  <c r="AM711" i="1"/>
  <c r="AM710" i="1"/>
  <c r="AM709" i="1"/>
  <c r="AM708" i="1"/>
  <c r="AM707" i="1"/>
  <c r="AM706" i="1"/>
  <c r="AM705" i="1"/>
  <c r="AM704" i="1"/>
  <c r="AM703" i="1"/>
  <c r="AM702" i="1"/>
  <c r="AM701" i="1"/>
  <c r="AM700" i="1"/>
  <c r="AM699" i="1"/>
  <c r="AM698" i="1"/>
  <c r="AM697" i="1"/>
  <c r="AM696" i="1"/>
  <c r="AM695" i="1"/>
  <c r="AM694" i="1"/>
  <c r="AM693" i="1"/>
  <c r="AM692" i="1"/>
  <c r="AM691" i="1"/>
  <c r="AM690" i="1"/>
  <c r="AM689" i="1"/>
  <c r="AM688" i="1"/>
  <c r="AM687" i="1"/>
  <c r="AM686" i="1"/>
  <c r="AM685" i="1"/>
  <c r="AM684" i="1"/>
  <c r="AM683" i="1"/>
  <c r="AM682" i="1"/>
  <c r="AM681" i="1"/>
  <c r="AM680" i="1"/>
  <c r="AM679" i="1"/>
  <c r="AM678" i="1"/>
  <c r="AM677" i="1"/>
  <c r="AM676" i="1"/>
  <c r="AM675" i="1"/>
  <c r="AM674" i="1"/>
  <c r="AM673" i="1"/>
  <c r="AM672" i="1"/>
  <c r="AM671" i="1"/>
  <c r="AM670" i="1"/>
  <c r="AM669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AM569" i="1"/>
  <c r="AM568" i="1"/>
  <c r="AM567" i="1"/>
  <c r="AM566" i="1"/>
  <c r="AM565" i="1"/>
  <c r="AM564" i="1"/>
  <c r="AM563" i="1"/>
  <c r="AM562" i="1"/>
  <c r="AM561" i="1"/>
  <c r="AM560" i="1"/>
  <c r="AM559" i="1"/>
  <c r="AM558" i="1"/>
  <c r="AM557" i="1"/>
  <c r="AM556" i="1"/>
  <c r="AM555" i="1"/>
  <c r="AM554" i="1"/>
  <c r="AM553" i="1"/>
  <c r="AM552" i="1"/>
  <c r="AM551" i="1"/>
  <c r="AM550" i="1"/>
  <c r="AM549" i="1"/>
  <c r="AM548" i="1"/>
  <c r="AM547" i="1"/>
  <c r="AM546" i="1"/>
  <c r="AM545" i="1"/>
  <c r="AM544" i="1"/>
  <c r="AM543" i="1"/>
  <c r="AM542" i="1"/>
  <c r="AM541" i="1"/>
  <c r="AM540" i="1"/>
  <c r="AM539" i="1"/>
  <c r="AM538" i="1"/>
  <c r="AM537" i="1"/>
  <c r="AM536" i="1"/>
  <c r="AM535" i="1"/>
  <c r="AM534" i="1"/>
  <c r="AM533" i="1"/>
  <c r="AM532" i="1"/>
  <c r="AM531" i="1"/>
  <c r="AM530" i="1"/>
  <c r="AM529" i="1"/>
  <c r="AM528" i="1"/>
  <c r="AM527" i="1"/>
  <c r="AM526" i="1"/>
  <c r="AM525" i="1"/>
  <c r="AM524" i="1"/>
  <c r="AM523" i="1"/>
  <c r="AM522" i="1"/>
  <c r="AM521" i="1"/>
  <c r="AM520" i="1"/>
  <c r="AM519" i="1"/>
  <c r="AM518" i="1"/>
  <c r="AM517" i="1"/>
  <c r="AM516" i="1"/>
  <c r="AM515" i="1"/>
  <c r="AM514" i="1"/>
  <c r="AM513" i="1"/>
  <c r="AM512" i="1"/>
  <c r="AM511" i="1"/>
  <c r="AM510" i="1"/>
  <c r="AM509" i="1"/>
  <c r="AM508" i="1"/>
  <c r="AM507" i="1"/>
  <c r="AM506" i="1"/>
  <c r="AM505" i="1"/>
  <c r="AM504" i="1"/>
  <c r="AM503" i="1"/>
  <c r="AM502" i="1"/>
  <c r="AM501" i="1"/>
  <c r="AM500" i="1"/>
  <c r="AM499" i="1"/>
  <c r="AM498" i="1"/>
  <c r="AM497" i="1"/>
  <c r="AM496" i="1"/>
  <c r="AM495" i="1"/>
  <c r="AM494" i="1"/>
  <c r="AM493" i="1"/>
  <c r="AM492" i="1"/>
  <c r="AM491" i="1"/>
  <c r="AM490" i="1"/>
  <c r="AM489" i="1"/>
  <c r="AM488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AM472" i="1"/>
  <c r="AM471" i="1"/>
  <c r="AM470" i="1"/>
  <c r="AM469" i="1"/>
  <c r="AM468" i="1"/>
  <c r="AM467" i="1"/>
  <c r="AM466" i="1"/>
  <c r="AM465" i="1"/>
  <c r="AM464" i="1"/>
  <c r="AM463" i="1"/>
  <c r="AM462" i="1"/>
  <c r="AM461" i="1"/>
  <c r="AM460" i="1"/>
  <c r="AM459" i="1"/>
  <c r="AM458" i="1"/>
  <c r="AM457" i="1"/>
  <c r="AM456" i="1"/>
  <c r="AM455" i="1"/>
  <c r="AM454" i="1"/>
  <c r="AM453" i="1"/>
  <c r="AM452" i="1"/>
  <c r="AM451" i="1"/>
  <c r="AM450" i="1"/>
  <c r="AM449" i="1"/>
  <c r="AM448" i="1"/>
  <c r="AM447" i="1"/>
  <c r="AM446" i="1"/>
  <c r="AM445" i="1"/>
  <c r="AM444" i="1"/>
  <c r="AM443" i="1"/>
  <c r="AM442" i="1"/>
  <c r="AM441" i="1"/>
  <c r="AM440" i="1"/>
  <c r="AM439" i="1"/>
  <c r="AM438" i="1"/>
  <c r="AM437" i="1"/>
  <c r="AM436" i="1"/>
  <c r="AM435" i="1"/>
  <c r="AM434" i="1"/>
  <c r="AM433" i="1"/>
  <c r="AM432" i="1"/>
  <c r="AM431" i="1"/>
  <c r="AM430" i="1"/>
  <c r="AM429" i="1"/>
  <c r="AM428" i="1"/>
  <c r="AM427" i="1"/>
  <c r="AM426" i="1"/>
  <c r="AM425" i="1"/>
  <c r="AM424" i="1"/>
  <c r="AM423" i="1"/>
  <c r="AM422" i="1"/>
  <c r="AM421" i="1"/>
  <c r="AM420" i="1"/>
  <c r="AM419" i="1"/>
  <c r="AM418" i="1"/>
  <c r="AM417" i="1"/>
  <c r="AM416" i="1"/>
  <c r="AM415" i="1"/>
  <c r="AM414" i="1"/>
  <c r="AM413" i="1"/>
  <c r="AM412" i="1"/>
  <c r="AM411" i="1"/>
  <c r="AM410" i="1"/>
  <c r="AM409" i="1"/>
  <c r="AM408" i="1"/>
  <c r="AM407" i="1"/>
  <c r="AM406" i="1"/>
  <c r="AM405" i="1"/>
  <c r="AM404" i="1"/>
  <c r="AM403" i="1"/>
  <c r="AM402" i="1"/>
  <c r="AM401" i="1"/>
  <c r="AM400" i="1"/>
  <c r="AM399" i="1"/>
  <c r="AM398" i="1"/>
  <c r="AM397" i="1"/>
  <c r="AM396" i="1"/>
  <c r="AM395" i="1"/>
  <c r="AM394" i="1"/>
  <c r="AM393" i="1"/>
  <c r="AM392" i="1"/>
  <c r="AM391" i="1"/>
  <c r="AM390" i="1"/>
  <c r="AM389" i="1"/>
  <c r="AM388" i="1"/>
  <c r="AM387" i="1"/>
  <c r="AM386" i="1"/>
  <c r="AM385" i="1"/>
  <c r="AM384" i="1"/>
  <c r="AM383" i="1"/>
  <c r="AM382" i="1"/>
  <c r="AM381" i="1"/>
  <c r="AM380" i="1"/>
  <c r="AM379" i="1"/>
  <c r="AM378" i="1"/>
  <c r="AM377" i="1"/>
  <c r="AM376" i="1"/>
  <c r="AM375" i="1"/>
  <c r="AM374" i="1"/>
  <c r="AM373" i="1"/>
  <c r="AM372" i="1"/>
  <c r="AM371" i="1"/>
  <c r="AM370" i="1"/>
  <c r="AM369" i="1"/>
  <c r="AM368" i="1"/>
  <c r="AM367" i="1"/>
  <c r="AM366" i="1"/>
  <c r="AM365" i="1"/>
  <c r="AM364" i="1"/>
  <c r="AM363" i="1"/>
  <c r="AM362" i="1"/>
  <c r="AM361" i="1"/>
  <c r="AM360" i="1"/>
  <c r="AM359" i="1"/>
  <c r="AM358" i="1"/>
  <c r="AM357" i="1"/>
  <c r="AM356" i="1"/>
  <c r="AM355" i="1"/>
  <c r="AM354" i="1"/>
  <c r="AM353" i="1"/>
  <c r="AM352" i="1"/>
  <c r="AM351" i="1"/>
  <c r="AM350" i="1"/>
  <c r="AM349" i="1"/>
  <c r="AM348" i="1"/>
  <c r="AM347" i="1"/>
  <c r="AM346" i="1"/>
  <c r="AM345" i="1"/>
  <c r="AM344" i="1"/>
  <c r="AM343" i="1"/>
  <c r="AM342" i="1"/>
  <c r="AM341" i="1"/>
  <c r="AM340" i="1"/>
  <c r="AM339" i="1"/>
  <c r="AM338" i="1"/>
  <c r="AM337" i="1"/>
  <c r="AM336" i="1"/>
  <c r="AM335" i="1"/>
  <c r="AM334" i="1"/>
  <c r="AM333" i="1"/>
  <c r="AM332" i="1"/>
  <c r="AM331" i="1"/>
  <c r="AM330" i="1"/>
  <c r="AM329" i="1"/>
  <c r="AM328" i="1"/>
  <c r="AM327" i="1"/>
  <c r="AM326" i="1"/>
  <c r="AM325" i="1"/>
  <c r="AM324" i="1"/>
  <c r="AM323" i="1"/>
  <c r="AM322" i="1"/>
  <c r="AM321" i="1"/>
  <c r="AM320" i="1"/>
  <c r="AM319" i="1"/>
  <c r="AM318" i="1"/>
  <c r="AM317" i="1"/>
  <c r="AM316" i="1"/>
  <c r="AM315" i="1"/>
  <c r="AM314" i="1"/>
  <c r="AM313" i="1"/>
  <c r="AM312" i="1"/>
  <c r="AM311" i="1"/>
  <c r="AM310" i="1"/>
  <c r="AM309" i="1"/>
  <c r="AM308" i="1"/>
  <c r="AM307" i="1"/>
  <c r="AM306" i="1"/>
  <c r="AM305" i="1"/>
  <c r="AM304" i="1"/>
  <c r="AM303" i="1"/>
  <c r="AM302" i="1"/>
  <c r="AM301" i="1"/>
  <c r="AM300" i="1"/>
  <c r="AM299" i="1"/>
  <c r="AM298" i="1"/>
  <c r="AM297" i="1"/>
  <c r="AM296" i="1"/>
  <c r="AM295" i="1"/>
  <c r="AM294" i="1"/>
  <c r="AM293" i="1"/>
  <c r="AM292" i="1"/>
  <c r="AM291" i="1"/>
  <c r="AM290" i="1"/>
  <c r="AM289" i="1"/>
  <c r="AM28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984" i="1"/>
  <c r="AK983" i="1"/>
  <c r="AK982" i="1"/>
  <c r="AK981" i="1"/>
  <c r="AK980" i="1"/>
  <c r="AK979" i="1"/>
  <c r="AK978" i="1"/>
  <c r="AK977" i="1"/>
  <c r="AK976" i="1"/>
  <c r="AK975" i="1"/>
  <c r="AK974" i="1"/>
  <c r="AK973" i="1"/>
  <c r="AK972" i="1"/>
  <c r="AK971" i="1"/>
  <c r="AK970" i="1"/>
  <c r="AK969" i="1"/>
  <c r="AK968" i="1"/>
  <c r="AK967" i="1"/>
  <c r="AK966" i="1"/>
  <c r="AK965" i="1"/>
  <c r="AK964" i="1"/>
  <c r="AK963" i="1"/>
  <c r="AK962" i="1"/>
  <c r="AK961" i="1"/>
  <c r="AK960" i="1"/>
  <c r="AK959" i="1"/>
  <c r="AK958" i="1"/>
  <c r="AK957" i="1"/>
  <c r="AK956" i="1"/>
  <c r="AK955" i="1"/>
  <c r="AK954" i="1"/>
  <c r="AK953" i="1"/>
  <c r="AK952" i="1"/>
  <c r="AK951" i="1"/>
  <c r="AK950" i="1"/>
  <c r="AK949" i="1"/>
  <c r="AK948" i="1"/>
  <c r="AK947" i="1"/>
  <c r="AK946" i="1"/>
  <c r="AK945" i="1"/>
  <c r="AK944" i="1"/>
  <c r="AK943" i="1"/>
  <c r="AK942" i="1"/>
  <c r="AK941" i="1"/>
  <c r="AK940" i="1"/>
  <c r="AK939" i="1"/>
  <c r="AK938" i="1"/>
  <c r="AK937" i="1"/>
  <c r="AK936" i="1"/>
  <c r="AK935" i="1"/>
  <c r="AK934" i="1"/>
  <c r="AK933" i="1"/>
  <c r="AK932" i="1"/>
  <c r="AK931" i="1"/>
  <c r="AK930" i="1"/>
  <c r="AK929" i="1"/>
  <c r="AK928" i="1"/>
  <c r="AK927" i="1"/>
  <c r="AK926" i="1"/>
  <c r="AK925" i="1"/>
  <c r="AK924" i="1"/>
  <c r="AK923" i="1"/>
  <c r="AK922" i="1"/>
  <c r="AK921" i="1"/>
  <c r="AK920" i="1"/>
  <c r="AK919" i="1"/>
  <c r="AK918" i="1"/>
  <c r="AK917" i="1"/>
  <c r="AK916" i="1"/>
  <c r="AK915" i="1"/>
  <c r="AK914" i="1"/>
  <c r="AK913" i="1"/>
  <c r="AK912" i="1"/>
  <c r="AK911" i="1"/>
  <c r="AK910" i="1"/>
  <c r="AK909" i="1"/>
  <c r="AK908" i="1"/>
  <c r="AK907" i="1"/>
  <c r="AK906" i="1"/>
  <c r="AK905" i="1"/>
  <c r="AK904" i="1"/>
  <c r="AK903" i="1"/>
  <c r="AK902" i="1"/>
  <c r="AK901" i="1"/>
  <c r="AK900" i="1"/>
  <c r="AK899" i="1"/>
  <c r="AK898" i="1"/>
  <c r="AK897" i="1"/>
  <c r="AK896" i="1"/>
  <c r="AK895" i="1"/>
  <c r="AK894" i="1"/>
  <c r="AK893" i="1"/>
  <c r="AK892" i="1"/>
  <c r="AK891" i="1"/>
  <c r="AK890" i="1"/>
  <c r="AK889" i="1"/>
  <c r="AK888" i="1"/>
  <c r="AK887" i="1"/>
  <c r="AK886" i="1"/>
  <c r="AK885" i="1"/>
  <c r="AK884" i="1"/>
  <c r="AK883" i="1"/>
  <c r="AK882" i="1"/>
  <c r="AK881" i="1"/>
  <c r="AK880" i="1"/>
  <c r="AK879" i="1"/>
  <c r="AK878" i="1"/>
  <c r="AK877" i="1"/>
  <c r="AK876" i="1"/>
  <c r="AK875" i="1"/>
  <c r="AK874" i="1"/>
  <c r="AK873" i="1"/>
  <c r="AK872" i="1"/>
  <c r="AK871" i="1"/>
  <c r="AK870" i="1"/>
  <c r="AK869" i="1"/>
  <c r="AK868" i="1"/>
  <c r="AK867" i="1"/>
  <c r="AK866" i="1"/>
  <c r="AK865" i="1"/>
  <c r="AK864" i="1"/>
  <c r="AK863" i="1"/>
  <c r="AK862" i="1"/>
  <c r="AK861" i="1"/>
  <c r="AK860" i="1"/>
  <c r="AK859" i="1"/>
  <c r="AK858" i="1"/>
  <c r="AK857" i="1"/>
  <c r="AK856" i="1"/>
  <c r="AK855" i="1"/>
  <c r="AK854" i="1"/>
  <c r="AK853" i="1"/>
  <c r="AK852" i="1"/>
  <c r="AK851" i="1"/>
  <c r="AK850" i="1"/>
  <c r="AK849" i="1"/>
  <c r="AK848" i="1"/>
  <c r="AK847" i="1"/>
  <c r="AK846" i="1"/>
  <c r="AK845" i="1"/>
  <c r="AK844" i="1"/>
  <c r="AK843" i="1"/>
  <c r="AK842" i="1"/>
  <c r="AK841" i="1"/>
  <c r="AK840" i="1"/>
  <c r="AK839" i="1"/>
  <c r="AK838" i="1"/>
  <c r="AK837" i="1"/>
  <c r="AK836" i="1"/>
  <c r="AK835" i="1"/>
  <c r="AK834" i="1"/>
  <c r="AK833" i="1"/>
  <c r="AK832" i="1"/>
  <c r="AK831" i="1"/>
  <c r="AK830" i="1"/>
  <c r="AK829" i="1"/>
  <c r="AK828" i="1"/>
  <c r="AK827" i="1"/>
  <c r="AK826" i="1"/>
  <c r="AK825" i="1"/>
  <c r="AK824" i="1"/>
  <c r="AK823" i="1"/>
  <c r="AK822" i="1"/>
  <c r="AK821" i="1"/>
  <c r="AK820" i="1"/>
  <c r="AK819" i="1"/>
  <c r="AK818" i="1"/>
  <c r="AK817" i="1"/>
  <c r="AK816" i="1"/>
  <c r="AK815" i="1"/>
  <c r="AK814" i="1"/>
  <c r="AK813" i="1"/>
  <c r="AK812" i="1"/>
  <c r="AK811" i="1"/>
  <c r="AK810" i="1"/>
  <c r="AK809" i="1"/>
  <c r="AK808" i="1"/>
  <c r="AK807" i="1"/>
  <c r="AK806" i="1"/>
  <c r="AK805" i="1"/>
  <c r="AK804" i="1"/>
  <c r="AK803" i="1"/>
  <c r="AK802" i="1"/>
  <c r="AK801" i="1"/>
  <c r="AK800" i="1"/>
  <c r="AK799" i="1"/>
  <c r="AK798" i="1"/>
  <c r="AK797" i="1"/>
  <c r="AK796" i="1"/>
  <c r="AK795" i="1"/>
  <c r="AK794" i="1"/>
  <c r="AK793" i="1"/>
  <c r="AK792" i="1"/>
  <c r="AK791" i="1"/>
  <c r="AK790" i="1"/>
  <c r="AK789" i="1"/>
  <c r="AK788" i="1"/>
  <c r="AK787" i="1"/>
  <c r="AK786" i="1"/>
  <c r="AK785" i="1"/>
  <c r="AK784" i="1"/>
  <c r="AK783" i="1"/>
  <c r="AK782" i="1"/>
  <c r="AK781" i="1"/>
  <c r="AK780" i="1"/>
  <c r="AK779" i="1"/>
  <c r="AK778" i="1"/>
  <c r="AK777" i="1"/>
  <c r="AK776" i="1"/>
  <c r="AK775" i="1"/>
  <c r="AK774" i="1"/>
  <c r="AK773" i="1"/>
  <c r="AK772" i="1"/>
  <c r="AK771" i="1"/>
  <c r="AK770" i="1"/>
  <c r="AK769" i="1"/>
  <c r="AK768" i="1"/>
  <c r="AK767" i="1"/>
  <c r="AK766" i="1"/>
  <c r="AK765" i="1"/>
  <c r="AK764" i="1"/>
  <c r="AK763" i="1"/>
  <c r="AK762" i="1"/>
  <c r="AK761" i="1"/>
  <c r="AK760" i="1"/>
  <c r="AK759" i="1"/>
  <c r="AK758" i="1"/>
  <c r="AK757" i="1"/>
  <c r="AK756" i="1"/>
  <c r="AK755" i="1"/>
  <c r="AK754" i="1"/>
  <c r="AK753" i="1"/>
  <c r="AK752" i="1"/>
  <c r="AK751" i="1"/>
  <c r="AK750" i="1"/>
  <c r="AK749" i="1"/>
  <c r="AK748" i="1"/>
  <c r="AK747" i="1"/>
  <c r="AK746" i="1"/>
  <c r="AK745" i="1"/>
  <c r="AK744" i="1"/>
  <c r="AK743" i="1"/>
  <c r="AK742" i="1"/>
  <c r="AK741" i="1"/>
  <c r="AK740" i="1"/>
  <c r="AK739" i="1"/>
  <c r="AK738" i="1"/>
  <c r="AK737" i="1"/>
  <c r="AK736" i="1"/>
  <c r="AK735" i="1"/>
  <c r="AK734" i="1"/>
  <c r="AK733" i="1"/>
  <c r="AK732" i="1"/>
  <c r="AK731" i="1"/>
  <c r="AK730" i="1"/>
  <c r="AK729" i="1"/>
  <c r="AK728" i="1"/>
  <c r="AK727" i="1"/>
  <c r="AK726" i="1"/>
  <c r="AK725" i="1"/>
  <c r="AK724" i="1"/>
  <c r="AK723" i="1"/>
  <c r="AK722" i="1"/>
  <c r="AK721" i="1"/>
  <c r="AK720" i="1"/>
  <c r="AK719" i="1"/>
  <c r="AK718" i="1"/>
  <c r="AK717" i="1"/>
  <c r="AK716" i="1"/>
  <c r="AK715" i="1"/>
  <c r="AK714" i="1"/>
  <c r="AK713" i="1"/>
  <c r="AK712" i="1"/>
  <c r="AK711" i="1"/>
  <c r="AK710" i="1"/>
  <c r="AK709" i="1"/>
  <c r="AK708" i="1"/>
  <c r="AK707" i="1"/>
  <c r="AK706" i="1"/>
  <c r="AK705" i="1"/>
  <c r="AK704" i="1"/>
  <c r="AK703" i="1"/>
  <c r="AK702" i="1"/>
  <c r="AK701" i="1"/>
  <c r="AK700" i="1"/>
  <c r="AK699" i="1"/>
  <c r="AK698" i="1"/>
  <c r="AK697" i="1"/>
  <c r="AK696" i="1"/>
  <c r="AK695" i="1"/>
  <c r="AK694" i="1"/>
  <c r="AK693" i="1"/>
  <c r="AK692" i="1"/>
  <c r="AK691" i="1"/>
  <c r="AK690" i="1"/>
  <c r="AK689" i="1"/>
  <c r="AK688" i="1"/>
  <c r="AK687" i="1"/>
  <c r="AK686" i="1"/>
  <c r="AK685" i="1"/>
  <c r="AK684" i="1"/>
  <c r="AK683" i="1"/>
  <c r="AK682" i="1"/>
  <c r="AK681" i="1"/>
  <c r="AK680" i="1"/>
  <c r="AK679" i="1"/>
  <c r="AK678" i="1"/>
  <c r="AK677" i="1"/>
  <c r="AK676" i="1"/>
  <c r="AK675" i="1"/>
  <c r="AK674" i="1"/>
  <c r="AK673" i="1"/>
  <c r="AK672" i="1"/>
  <c r="AK671" i="1"/>
  <c r="AK670" i="1"/>
  <c r="AK669" i="1"/>
  <c r="AK668" i="1"/>
  <c r="AK667" i="1"/>
  <c r="AK666" i="1"/>
  <c r="AK665" i="1"/>
  <c r="AK664" i="1"/>
  <c r="AK663" i="1"/>
  <c r="AK662" i="1"/>
  <c r="AK661" i="1"/>
  <c r="AK660" i="1"/>
  <c r="AK659" i="1"/>
  <c r="AK658" i="1"/>
  <c r="AK657" i="1"/>
  <c r="AK656" i="1"/>
  <c r="AK655" i="1"/>
  <c r="AK654" i="1"/>
  <c r="AK653" i="1"/>
  <c r="AK652" i="1"/>
  <c r="AK651" i="1"/>
  <c r="AK650" i="1"/>
  <c r="AK649" i="1"/>
  <c r="AK648" i="1"/>
  <c r="AK647" i="1"/>
  <c r="AK646" i="1"/>
  <c r="AK645" i="1"/>
  <c r="AK644" i="1"/>
  <c r="AK643" i="1"/>
  <c r="AK642" i="1"/>
  <c r="AK641" i="1"/>
  <c r="AK640" i="1"/>
  <c r="AK639" i="1"/>
  <c r="AK638" i="1"/>
  <c r="AK637" i="1"/>
  <c r="AK636" i="1"/>
  <c r="AK635" i="1"/>
  <c r="AK634" i="1"/>
  <c r="AK633" i="1"/>
  <c r="AK632" i="1"/>
  <c r="AK631" i="1"/>
  <c r="AK630" i="1"/>
  <c r="AK629" i="1"/>
  <c r="AK628" i="1"/>
  <c r="AK627" i="1"/>
  <c r="AK626" i="1"/>
  <c r="AK625" i="1"/>
  <c r="AK624" i="1"/>
  <c r="AK623" i="1"/>
  <c r="AK622" i="1"/>
  <c r="AK621" i="1"/>
  <c r="AK620" i="1"/>
  <c r="AK619" i="1"/>
  <c r="AK618" i="1"/>
  <c r="AK617" i="1"/>
  <c r="AK616" i="1"/>
  <c r="AK615" i="1"/>
  <c r="AK614" i="1"/>
  <c r="AK613" i="1"/>
  <c r="AK612" i="1"/>
  <c r="AK611" i="1"/>
  <c r="AK610" i="1"/>
  <c r="AK609" i="1"/>
  <c r="AK608" i="1"/>
  <c r="AK607" i="1"/>
  <c r="AK606" i="1"/>
  <c r="AK605" i="1"/>
  <c r="AK604" i="1"/>
  <c r="AK603" i="1"/>
  <c r="AK602" i="1"/>
  <c r="AK601" i="1"/>
  <c r="AK600" i="1"/>
  <c r="AK599" i="1"/>
  <c r="AK598" i="1"/>
  <c r="AK597" i="1"/>
  <c r="AK596" i="1"/>
  <c r="AK595" i="1"/>
  <c r="AK594" i="1"/>
  <c r="AK593" i="1"/>
  <c r="AK592" i="1"/>
  <c r="AK591" i="1"/>
  <c r="AK590" i="1"/>
  <c r="AK589" i="1"/>
  <c r="AK588" i="1"/>
  <c r="AK587" i="1"/>
  <c r="AK586" i="1"/>
  <c r="AK585" i="1"/>
  <c r="AK584" i="1"/>
  <c r="AK583" i="1"/>
  <c r="AK582" i="1"/>
  <c r="AK581" i="1"/>
  <c r="AK580" i="1"/>
  <c r="AK579" i="1"/>
  <c r="AK578" i="1"/>
  <c r="AK577" i="1"/>
  <c r="AK576" i="1"/>
  <c r="AK575" i="1"/>
  <c r="AK574" i="1"/>
  <c r="AK573" i="1"/>
  <c r="AK572" i="1"/>
  <c r="AK571" i="1"/>
  <c r="AK570" i="1"/>
  <c r="AK569" i="1"/>
  <c r="AK568" i="1"/>
  <c r="AK567" i="1"/>
  <c r="AK566" i="1"/>
  <c r="AK565" i="1"/>
  <c r="AK564" i="1"/>
  <c r="AK563" i="1"/>
  <c r="AK562" i="1"/>
  <c r="AK561" i="1"/>
  <c r="AK560" i="1"/>
  <c r="AK559" i="1"/>
  <c r="AK558" i="1"/>
  <c r="AK557" i="1"/>
  <c r="AK556" i="1"/>
  <c r="AK555" i="1"/>
  <c r="AK554" i="1"/>
  <c r="AK553" i="1"/>
  <c r="AK552" i="1"/>
  <c r="AK551" i="1"/>
  <c r="AK550" i="1"/>
  <c r="AK549" i="1"/>
  <c r="AK548" i="1"/>
  <c r="AK547" i="1"/>
  <c r="AK546" i="1"/>
  <c r="AK545" i="1"/>
  <c r="AK544" i="1"/>
  <c r="AK543" i="1"/>
  <c r="AK542" i="1"/>
  <c r="AK541" i="1"/>
  <c r="AK540" i="1"/>
  <c r="AK539" i="1"/>
  <c r="AK538" i="1"/>
  <c r="AK537" i="1"/>
  <c r="AK536" i="1"/>
  <c r="AK535" i="1"/>
  <c r="AK534" i="1"/>
  <c r="AK533" i="1"/>
  <c r="AK532" i="1"/>
  <c r="AK531" i="1"/>
  <c r="AK530" i="1"/>
  <c r="AK529" i="1"/>
  <c r="AK528" i="1"/>
  <c r="AK527" i="1"/>
  <c r="AK526" i="1"/>
  <c r="AK525" i="1"/>
  <c r="AK524" i="1"/>
  <c r="AK523" i="1"/>
  <c r="AK522" i="1"/>
  <c r="AK521" i="1"/>
  <c r="AK520" i="1"/>
  <c r="AK519" i="1"/>
  <c r="AK518" i="1"/>
  <c r="AK517" i="1"/>
  <c r="AK516" i="1"/>
  <c r="AK515" i="1"/>
  <c r="AK514" i="1"/>
  <c r="AK513" i="1"/>
  <c r="AK512" i="1"/>
  <c r="AK511" i="1"/>
  <c r="AK510" i="1"/>
  <c r="AK509" i="1"/>
  <c r="AK508" i="1"/>
  <c r="AK507" i="1"/>
  <c r="AK506" i="1"/>
  <c r="AK505" i="1"/>
  <c r="AK504" i="1"/>
  <c r="AK503" i="1"/>
  <c r="AK502" i="1"/>
  <c r="AK501" i="1"/>
  <c r="AK500" i="1"/>
  <c r="AK499" i="1"/>
  <c r="AK498" i="1"/>
  <c r="AK497" i="1"/>
  <c r="AK496" i="1"/>
  <c r="AK495" i="1"/>
  <c r="AK494" i="1"/>
  <c r="AK493" i="1"/>
  <c r="AK492" i="1"/>
  <c r="AK491" i="1"/>
  <c r="AK490" i="1"/>
  <c r="AK489" i="1"/>
  <c r="AK488" i="1"/>
  <c r="AK487" i="1"/>
  <c r="AK486" i="1"/>
  <c r="AK485" i="1"/>
  <c r="AK484" i="1"/>
  <c r="AK483" i="1"/>
  <c r="AK482" i="1"/>
  <c r="AK481" i="1"/>
  <c r="AK480" i="1"/>
  <c r="AK479" i="1"/>
  <c r="AK478" i="1"/>
  <c r="AK477" i="1"/>
  <c r="AK476" i="1"/>
  <c r="AK475" i="1"/>
  <c r="AK474" i="1"/>
  <c r="AK473" i="1"/>
  <c r="AK472" i="1"/>
  <c r="AK471" i="1"/>
  <c r="AK470" i="1"/>
  <c r="AK469" i="1"/>
  <c r="AK468" i="1"/>
  <c r="AK467" i="1"/>
  <c r="AK466" i="1"/>
  <c r="AK465" i="1"/>
  <c r="AK464" i="1"/>
  <c r="AK463" i="1"/>
  <c r="AK462" i="1"/>
  <c r="AK461" i="1"/>
  <c r="AK460" i="1"/>
  <c r="AK459" i="1"/>
  <c r="AK458" i="1"/>
  <c r="AK457" i="1"/>
  <c r="AK456" i="1"/>
  <c r="AK455" i="1"/>
  <c r="AK454" i="1"/>
  <c r="AK453" i="1"/>
  <c r="AK452" i="1"/>
  <c r="AK451" i="1"/>
  <c r="AK450" i="1"/>
  <c r="AK449" i="1"/>
  <c r="AK448" i="1"/>
  <c r="AK447" i="1"/>
  <c r="AK446" i="1"/>
  <c r="AK445" i="1"/>
  <c r="AK444" i="1"/>
  <c r="AK443" i="1"/>
  <c r="AK442" i="1"/>
  <c r="AK441" i="1"/>
  <c r="AK440" i="1"/>
  <c r="AK439" i="1"/>
  <c r="AK438" i="1"/>
  <c r="AK437" i="1"/>
  <c r="AK436" i="1"/>
  <c r="AK435" i="1"/>
  <c r="AK434" i="1"/>
  <c r="AK433" i="1"/>
  <c r="AK432" i="1"/>
  <c r="AK431" i="1"/>
  <c r="AK430" i="1"/>
  <c r="AK429" i="1"/>
  <c r="AK428" i="1"/>
  <c r="AK427" i="1"/>
  <c r="AK426" i="1"/>
  <c r="AK425" i="1"/>
  <c r="AK424" i="1"/>
  <c r="AK423" i="1"/>
  <c r="AK422" i="1"/>
  <c r="AK421" i="1"/>
  <c r="AK420" i="1"/>
  <c r="AK419" i="1"/>
  <c r="AK418" i="1"/>
  <c r="AK417" i="1"/>
  <c r="AK416" i="1"/>
  <c r="AK415" i="1"/>
  <c r="AK414" i="1"/>
  <c r="AK413" i="1"/>
  <c r="AK412" i="1"/>
  <c r="AK411" i="1"/>
  <c r="AK410" i="1"/>
  <c r="AK409" i="1"/>
  <c r="AK408" i="1"/>
  <c r="AK407" i="1"/>
  <c r="AK406" i="1"/>
  <c r="AK405" i="1"/>
  <c r="AK404" i="1"/>
  <c r="AK403" i="1"/>
  <c r="AK402" i="1"/>
  <c r="AK401" i="1"/>
  <c r="AK400" i="1"/>
  <c r="AK399" i="1"/>
  <c r="AK398" i="1"/>
  <c r="AK397" i="1"/>
  <c r="AK396" i="1"/>
  <c r="AK395" i="1"/>
  <c r="AK394" i="1"/>
  <c r="AK393" i="1"/>
  <c r="AK392" i="1"/>
  <c r="AK391" i="1"/>
  <c r="AK390" i="1"/>
  <c r="AK389" i="1"/>
  <c r="AK388" i="1"/>
  <c r="AK387" i="1"/>
  <c r="AK386" i="1"/>
  <c r="AK385" i="1"/>
  <c r="AK384" i="1"/>
  <c r="AK383" i="1"/>
  <c r="AK382" i="1"/>
  <c r="AK381" i="1"/>
  <c r="AK380" i="1"/>
  <c r="AK379" i="1"/>
  <c r="AK378" i="1"/>
  <c r="AK377" i="1"/>
  <c r="AK376" i="1"/>
  <c r="AK375" i="1"/>
  <c r="AK374" i="1"/>
  <c r="AK373" i="1"/>
  <c r="AK372" i="1"/>
  <c r="AK371" i="1"/>
  <c r="AK370" i="1"/>
  <c r="AK369" i="1"/>
  <c r="AK368" i="1"/>
  <c r="AK367" i="1"/>
  <c r="AK366" i="1"/>
  <c r="AK365" i="1"/>
  <c r="AK364" i="1"/>
  <c r="AK363" i="1"/>
  <c r="AK362" i="1"/>
  <c r="AK361" i="1"/>
  <c r="AK360" i="1"/>
  <c r="AK359" i="1"/>
  <c r="AK358" i="1"/>
  <c r="AK357" i="1"/>
  <c r="AK356" i="1"/>
  <c r="AK355" i="1"/>
  <c r="AK354" i="1"/>
  <c r="AK353" i="1"/>
  <c r="AK352" i="1"/>
  <c r="AK351" i="1"/>
  <c r="AK350" i="1"/>
  <c r="AK349" i="1"/>
  <c r="AK348" i="1"/>
  <c r="AK347" i="1"/>
  <c r="AK346" i="1"/>
  <c r="AK345" i="1"/>
  <c r="AK344" i="1"/>
  <c r="AK343" i="1"/>
  <c r="AK342" i="1"/>
  <c r="AK341" i="1"/>
  <c r="AK340" i="1"/>
  <c r="AK339" i="1"/>
  <c r="AK338" i="1"/>
  <c r="AK337" i="1"/>
  <c r="AK336" i="1"/>
  <c r="AK335" i="1"/>
  <c r="AK334" i="1"/>
  <c r="AK333" i="1"/>
  <c r="AK332" i="1"/>
  <c r="AK331" i="1"/>
  <c r="AK330" i="1"/>
  <c r="AK329" i="1"/>
  <c r="AK328" i="1"/>
  <c r="AK327" i="1"/>
  <c r="AK326" i="1"/>
  <c r="AK325" i="1"/>
  <c r="AK324" i="1"/>
  <c r="AK323" i="1"/>
  <c r="AK322" i="1"/>
  <c r="AK321" i="1"/>
  <c r="AK320" i="1"/>
  <c r="AK319" i="1"/>
  <c r="AK318" i="1"/>
  <c r="AK317" i="1"/>
  <c r="AK316" i="1"/>
  <c r="AK315" i="1"/>
  <c r="AK314" i="1"/>
  <c r="AK313" i="1"/>
  <c r="AK312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AK288" i="1"/>
  <c r="AK287" i="1"/>
  <c r="AK286" i="1"/>
  <c r="AK285" i="1"/>
  <c r="AK284" i="1"/>
  <c r="AK283" i="1"/>
  <c r="AK282" i="1"/>
  <c r="AK281" i="1"/>
  <c r="AK280" i="1"/>
  <c r="AK279" i="1"/>
  <c r="AK278" i="1"/>
  <c r="AK277" i="1"/>
  <c r="AK276" i="1"/>
  <c r="AK275" i="1"/>
  <c r="AK274" i="1"/>
  <c r="AK273" i="1"/>
  <c r="AK272" i="1"/>
  <c r="AK271" i="1"/>
  <c r="AK270" i="1"/>
  <c r="AK269" i="1"/>
  <c r="AK268" i="1"/>
  <c r="AK267" i="1"/>
  <c r="AK266" i="1"/>
  <c r="AK265" i="1"/>
  <c r="AK264" i="1"/>
  <c r="AK263" i="1"/>
  <c r="AK262" i="1"/>
  <c r="AK261" i="1"/>
  <c r="AK260" i="1"/>
  <c r="AK259" i="1"/>
  <c r="AK258" i="1"/>
  <c r="AK257" i="1"/>
  <c r="AK256" i="1"/>
  <c r="AK255" i="1"/>
  <c r="AK254" i="1"/>
  <c r="AK253" i="1"/>
  <c r="AK252" i="1"/>
  <c r="AK251" i="1"/>
  <c r="AK250" i="1"/>
  <c r="AK249" i="1"/>
  <c r="AK248" i="1"/>
  <c r="AK247" i="1"/>
  <c r="AK246" i="1"/>
  <c r="AK245" i="1"/>
  <c r="AK244" i="1"/>
  <c r="AK243" i="1"/>
  <c r="AK242" i="1"/>
  <c r="AK241" i="1"/>
  <c r="AK240" i="1"/>
  <c r="AK239" i="1"/>
  <c r="AK238" i="1"/>
  <c r="AK237" i="1"/>
  <c r="AK236" i="1"/>
  <c r="AK235" i="1"/>
  <c r="AK234" i="1"/>
  <c r="AK233" i="1"/>
  <c r="AK232" i="1"/>
  <c r="AK231" i="1"/>
  <c r="AK230" i="1"/>
  <c r="AK229" i="1"/>
  <c r="AK228" i="1"/>
  <c r="AK227" i="1"/>
  <c r="AK226" i="1"/>
  <c r="AK225" i="1"/>
  <c r="AK224" i="1"/>
  <c r="AK223" i="1"/>
  <c r="AK222" i="1"/>
  <c r="AK221" i="1"/>
  <c r="AK220" i="1"/>
  <c r="AK219" i="1"/>
  <c r="AK218" i="1"/>
  <c r="AK217" i="1"/>
  <c r="AK216" i="1"/>
  <c r="AK215" i="1"/>
  <c r="AK214" i="1"/>
  <c r="AK213" i="1"/>
  <c r="AK212" i="1"/>
  <c r="AK211" i="1"/>
  <c r="AK210" i="1"/>
  <c r="AK209" i="1"/>
  <c r="AK208" i="1"/>
  <c r="AK207" i="1"/>
  <c r="AK206" i="1"/>
  <c r="AK205" i="1"/>
  <c r="AK204" i="1"/>
  <c r="AK203" i="1"/>
  <c r="AK202" i="1"/>
  <c r="AK201" i="1"/>
  <c r="AK200" i="1"/>
  <c r="AK199" i="1"/>
  <c r="AK198" i="1"/>
  <c r="AK197" i="1"/>
  <c r="AK196" i="1"/>
  <c r="AK195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984" i="1"/>
  <c r="AI983" i="1"/>
  <c r="AI982" i="1"/>
  <c r="AI981" i="1"/>
  <c r="AI980" i="1"/>
  <c r="AI979" i="1"/>
  <c r="AI978" i="1"/>
  <c r="AI977" i="1"/>
  <c r="AI976" i="1"/>
  <c r="AI975" i="1"/>
  <c r="AI974" i="1"/>
  <c r="AI973" i="1"/>
  <c r="AI972" i="1"/>
  <c r="AI971" i="1"/>
  <c r="AI970" i="1"/>
  <c r="AI969" i="1"/>
  <c r="AI968" i="1"/>
  <c r="AI967" i="1"/>
  <c r="AI966" i="1"/>
  <c r="AI965" i="1"/>
  <c r="AI964" i="1"/>
  <c r="AI963" i="1"/>
  <c r="AI962" i="1"/>
  <c r="AI961" i="1"/>
  <c r="AI960" i="1"/>
  <c r="AI959" i="1"/>
  <c r="AI958" i="1"/>
  <c r="AI957" i="1"/>
  <c r="AI956" i="1"/>
  <c r="AI955" i="1"/>
  <c r="AI954" i="1"/>
  <c r="AI953" i="1"/>
  <c r="AI952" i="1"/>
  <c r="AI951" i="1"/>
  <c r="AI950" i="1"/>
  <c r="AI949" i="1"/>
  <c r="AI948" i="1"/>
  <c r="AI947" i="1"/>
  <c r="AI946" i="1"/>
  <c r="AI945" i="1"/>
  <c r="AI944" i="1"/>
  <c r="AI943" i="1"/>
  <c r="AI942" i="1"/>
  <c r="AI941" i="1"/>
  <c r="AI940" i="1"/>
  <c r="AI939" i="1"/>
  <c r="AI938" i="1"/>
  <c r="AI937" i="1"/>
  <c r="AI936" i="1"/>
  <c r="AI935" i="1"/>
  <c r="AI934" i="1"/>
  <c r="AI933" i="1"/>
  <c r="AI932" i="1"/>
  <c r="AI931" i="1"/>
  <c r="AI930" i="1"/>
  <c r="AI929" i="1"/>
  <c r="AI928" i="1"/>
  <c r="AI927" i="1"/>
  <c r="AI926" i="1"/>
  <c r="AI925" i="1"/>
  <c r="AI924" i="1"/>
  <c r="AI923" i="1"/>
  <c r="AI922" i="1"/>
  <c r="AI921" i="1"/>
  <c r="AI920" i="1"/>
  <c r="AI919" i="1"/>
  <c r="AI918" i="1"/>
  <c r="AI917" i="1"/>
  <c r="AI916" i="1"/>
  <c r="AI915" i="1"/>
  <c r="AI914" i="1"/>
  <c r="AI913" i="1"/>
  <c r="AI912" i="1"/>
  <c r="AI911" i="1"/>
  <c r="AI910" i="1"/>
  <c r="AI909" i="1"/>
  <c r="AI908" i="1"/>
  <c r="AI907" i="1"/>
  <c r="AI906" i="1"/>
  <c r="AI905" i="1"/>
  <c r="AI904" i="1"/>
  <c r="AI903" i="1"/>
  <c r="AI902" i="1"/>
  <c r="AI901" i="1"/>
  <c r="AI900" i="1"/>
  <c r="AI899" i="1"/>
  <c r="AI898" i="1"/>
  <c r="AI897" i="1"/>
  <c r="AI896" i="1"/>
  <c r="AI895" i="1"/>
  <c r="AI894" i="1"/>
  <c r="AI893" i="1"/>
  <c r="AI892" i="1"/>
  <c r="AI891" i="1"/>
  <c r="AI890" i="1"/>
  <c r="AI889" i="1"/>
  <c r="AI888" i="1"/>
  <c r="AI887" i="1"/>
  <c r="AI886" i="1"/>
  <c r="AI885" i="1"/>
  <c r="AI884" i="1"/>
  <c r="AI883" i="1"/>
  <c r="AI882" i="1"/>
  <c r="AI881" i="1"/>
  <c r="AI880" i="1"/>
  <c r="AI879" i="1"/>
  <c r="AI878" i="1"/>
  <c r="AI877" i="1"/>
  <c r="AI876" i="1"/>
  <c r="AI875" i="1"/>
  <c r="AI874" i="1"/>
  <c r="AI873" i="1"/>
  <c r="AI872" i="1"/>
  <c r="AI871" i="1"/>
  <c r="AI870" i="1"/>
  <c r="AI869" i="1"/>
  <c r="AI868" i="1"/>
  <c r="AI867" i="1"/>
  <c r="AI866" i="1"/>
  <c r="AI865" i="1"/>
  <c r="AI864" i="1"/>
  <c r="AI863" i="1"/>
  <c r="AI862" i="1"/>
  <c r="AI861" i="1"/>
  <c r="AI860" i="1"/>
  <c r="AI859" i="1"/>
  <c r="AI858" i="1"/>
  <c r="AI857" i="1"/>
  <c r="AI856" i="1"/>
  <c r="AI855" i="1"/>
  <c r="AI854" i="1"/>
  <c r="AI853" i="1"/>
  <c r="AI852" i="1"/>
  <c r="AI851" i="1"/>
  <c r="AI850" i="1"/>
  <c r="AI849" i="1"/>
  <c r="AI848" i="1"/>
  <c r="AI847" i="1"/>
  <c r="AI846" i="1"/>
  <c r="AI845" i="1"/>
  <c r="AI844" i="1"/>
  <c r="AI843" i="1"/>
  <c r="AI842" i="1"/>
  <c r="AI841" i="1"/>
  <c r="AI840" i="1"/>
  <c r="AI839" i="1"/>
  <c r="AI838" i="1"/>
  <c r="AI837" i="1"/>
  <c r="AI836" i="1"/>
  <c r="AI835" i="1"/>
  <c r="AI834" i="1"/>
  <c r="AI833" i="1"/>
  <c r="AI832" i="1"/>
  <c r="AI831" i="1"/>
  <c r="AI830" i="1"/>
  <c r="AI829" i="1"/>
  <c r="AI828" i="1"/>
  <c r="AI827" i="1"/>
  <c r="AI826" i="1"/>
  <c r="AI825" i="1"/>
  <c r="AI824" i="1"/>
  <c r="AI823" i="1"/>
  <c r="AI822" i="1"/>
  <c r="AI821" i="1"/>
  <c r="AI820" i="1"/>
  <c r="AI819" i="1"/>
  <c r="AI818" i="1"/>
  <c r="AI817" i="1"/>
  <c r="AI816" i="1"/>
  <c r="AI815" i="1"/>
  <c r="AI814" i="1"/>
  <c r="AI813" i="1"/>
  <c r="AI812" i="1"/>
  <c r="AI811" i="1"/>
  <c r="AI810" i="1"/>
  <c r="AI809" i="1"/>
  <c r="AI808" i="1"/>
  <c r="AI807" i="1"/>
  <c r="AI806" i="1"/>
  <c r="AI805" i="1"/>
  <c r="AI804" i="1"/>
  <c r="AI803" i="1"/>
  <c r="AI802" i="1"/>
  <c r="AI801" i="1"/>
  <c r="AI800" i="1"/>
  <c r="AI799" i="1"/>
  <c r="AI798" i="1"/>
  <c r="AI797" i="1"/>
  <c r="AI796" i="1"/>
  <c r="AI795" i="1"/>
  <c r="AI794" i="1"/>
  <c r="AI793" i="1"/>
  <c r="AI792" i="1"/>
  <c r="AI791" i="1"/>
  <c r="AI790" i="1"/>
  <c r="AI789" i="1"/>
  <c r="AI788" i="1"/>
  <c r="AI787" i="1"/>
  <c r="AI786" i="1"/>
  <c r="AI785" i="1"/>
  <c r="AI784" i="1"/>
  <c r="AI783" i="1"/>
  <c r="AI782" i="1"/>
  <c r="AI781" i="1"/>
  <c r="AI780" i="1"/>
  <c r="AI779" i="1"/>
  <c r="AI778" i="1"/>
  <c r="AI777" i="1"/>
  <c r="AI776" i="1"/>
  <c r="AI775" i="1"/>
  <c r="AI774" i="1"/>
  <c r="AI773" i="1"/>
  <c r="AI772" i="1"/>
  <c r="AI771" i="1"/>
  <c r="AI770" i="1"/>
  <c r="AI769" i="1"/>
  <c r="AI768" i="1"/>
  <c r="AI767" i="1"/>
  <c r="AI766" i="1"/>
  <c r="AI765" i="1"/>
  <c r="AI764" i="1"/>
  <c r="AI763" i="1"/>
  <c r="AI762" i="1"/>
  <c r="AI761" i="1"/>
  <c r="AI760" i="1"/>
  <c r="AI759" i="1"/>
  <c r="AI758" i="1"/>
  <c r="AI757" i="1"/>
  <c r="AI756" i="1"/>
  <c r="AI755" i="1"/>
  <c r="AI754" i="1"/>
  <c r="AI753" i="1"/>
  <c r="AI752" i="1"/>
  <c r="AI751" i="1"/>
  <c r="AI750" i="1"/>
  <c r="AI749" i="1"/>
  <c r="AI748" i="1"/>
  <c r="AI747" i="1"/>
  <c r="AI746" i="1"/>
  <c r="AI745" i="1"/>
  <c r="AI744" i="1"/>
  <c r="AI743" i="1"/>
  <c r="AI742" i="1"/>
  <c r="AI741" i="1"/>
  <c r="AI740" i="1"/>
  <c r="AI739" i="1"/>
  <c r="AI738" i="1"/>
  <c r="AI737" i="1"/>
  <c r="AI736" i="1"/>
  <c r="AI735" i="1"/>
  <c r="AI734" i="1"/>
  <c r="AI733" i="1"/>
  <c r="AI732" i="1"/>
  <c r="AI731" i="1"/>
  <c r="AI730" i="1"/>
  <c r="AI729" i="1"/>
  <c r="AI728" i="1"/>
  <c r="AI727" i="1"/>
  <c r="AI726" i="1"/>
  <c r="AI725" i="1"/>
  <c r="AI724" i="1"/>
  <c r="AI723" i="1"/>
  <c r="AI722" i="1"/>
  <c r="AI721" i="1"/>
  <c r="AI720" i="1"/>
  <c r="AI719" i="1"/>
  <c r="AI718" i="1"/>
  <c r="AI717" i="1"/>
  <c r="AI716" i="1"/>
  <c r="AI715" i="1"/>
  <c r="AI714" i="1"/>
  <c r="AI713" i="1"/>
  <c r="AI712" i="1"/>
  <c r="AI711" i="1"/>
  <c r="AI710" i="1"/>
  <c r="AI709" i="1"/>
  <c r="AI708" i="1"/>
  <c r="AI707" i="1"/>
  <c r="AI706" i="1"/>
  <c r="AI705" i="1"/>
  <c r="AI704" i="1"/>
  <c r="AI703" i="1"/>
  <c r="AI702" i="1"/>
  <c r="AI701" i="1"/>
  <c r="AI700" i="1"/>
  <c r="AI699" i="1"/>
  <c r="AI698" i="1"/>
  <c r="AI697" i="1"/>
  <c r="AI696" i="1"/>
  <c r="AI695" i="1"/>
  <c r="AI694" i="1"/>
  <c r="AI693" i="1"/>
  <c r="AI692" i="1"/>
  <c r="AI691" i="1"/>
  <c r="AI690" i="1"/>
  <c r="AI689" i="1"/>
  <c r="AI688" i="1"/>
  <c r="AI687" i="1"/>
  <c r="AI686" i="1"/>
  <c r="AI685" i="1"/>
  <c r="AI684" i="1"/>
  <c r="AI683" i="1"/>
  <c r="AI682" i="1"/>
  <c r="AI681" i="1"/>
  <c r="AI680" i="1"/>
  <c r="AI679" i="1"/>
  <c r="AI678" i="1"/>
  <c r="AI677" i="1"/>
  <c r="AI676" i="1"/>
  <c r="AI675" i="1"/>
  <c r="AI674" i="1"/>
  <c r="AI673" i="1"/>
  <c r="AI672" i="1"/>
  <c r="AI671" i="1"/>
  <c r="AI670" i="1"/>
  <c r="AI669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AI569" i="1"/>
  <c r="AI568" i="1"/>
  <c r="AI567" i="1"/>
  <c r="AI566" i="1"/>
  <c r="AI565" i="1"/>
  <c r="AI564" i="1"/>
  <c r="AI563" i="1"/>
  <c r="AI562" i="1"/>
  <c r="AI561" i="1"/>
  <c r="AI560" i="1"/>
  <c r="AI559" i="1"/>
  <c r="AI558" i="1"/>
  <c r="AI557" i="1"/>
  <c r="AI556" i="1"/>
  <c r="AI555" i="1"/>
  <c r="AI554" i="1"/>
  <c r="AI553" i="1"/>
  <c r="AI552" i="1"/>
  <c r="AI551" i="1"/>
  <c r="AI550" i="1"/>
  <c r="AI549" i="1"/>
  <c r="AI548" i="1"/>
  <c r="AI547" i="1"/>
  <c r="AI546" i="1"/>
  <c r="AI545" i="1"/>
  <c r="AI544" i="1"/>
  <c r="AI543" i="1"/>
  <c r="AI542" i="1"/>
  <c r="AI541" i="1"/>
  <c r="AI540" i="1"/>
  <c r="AI539" i="1"/>
  <c r="AI538" i="1"/>
  <c r="AI537" i="1"/>
  <c r="AI536" i="1"/>
  <c r="AI535" i="1"/>
  <c r="AI534" i="1"/>
  <c r="AI533" i="1"/>
  <c r="AI532" i="1"/>
  <c r="AI531" i="1"/>
  <c r="AI530" i="1"/>
  <c r="AI529" i="1"/>
  <c r="AI528" i="1"/>
  <c r="AI527" i="1"/>
  <c r="AI526" i="1"/>
  <c r="AI525" i="1"/>
  <c r="AI524" i="1"/>
  <c r="AI523" i="1"/>
  <c r="AI522" i="1"/>
  <c r="AI521" i="1"/>
  <c r="AI520" i="1"/>
  <c r="AI519" i="1"/>
  <c r="AI518" i="1"/>
  <c r="AI517" i="1"/>
  <c r="AI516" i="1"/>
  <c r="AI515" i="1"/>
  <c r="AI514" i="1"/>
  <c r="AI513" i="1"/>
  <c r="AI512" i="1"/>
  <c r="AI511" i="1"/>
  <c r="AI510" i="1"/>
  <c r="AI509" i="1"/>
  <c r="AI508" i="1"/>
  <c r="AI507" i="1"/>
  <c r="AI506" i="1"/>
  <c r="AI505" i="1"/>
  <c r="AI504" i="1"/>
  <c r="AI503" i="1"/>
  <c r="AI502" i="1"/>
  <c r="AI501" i="1"/>
  <c r="AI500" i="1"/>
  <c r="AI499" i="1"/>
  <c r="AI498" i="1"/>
  <c r="AI497" i="1"/>
  <c r="AI496" i="1"/>
  <c r="AI495" i="1"/>
  <c r="AI494" i="1"/>
  <c r="AI493" i="1"/>
  <c r="AI492" i="1"/>
  <c r="AI491" i="1"/>
  <c r="AI490" i="1"/>
  <c r="AI489" i="1"/>
  <c r="AI488" i="1"/>
  <c r="AI487" i="1"/>
  <c r="AI486" i="1"/>
  <c r="AI485" i="1"/>
  <c r="AI484" i="1"/>
  <c r="AI483" i="1"/>
  <c r="AI482" i="1"/>
  <c r="AI481" i="1"/>
  <c r="AI480" i="1"/>
  <c r="AI479" i="1"/>
  <c r="AI478" i="1"/>
  <c r="AI477" i="1"/>
  <c r="AI476" i="1"/>
  <c r="AI475" i="1"/>
  <c r="AI474" i="1"/>
  <c r="AI473" i="1"/>
  <c r="AI472" i="1"/>
  <c r="AI471" i="1"/>
  <c r="AI470" i="1"/>
  <c r="AI469" i="1"/>
  <c r="AI468" i="1"/>
  <c r="AI467" i="1"/>
  <c r="AI466" i="1"/>
  <c r="AI465" i="1"/>
  <c r="AI464" i="1"/>
  <c r="AI463" i="1"/>
  <c r="AI462" i="1"/>
  <c r="AI461" i="1"/>
  <c r="AI460" i="1"/>
  <c r="AI459" i="1"/>
  <c r="AI458" i="1"/>
  <c r="AI457" i="1"/>
  <c r="AI456" i="1"/>
  <c r="AI455" i="1"/>
  <c r="AI454" i="1"/>
  <c r="AI453" i="1"/>
  <c r="AI452" i="1"/>
  <c r="AI451" i="1"/>
  <c r="AI450" i="1"/>
  <c r="AI449" i="1"/>
  <c r="AI448" i="1"/>
  <c r="AI447" i="1"/>
  <c r="AI446" i="1"/>
  <c r="AI445" i="1"/>
  <c r="AI444" i="1"/>
  <c r="AI443" i="1"/>
  <c r="AI442" i="1"/>
  <c r="AI441" i="1"/>
  <c r="AI440" i="1"/>
  <c r="AI439" i="1"/>
  <c r="AI438" i="1"/>
  <c r="AI437" i="1"/>
  <c r="AI436" i="1"/>
  <c r="AI435" i="1"/>
  <c r="AI434" i="1"/>
  <c r="AI433" i="1"/>
  <c r="AI432" i="1"/>
  <c r="AI431" i="1"/>
  <c r="AI430" i="1"/>
  <c r="AI429" i="1"/>
  <c r="AI428" i="1"/>
  <c r="AI427" i="1"/>
  <c r="AI426" i="1"/>
  <c r="AI425" i="1"/>
  <c r="AI424" i="1"/>
  <c r="AI423" i="1"/>
  <c r="AI422" i="1"/>
  <c r="AI421" i="1"/>
  <c r="AI420" i="1"/>
  <c r="AI419" i="1"/>
  <c r="AI418" i="1"/>
  <c r="AI417" i="1"/>
  <c r="AI416" i="1"/>
  <c r="AI415" i="1"/>
  <c r="AI414" i="1"/>
  <c r="AI413" i="1"/>
  <c r="AI412" i="1"/>
  <c r="AI411" i="1"/>
  <c r="AI410" i="1"/>
  <c r="AI409" i="1"/>
  <c r="AI408" i="1"/>
  <c r="AI407" i="1"/>
  <c r="AI406" i="1"/>
  <c r="AI405" i="1"/>
  <c r="AI404" i="1"/>
  <c r="AI403" i="1"/>
  <c r="AI402" i="1"/>
  <c r="AI401" i="1"/>
  <c r="AI400" i="1"/>
  <c r="AI399" i="1"/>
  <c r="AI398" i="1"/>
  <c r="AI397" i="1"/>
  <c r="AI396" i="1"/>
  <c r="AI395" i="1"/>
  <c r="AI394" i="1"/>
  <c r="AI393" i="1"/>
  <c r="AI392" i="1"/>
  <c r="AI391" i="1"/>
  <c r="AI390" i="1"/>
  <c r="AI389" i="1"/>
  <c r="AI388" i="1"/>
  <c r="AI387" i="1"/>
  <c r="AI386" i="1"/>
  <c r="AI385" i="1"/>
  <c r="AI384" i="1"/>
  <c r="AI383" i="1"/>
  <c r="AI382" i="1"/>
  <c r="AI381" i="1"/>
  <c r="AI380" i="1"/>
  <c r="AI379" i="1"/>
  <c r="AI378" i="1"/>
  <c r="AI377" i="1"/>
  <c r="AI376" i="1"/>
  <c r="AI375" i="1"/>
  <c r="AI374" i="1"/>
  <c r="AI373" i="1"/>
  <c r="AI372" i="1"/>
  <c r="AI371" i="1"/>
  <c r="AI370" i="1"/>
  <c r="AI369" i="1"/>
  <c r="AI368" i="1"/>
  <c r="AI367" i="1"/>
  <c r="AI366" i="1"/>
  <c r="AI365" i="1"/>
  <c r="AI364" i="1"/>
  <c r="AI363" i="1"/>
  <c r="AI362" i="1"/>
  <c r="AI361" i="1"/>
  <c r="AI360" i="1"/>
  <c r="AI359" i="1"/>
  <c r="AI358" i="1"/>
  <c r="AI357" i="1"/>
  <c r="AI356" i="1"/>
  <c r="AI355" i="1"/>
  <c r="AI354" i="1"/>
  <c r="AI353" i="1"/>
  <c r="AI352" i="1"/>
  <c r="AI351" i="1"/>
  <c r="AI350" i="1"/>
  <c r="AI349" i="1"/>
  <c r="AI348" i="1"/>
  <c r="AI347" i="1"/>
  <c r="AI346" i="1"/>
  <c r="AI345" i="1"/>
  <c r="AI344" i="1"/>
  <c r="AI343" i="1"/>
  <c r="AI342" i="1"/>
  <c r="AI341" i="1"/>
  <c r="AI340" i="1"/>
  <c r="AI339" i="1"/>
  <c r="AI338" i="1"/>
  <c r="AI337" i="1"/>
  <c r="AI336" i="1"/>
  <c r="AI335" i="1"/>
  <c r="AI334" i="1"/>
  <c r="AI333" i="1"/>
  <c r="AI332" i="1"/>
  <c r="AI331" i="1"/>
  <c r="AI330" i="1"/>
  <c r="AI329" i="1"/>
  <c r="AI328" i="1"/>
  <c r="AI327" i="1"/>
  <c r="AI326" i="1"/>
  <c r="AI325" i="1"/>
  <c r="AI324" i="1"/>
  <c r="AI323" i="1"/>
  <c r="AI322" i="1"/>
  <c r="AI321" i="1"/>
  <c r="AI320" i="1"/>
  <c r="AI319" i="1"/>
  <c r="AI318" i="1"/>
  <c r="AI317" i="1"/>
  <c r="AI316" i="1"/>
  <c r="AI315" i="1"/>
  <c r="AI314" i="1"/>
  <c r="AI313" i="1"/>
  <c r="AI312" i="1"/>
  <c r="AI311" i="1"/>
  <c r="AI310" i="1"/>
  <c r="AI309" i="1"/>
  <c r="AI308" i="1"/>
  <c r="AI307" i="1"/>
  <c r="AI306" i="1"/>
  <c r="AI305" i="1"/>
  <c r="AI304" i="1"/>
  <c r="AI303" i="1"/>
  <c r="AI302" i="1"/>
  <c r="AI301" i="1"/>
  <c r="AI300" i="1"/>
  <c r="AI299" i="1"/>
  <c r="AI298" i="1"/>
  <c r="AI297" i="1"/>
  <c r="AI296" i="1"/>
  <c r="AI295" i="1"/>
  <c r="AI294" i="1"/>
  <c r="AI293" i="1"/>
  <c r="AI292" i="1"/>
  <c r="AI291" i="1"/>
  <c r="AI290" i="1"/>
  <c r="AI289" i="1"/>
  <c r="AI288" i="1"/>
  <c r="AI287" i="1"/>
  <c r="AI286" i="1"/>
  <c r="AI285" i="1"/>
  <c r="AI284" i="1"/>
  <c r="AI283" i="1"/>
  <c r="AI282" i="1"/>
  <c r="AI281" i="1"/>
  <c r="AI280" i="1"/>
  <c r="AI279" i="1"/>
  <c r="AI278" i="1"/>
  <c r="AI277" i="1"/>
  <c r="AI276" i="1"/>
  <c r="AI275" i="1"/>
  <c r="AI274" i="1"/>
  <c r="AI273" i="1"/>
  <c r="AI272" i="1"/>
  <c r="AI271" i="1"/>
  <c r="AI270" i="1"/>
  <c r="AI269" i="1"/>
  <c r="AI268" i="1"/>
  <c r="AI267" i="1"/>
  <c r="AI266" i="1"/>
  <c r="AI265" i="1"/>
  <c r="AI264" i="1"/>
  <c r="AI263" i="1"/>
  <c r="AI262" i="1"/>
  <c r="AI261" i="1"/>
  <c r="AI260" i="1"/>
  <c r="AI259" i="1"/>
  <c r="AI258" i="1"/>
  <c r="AI257" i="1"/>
  <c r="AI256" i="1"/>
  <c r="AI255" i="1"/>
  <c r="AI254" i="1"/>
  <c r="AI253" i="1"/>
  <c r="AI252" i="1"/>
  <c r="AI251" i="1"/>
  <c r="AI250" i="1"/>
  <c r="AI249" i="1"/>
  <c r="AI248" i="1"/>
  <c r="AI247" i="1"/>
  <c r="AI246" i="1"/>
  <c r="AI245" i="1"/>
  <c r="AI244" i="1"/>
  <c r="AI243" i="1"/>
  <c r="AI242" i="1"/>
  <c r="AI241" i="1"/>
  <c r="AI240" i="1"/>
  <c r="AI239" i="1"/>
  <c r="AI238" i="1"/>
  <c r="AI237" i="1"/>
  <c r="AI236" i="1"/>
  <c r="AI235" i="1"/>
  <c r="AI234" i="1"/>
  <c r="AI233" i="1"/>
  <c r="AI232" i="1"/>
  <c r="AI231" i="1"/>
  <c r="AI230" i="1"/>
  <c r="AI229" i="1"/>
  <c r="AI228" i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AI212" i="1"/>
  <c r="AI211" i="1"/>
  <c r="AI210" i="1"/>
  <c r="AI209" i="1"/>
  <c r="AI208" i="1"/>
  <c r="AI207" i="1"/>
  <c r="AI206" i="1"/>
  <c r="AI205" i="1"/>
  <c r="AI204" i="1"/>
  <c r="AI203" i="1"/>
  <c r="AI202" i="1"/>
  <c r="AI201" i="1"/>
  <c r="AI200" i="1"/>
  <c r="AI199" i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984" i="1"/>
  <c r="AG983" i="1"/>
  <c r="AG982" i="1"/>
  <c r="AG981" i="1"/>
  <c r="AG980" i="1"/>
  <c r="AG979" i="1"/>
  <c r="AG978" i="1"/>
  <c r="AG977" i="1"/>
  <c r="AG976" i="1"/>
  <c r="AG975" i="1"/>
  <c r="AG974" i="1"/>
  <c r="AG973" i="1"/>
  <c r="AG972" i="1"/>
  <c r="AG971" i="1"/>
  <c r="AG970" i="1"/>
  <c r="AG969" i="1"/>
  <c r="AG968" i="1"/>
  <c r="AG967" i="1"/>
  <c r="AG966" i="1"/>
  <c r="AG965" i="1"/>
  <c r="AG964" i="1"/>
  <c r="AG963" i="1"/>
  <c r="AG962" i="1"/>
  <c r="AG961" i="1"/>
  <c r="AG960" i="1"/>
  <c r="AG959" i="1"/>
  <c r="AG958" i="1"/>
  <c r="AG957" i="1"/>
  <c r="AG956" i="1"/>
  <c r="AG955" i="1"/>
  <c r="AG954" i="1"/>
  <c r="AG953" i="1"/>
  <c r="AG952" i="1"/>
  <c r="AG951" i="1"/>
  <c r="AG950" i="1"/>
  <c r="AG949" i="1"/>
  <c r="AG948" i="1"/>
  <c r="AG947" i="1"/>
  <c r="AG946" i="1"/>
  <c r="AG945" i="1"/>
  <c r="AG944" i="1"/>
  <c r="AG943" i="1"/>
  <c r="AG942" i="1"/>
  <c r="AG941" i="1"/>
  <c r="AG940" i="1"/>
  <c r="AG939" i="1"/>
  <c r="AG938" i="1"/>
  <c r="AG937" i="1"/>
  <c r="AG936" i="1"/>
  <c r="AG935" i="1"/>
  <c r="AG934" i="1"/>
  <c r="AG933" i="1"/>
  <c r="AG932" i="1"/>
  <c r="AG931" i="1"/>
  <c r="AG930" i="1"/>
  <c r="AG929" i="1"/>
  <c r="AG928" i="1"/>
  <c r="AG927" i="1"/>
  <c r="AG926" i="1"/>
  <c r="AG925" i="1"/>
  <c r="AG924" i="1"/>
  <c r="AG923" i="1"/>
  <c r="AG922" i="1"/>
  <c r="AG921" i="1"/>
  <c r="AG920" i="1"/>
  <c r="AG919" i="1"/>
  <c r="AG918" i="1"/>
  <c r="AG917" i="1"/>
  <c r="AG916" i="1"/>
  <c r="AG915" i="1"/>
  <c r="AG914" i="1"/>
  <c r="AG913" i="1"/>
  <c r="AG912" i="1"/>
  <c r="AG911" i="1"/>
  <c r="AG910" i="1"/>
  <c r="AG909" i="1"/>
  <c r="AG908" i="1"/>
  <c r="AG907" i="1"/>
  <c r="AG906" i="1"/>
  <c r="AG905" i="1"/>
  <c r="AG904" i="1"/>
  <c r="AG903" i="1"/>
  <c r="AG902" i="1"/>
  <c r="AG901" i="1"/>
  <c r="AG900" i="1"/>
  <c r="AG899" i="1"/>
  <c r="AG898" i="1"/>
  <c r="AG897" i="1"/>
  <c r="AG896" i="1"/>
  <c r="AG895" i="1"/>
  <c r="AG894" i="1"/>
  <c r="AG893" i="1"/>
  <c r="AG892" i="1"/>
  <c r="AG891" i="1"/>
  <c r="AG890" i="1"/>
  <c r="AG889" i="1"/>
  <c r="AG888" i="1"/>
  <c r="AG887" i="1"/>
  <c r="AG886" i="1"/>
  <c r="AG885" i="1"/>
  <c r="AG884" i="1"/>
  <c r="AG883" i="1"/>
  <c r="AG882" i="1"/>
  <c r="AG881" i="1"/>
  <c r="AG880" i="1"/>
  <c r="AG879" i="1"/>
  <c r="AG878" i="1"/>
  <c r="AG877" i="1"/>
  <c r="AG876" i="1"/>
  <c r="AG875" i="1"/>
  <c r="AG874" i="1"/>
  <c r="AG873" i="1"/>
  <c r="AG872" i="1"/>
  <c r="AG871" i="1"/>
  <c r="AG870" i="1"/>
  <c r="AG869" i="1"/>
  <c r="AG868" i="1"/>
  <c r="AG867" i="1"/>
  <c r="AG866" i="1"/>
  <c r="AG865" i="1"/>
  <c r="AG864" i="1"/>
  <c r="AG863" i="1"/>
  <c r="AG862" i="1"/>
  <c r="AG861" i="1"/>
  <c r="AG860" i="1"/>
  <c r="AG859" i="1"/>
  <c r="AG858" i="1"/>
  <c r="AG857" i="1"/>
  <c r="AG856" i="1"/>
  <c r="AG855" i="1"/>
  <c r="AG854" i="1"/>
  <c r="AG853" i="1"/>
  <c r="AG852" i="1"/>
  <c r="AG851" i="1"/>
  <c r="AG850" i="1"/>
  <c r="AG849" i="1"/>
  <c r="AG848" i="1"/>
  <c r="AG847" i="1"/>
  <c r="AG846" i="1"/>
  <c r="AG845" i="1"/>
  <c r="AG844" i="1"/>
  <c r="AG843" i="1"/>
  <c r="AG842" i="1"/>
  <c r="AG841" i="1"/>
  <c r="AG840" i="1"/>
  <c r="AG839" i="1"/>
  <c r="AG838" i="1"/>
  <c r="AG837" i="1"/>
  <c r="AG836" i="1"/>
  <c r="AG835" i="1"/>
  <c r="AG834" i="1"/>
  <c r="AG833" i="1"/>
  <c r="AG832" i="1"/>
  <c r="AG831" i="1"/>
  <c r="AG830" i="1"/>
  <c r="AG829" i="1"/>
  <c r="AG828" i="1"/>
  <c r="AG827" i="1"/>
  <c r="AG826" i="1"/>
  <c r="AG825" i="1"/>
  <c r="AG824" i="1"/>
  <c r="AG823" i="1"/>
  <c r="AG822" i="1"/>
  <c r="AG821" i="1"/>
  <c r="AG820" i="1"/>
  <c r="AG819" i="1"/>
  <c r="AG818" i="1"/>
  <c r="AG817" i="1"/>
  <c r="AG816" i="1"/>
  <c r="AG815" i="1"/>
  <c r="AG814" i="1"/>
  <c r="AG813" i="1"/>
  <c r="AG812" i="1"/>
  <c r="AG811" i="1"/>
  <c r="AG810" i="1"/>
  <c r="AG809" i="1"/>
  <c r="AG808" i="1"/>
  <c r="AG807" i="1"/>
  <c r="AG806" i="1"/>
  <c r="AG805" i="1"/>
  <c r="AG804" i="1"/>
  <c r="AG803" i="1"/>
  <c r="AG802" i="1"/>
  <c r="AG801" i="1"/>
  <c r="AG800" i="1"/>
  <c r="AG799" i="1"/>
  <c r="AG798" i="1"/>
  <c r="AG797" i="1"/>
  <c r="AG796" i="1"/>
  <c r="AG795" i="1"/>
  <c r="AG794" i="1"/>
  <c r="AG793" i="1"/>
  <c r="AG792" i="1"/>
  <c r="AG791" i="1"/>
  <c r="AG790" i="1"/>
  <c r="AG789" i="1"/>
  <c r="AG788" i="1"/>
  <c r="AG787" i="1"/>
  <c r="AG786" i="1"/>
  <c r="AG785" i="1"/>
  <c r="AG784" i="1"/>
  <c r="AG783" i="1"/>
  <c r="AG782" i="1"/>
  <c r="AG781" i="1"/>
  <c r="AG780" i="1"/>
  <c r="AG779" i="1"/>
  <c r="AG778" i="1"/>
  <c r="AG777" i="1"/>
  <c r="AG776" i="1"/>
  <c r="AG775" i="1"/>
  <c r="AG774" i="1"/>
  <c r="AG773" i="1"/>
  <c r="AG772" i="1"/>
  <c r="AG771" i="1"/>
  <c r="AG770" i="1"/>
  <c r="AG769" i="1"/>
  <c r="AG768" i="1"/>
  <c r="AG767" i="1"/>
  <c r="AG766" i="1"/>
  <c r="AG765" i="1"/>
  <c r="AG764" i="1"/>
  <c r="AG763" i="1"/>
  <c r="AG762" i="1"/>
  <c r="AG761" i="1"/>
  <c r="AG760" i="1"/>
  <c r="AG759" i="1"/>
  <c r="AG758" i="1"/>
  <c r="AG757" i="1"/>
  <c r="AG756" i="1"/>
  <c r="AG755" i="1"/>
  <c r="AG754" i="1"/>
  <c r="AG753" i="1"/>
  <c r="AG752" i="1"/>
  <c r="AG751" i="1"/>
  <c r="AG750" i="1"/>
  <c r="AG749" i="1"/>
  <c r="AG748" i="1"/>
  <c r="AG747" i="1"/>
  <c r="AG746" i="1"/>
  <c r="AG745" i="1"/>
  <c r="AG744" i="1"/>
  <c r="AG743" i="1"/>
  <c r="AG742" i="1"/>
  <c r="AG741" i="1"/>
  <c r="AG740" i="1"/>
  <c r="AG739" i="1"/>
  <c r="AG738" i="1"/>
  <c r="AG737" i="1"/>
  <c r="AG736" i="1"/>
  <c r="AG735" i="1"/>
  <c r="AG734" i="1"/>
  <c r="AG733" i="1"/>
  <c r="AG732" i="1"/>
  <c r="AG731" i="1"/>
  <c r="AG730" i="1"/>
  <c r="AG729" i="1"/>
  <c r="AG728" i="1"/>
  <c r="AG727" i="1"/>
  <c r="AG726" i="1"/>
  <c r="AG725" i="1"/>
  <c r="AG724" i="1"/>
  <c r="AG723" i="1"/>
  <c r="AG722" i="1"/>
  <c r="AG721" i="1"/>
  <c r="AG720" i="1"/>
  <c r="AG719" i="1"/>
  <c r="AG718" i="1"/>
  <c r="AG717" i="1"/>
  <c r="AG716" i="1"/>
  <c r="AG715" i="1"/>
  <c r="AG714" i="1"/>
  <c r="AG713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G700" i="1"/>
  <c r="AG699" i="1"/>
  <c r="AG698" i="1"/>
  <c r="AG697" i="1"/>
  <c r="AG696" i="1"/>
  <c r="AG695" i="1"/>
  <c r="AG694" i="1"/>
  <c r="AG693" i="1"/>
  <c r="AG692" i="1"/>
  <c r="AG691" i="1"/>
  <c r="AG690" i="1"/>
  <c r="AG689" i="1"/>
  <c r="AG688" i="1"/>
  <c r="AG687" i="1"/>
  <c r="AG686" i="1"/>
  <c r="AG685" i="1"/>
  <c r="AG684" i="1"/>
  <c r="AG683" i="1"/>
  <c r="AG682" i="1"/>
  <c r="AG681" i="1"/>
  <c r="AG680" i="1"/>
  <c r="AG679" i="1"/>
  <c r="AG678" i="1"/>
  <c r="AG677" i="1"/>
  <c r="AG676" i="1"/>
  <c r="AG675" i="1"/>
  <c r="AG674" i="1"/>
  <c r="AG673" i="1"/>
  <c r="AG672" i="1"/>
  <c r="AG671" i="1"/>
  <c r="AG670" i="1"/>
  <c r="AG669" i="1"/>
  <c r="AG668" i="1"/>
  <c r="AG667" i="1"/>
  <c r="AG666" i="1"/>
  <c r="AG665" i="1"/>
  <c r="AG664" i="1"/>
  <c r="AG663" i="1"/>
  <c r="AG662" i="1"/>
  <c r="AG661" i="1"/>
  <c r="AG660" i="1"/>
  <c r="AG659" i="1"/>
  <c r="AG658" i="1"/>
  <c r="AG657" i="1"/>
  <c r="AG656" i="1"/>
  <c r="AG655" i="1"/>
  <c r="AG654" i="1"/>
  <c r="AG653" i="1"/>
  <c r="AG652" i="1"/>
  <c r="AG651" i="1"/>
  <c r="AG650" i="1"/>
  <c r="AG649" i="1"/>
  <c r="AG648" i="1"/>
  <c r="AG647" i="1"/>
  <c r="AG646" i="1"/>
  <c r="AG645" i="1"/>
  <c r="AG644" i="1"/>
  <c r="AG643" i="1"/>
  <c r="AG642" i="1"/>
  <c r="AG641" i="1"/>
  <c r="AG640" i="1"/>
  <c r="AG639" i="1"/>
  <c r="AG638" i="1"/>
  <c r="AG637" i="1"/>
  <c r="AG636" i="1"/>
  <c r="AG635" i="1"/>
  <c r="AG634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G621" i="1"/>
  <c r="AG620" i="1"/>
  <c r="AG619" i="1"/>
  <c r="AG618" i="1"/>
  <c r="AG617" i="1"/>
  <c r="AG616" i="1"/>
  <c r="AG615" i="1"/>
  <c r="AG614" i="1"/>
  <c r="AG613" i="1"/>
  <c r="AG612" i="1"/>
  <c r="AG611" i="1"/>
  <c r="AG610" i="1"/>
  <c r="AG609" i="1"/>
  <c r="AG608" i="1"/>
  <c r="AG607" i="1"/>
  <c r="AG606" i="1"/>
  <c r="AG605" i="1"/>
  <c r="AG604" i="1"/>
  <c r="AG603" i="1"/>
  <c r="AG602" i="1"/>
  <c r="AG601" i="1"/>
  <c r="AG600" i="1"/>
  <c r="AG599" i="1"/>
  <c r="AG598" i="1"/>
  <c r="AG597" i="1"/>
  <c r="AG596" i="1"/>
  <c r="AG595" i="1"/>
  <c r="AG594" i="1"/>
  <c r="AG593" i="1"/>
  <c r="AG592" i="1"/>
  <c r="AG591" i="1"/>
  <c r="AG590" i="1"/>
  <c r="AG589" i="1"/>
  <c r="AG588" i="1"/>
  <c r="AG587" i="1"/>
  <c r="AG586" i="1"/>
  <c r="AG585" i="1"/>
  <c r="AG584" i="1"/>
  <c r="AG583" i="1"/>
  <c r="AG582" i="1"/>
  <c r="AG581" i="1"/>
  <c r="AG580" i="1"/>
  <c r="AG579" i="1"/>
  <c r="AG578" i="1"/>
  <c r="AG577" i="1"/>
  <c r="AG576" i="1"/>
  <c r="AG575" i="1"/>
  <c r="AG574" i="1"/>
  <c r="AG573" i="1"/>
  <c r="AG572" i="1"/>
  <c r="AG571" i="1"/>
  <c r="AG570" i="1"/>
  <c r="AG569" i="1"/>
  <c r="AG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G515" i="1"/>
  <c r="AG514" i="1"/>
  <c r="AG513" i="1"/>
  <c r="AG512" i="1"/>
  <c r="AG511" i="1"/>
  <c r="AG510" i="1"/>
  <c r="AG509" i="1"/>
  <c r="AG508" i="1"/>
  <c r="AG507" i="1"/>
  <c r="AG506" i="1"/>
  <c r="AG505" i="1"/>
  <c r="AG504" i="1"/>
  <c r="AG503" i="1"/>
  <c r="AG502" i="1"/>
  <c r="AG501" i="1"/>
  <c r="AG500" i="1"/>
  <c r="AG499" i="1"/>
  <c r="AG498" i="1"/>
  <c r="AG497" i="1"/>
  <c r="AG496" i="1"/>
  <c r="AG495" i="1"/>
  <c r="AG494" i="1"/>
  <c r="AG493" i="1"/>
  <c r="AG492" i="1"/>
  <c r="AG491" i="1"/>
  <c r="AG490" i="1"/>
  <c r="AG489" i="1"/>
  <c r="AG488" i="1"/>
  <c r="AG487" i="1"/>
  <c r="AG486" i="1"/>
  <c r="AG485" i="1"/>
  <c r="AG484" i="1"/>
  <c r="AG483" i="1"/>
  <c r="AG482" i="1"/>
  <c r="AG481" i="1"/>
  <c r="AG480" i="1"/>
  <c r="AG479" i="1"/>
  <c r="AG478" i="1"/>
  <c r="AG477" i="1"/>
  <c r="AG476" i="1"/>
  <c r="AG475" i="1"/>
  <c r="AG474" i="1"/>
  <c r="AG473" i="1"/>
  <c r="AG472" i="1"/>
  <c r="AG471" i="1"/>
  <c r="AG470" i="1"/>
  <c r="AG469" i="1"/>
  <c r="AG468" i="1"/>
  <c r="AG467" i="1"/>
  <c r="AG466" i="1"/>
  <c r="AG465" i="1"/>
  <c r="AG464" i="1"/>
  <c r="AG463" i="1"/>
  <c r="AG462" i="1"/>
  <c r="AG461" i="1"/>
  <c r="AG460" i="1"/>
  <c r="AG459" i="1"/>
  <c r="AG458" i="1"/>
  <c r="AG457" i="1"/>
  <c r="AG456" i="1"/>
  <c r="AG455" i="1"/>
  <c r="AG454" i="1"/>
  <c r="AG453" i="1"/>
  <c r="AG452" i="1"/>
  <c r="AG451" i="1"/>
  <c r="AG450" i="1"/>
  <c r="AG449" i="1"/>
  <c r="AG448" i="1"/>
  <c r="AG447" i="1"/>
  <c r="AG446" i="1"/>
  <c r="AG445" i="1"/>
  <c r="AG444" i="1"/>
  <c r="AG443" i="1"/>
  <c r="AG442" i="1"/>
  <c r="AG441" i="1"/>
  <c r="AG440" i="1"/>
  <c r="AG439" i="1"/>
  <c r="AG438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AG422" i="1"/>
  <c r="AG421" i="1"/>
  <c r="AG420" i="1"/>
  <c r="AG419" i="1"/>
  <c r="AG418" i="1"/>
  <c r="AG417" i="1"/>
  <c r="AG416" i="1"/>
  <c r="AG415" i="1"/>
  <c r="AG414" i="1"/>
  <c r="AG413" i="1"/>
  <c r="AG412" i="1"/>
  <c r="AG411" i="1"/>
  <c r="AG410" i="1"/>
  <c r="AG409" i="1"/>
  <c r="AG408" i="1"/>
  <c r="AG407" i="1"/>
  <c r="AG406" i="1"/>
  <c r="AG405" i="1"/>
  <c r="AG404" i="1"/>
  <c r="AG403" i="1"/>
  <c r="AG402" i="1"/>
  <c r="AG401" i="1"/>
  <c r="AG400" i="1"/>
  <c r="AG399" i="1"/>
  <c r="AG398" i="1"/>
  <c r="AG397" i="1"/>
  <c r="AG396" i="1"/>
  <c r="AG395" i="1"/>
  <c r="AG394" i="1"/>
  <c r="AG393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7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AG355" i="1"/>
  <c r="AG354" i="1"/>
  <c r="AG353" i="1"/>
  <c r="AG352" i="1"/>
  <c r="AG351" i="1"/>
  <c r="AG350" i="1"/>
  <c r="AG349" i="1"/>
  <c r="AG348" i="1"/>
  <c r="AG347" i="1"/>
  <c r="AG346" i="1"/>
  <c r="AG345" i="1"/>
  <c r="AG344" i="1"/>
  <c r="AG343" i="1"/>
  <c r="AG342" i="1"/>
  <c r="AG341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6" i="1"/>
  <c r="AG325" i="1"/>
  <c r="AG324" i="1"/>
  <c r="AG323" i="1"/>
  <c r="AG322" i="1"/>
  <c r="AG321" i="1"/>
  <c r="AG320" i="1"/>
  <c r="AG319" i="1"/>
  <c r="AG318" i="1"/>
  <c r="AG317" i="1"/>
  <c r="AG316" i="1"/>
  <c r="AG315" i="1"/>
  <c r="AG314" i="1"/>
  <c r="AG313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G300" i="1"/>
  <c r="AG299" i="1"/>
  <c r="AG298" i="1"/>
  <c r="AG297" i="1"/>
  <c r="AG296" i="1"/>
  <c r="AG295" i="1"/>
  <c r="AG294" i="1"/>
  <c r="AG293" i="1"/>
  <c r="AG292" i="1"/>
  <c r="AG291" i="1"/>
  <c r="AG290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2" i="1"/>
  <c r="AG271" i="1"/>
  <c r="AG270" i="1"/>
  <c r="AG269" i="1"/>
  <c r="AG268" i="1"/>
  <c r="AG267" i="1"/>
  <c r="AG266" i="1"/>
  <c r="AG265" i="1"/>
  <c r="AG264" i="1"/>
  <c r="AG263" i="1"/>
  <c r="AG262" i="1"/>
  <c r="AG261" i="1"/>
  <c r="AG260" i="1"/>
  <c r="AG259" i="1"/>
  <c r="AG258" i="1"/>
  <c r="AG257" i="1"/>
  <c r="AG256" i="1"/>
  <c r="AG255" i="1"/>
  <c r="AG254" i="1"/>
  <c r="AG253" i="1"/>
  <c r="AG252" i="1"/>
  <c r="AG251" i="1"/>
  <c r="AG250" i="1"/>
  <c r="AG249" i="1"/>
  <c r="AG248" i="1"/>
  <c r="AG247" i="1"/>
  <c r="AG246" i="1"/>
  <c r="AG245" i="1"/>
  <c r="AG244" i="1"/>
  <c r="AG243" i="1"/>
  <c r="AG242" i="1"/>
  <c r="AG241" i="1"/>
  <c r="AG240" i="1"/>
  <c r="AG239" i="1"/>
  <c r="AG238" i="1"/>
  <c r="AG237" i="1"/>
  <c r="AG236" i="1"/>
  <c r="AG235" i="1"/>
  <c r="AG234" i="1"/>
  <c r="AG233" i="1"/>
  <c r="AG232" i="1"/>
  <c r="AG231" i="1"/>
  <c r="AG230" i="1"/>
  <c r="AG229" i="1"/>
  <c r="AG228" i="1"/>
  <c r="AG227" i="1"/>
  <c r="AG226" i="1"/>
  <c r="AG225" i="1"/>
  <c r="AG224" i="1"/>
  <c r="AG223" i="1"/>
  <c r="AG222" i="1"/>
  <c r="AG221" i="1"/>
  <c r="AG220" i="1"/>
  <c r="AG219" i="1"/>
  <c r="AG218" i="1"/>
  <c r="AG217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3" i="1"/>
  <c r="AG192" i="1"/>
  <c r="AG191" i="1"/>
  <c r="AG190" i="1"/>
  <c r="AG189" i="1"/>
  <c r="AG188" i="1"/>
  <c r="AG187" i="1"/>
  <c r="AG186" i="1"/>
  <c r="AG185" i="1"/>
  <c r="AG184" i="1"/>
  <c r="AG183" i="1"/>
  <c r="AG182" i="1"/>
  <c r="AG181" i="1"/>
  <c r="AG180" i="1"/>
  <c r="AG179" i="1"/>
  <c r="AG178" i="1"/>
  <c r="AG177" i="1"/>
  <c r="AG176" i="1"/>
  <c r="AG175" i="1"/>
  <c r="AG174" i="1"/>
  <c r="AG173" i="1"/>
  <c r="AG172" i="1"/>
  <c r="AG171" i="1"/>
  <c r="AG170" i="1"/>
  <c r="AG169" i="1"/>
  <c r="AG168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6" i="1"/>
  <c r="AG145" i="1"/>
  <c r="AG144" i="1"/>
  <c r="AG143" i="1"/>
  <c r="AG142" i="1"/>
  <c r="AG141" i="1"/>
  <c r="AG140" i="1"/>
  <c r="AG139" i="1"/>
  <c r="AG138" i="1"/>
  <c r="AG137" i="1"/>
  <c r="AG136" i="1"/>
  <c r="AG135" i="1"/>
  <c r="AG134" i="1"/>
  <c r="AG133" i="1"/>
  <c r="AG132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R3" i="1"/>
  <c r="AS3" i="1" s="1"/>
  <c r="AR4" i="1"/>
  <c r="AS4" i="1" s="1"/>
  <c r="AR5" i="1"/>
  <c r="AR6" i="1"/>
  <c r="AS6" i="1" s="1"/>
  <c r="AR7" i="1"/>
  <c r="AS7" i="1" s="1"/>
  <c r="AR8" i="1"/>
  <c r="AS8" i="1" s="1"/>
  <c r="AR9" i="1"/>
  <c r="AS9" i="1" s="1"/>
  <c r="AR10" i="1"/>
  <c r="AS10" i="1" s="1"/>
  <c r="AR11" i="1"/>
  <c r="AS11" i="1" s="1"/>
  <c r="AR12" i="1"/>
  <c r="AS12" i="1" s="1"/>
  <c r="AR13" i="1"/>
  <c r="AR14" i="1"/>
  <c r="AS14" i="1" s="1"/>
  <c r="AR15" i="1"/>
  <c r="AS15" i="1" s="1"/>
  <c r="AR16" i="1"/>
  <c r="AS16" i="1" s="1"/>
  <c r="AR17" i="1"/>
  <c r="AS17" i="1" s="1"/>
  <c r="AR18" i="1"/>
  <c r="AS18" i="1" s="1"/>
  <c r="AR19" i="1"/>
  <c r="AS19" i="1" s="1"/>
  <c r="AR20" i="1"/>
  <c r="AS20" i="1" s="1"/>
  <c r="AR21" i="1"/>
  <c r="AR22" i="1"/>
  <c r="AS22" i="1" s="1"/>
  <c r="AR23" i="1"/>
  <c r="AS23" i="1" s="1"/>
  <c r="AR24" i="1"/>
  <c r="AS24" i="1" s="1"/>
  <c r="AR25" i="1"/>
  <c r="AS25" i="1" s="1"/>
  <c r="AR26" i="1"/>
  <c r="AS26" i="1" s="1"/>
  <c r="AR27" i="1"/>
  <c r="AS27" i="1" s="1"/>
  <c r="AR28" i="1"/>
  <c r="AS28" i="1" s="1"/>
  <c r="AR29" i="1"/>
  <c r="AR30" i="1"/>
  <c r="AS30" i="1" s="1"/>
  <c r="AR31" i="1"/>
  <c r="AS31" i="1" s="1"/>
  <c r="AR32" i="1"/>
  <c r="AS32" i="1" s="1"/>
  <c r="AR33" i="1"/>
  <c r="AR34" i="1"/>
  <c r="AS34" i="1" s="1"/>
  <c r="AR35" i="1"/>
  <c r="AS35" i="1" s="1"/>
  <c r="AR36" i="1"/>
  <c r="AS36" i="1" s="1"/>
  <c r="AR37" i="1"/>
  <c r="AR38" i="1"/>
  <c r="AS38" i="1" s="1"/>
  <c r="AR39" i="1"/>
  <c r="AS39" i="1" s="1"/>
  <c r="AR40" i="1"/>
  <c r="AS40" i="1" s="1"/>
  <c r="AR41" i="1"/>
  <c r="AS41" i="1" s="1"/>
  <c r="AR42" i="1"/>
  <c r="AS42" i="1" s="1"/>
  <c r="AR43" i="1"/>
  <c r="AS43" i="1" s="1"/>
  <c r="AR44" i="1"/>
  <c r="AS44" i="1" s="1"/>
  <c r="AR45" i="1"/>
  <c r="AR46" i="1"/>
  <c r="AS46" i="1" s="1"/>
  <c r="AR47" i="1"/>
  <c r="AS47" i="1" s="1"/>
  <c r="AR48" i="1"/>
  <c r="AS48" i="1" s="1"/>
  <c r="AR49" i="1"/>
  <c r="AS49" i="1" s="1"/>
  <c r="AR50" i="1"/>
  <c r="AS50" i="1" s="1"/>
  <c r="AR51" i="1"/>
  <c r="AS51" i="1" s="1"/>
  <c r="AR52" i="1"/>
  <c r="AS52" i="1" s="1"/>
  <c r="AR53" i="1"/>
  <c r="AR54" i="1"/>
  <c r="AS54" i="1" s="1"/>
  <c r="AR55" i="1"/>
  <c r="AS55" i="1" s="1"/>
  <c r="AR56" i="1"/>
  <c r="AS56" i="1" s="1"/>
  <c r="AR57" i="1"/>
  <c r="AS57" i="1" s="1"/>
  <c r="AR58" i="1"/>
  <c r="AS58" i="1" s="1"/>
  <c r="AR59" i="1"/>
  <c r="AS59" i="1" s="1"/>
  <c r="AR60" i="1"/>
  <c r="AS60" i="1" s="1"/>
  <c r="AR61" i="1"/>
  <c r="AR62" i="1"/>
  <c r="AS62" i="1" s="1"/>
  <c r="AR63" i="1"/>
  <c r="AS63" i="1" s="1"/>
  <c r="AR64" i="1"/>
  <c r="AS64" i="1" s="1"/>
  <c r="AR65" i="1"/>
  <c r="AS65" i="1" s="1"/>
  <c r="AR66" i="1"/>
  <c r="AS66" i="1" s="1"/>
  <c r="AR67" i="1"/>
  <c r="AS67" i="1" s="1"/>
  <c r="AR68" i="1"/>
  <c r="AS68" i="1" s="1"/>
  <c r="AR69" i="1"/>
  <c r="AR70" i="1"/>
  <c r="AS70" i="1" s="1"/>
  <c r="AR71" i="1"/>
  <c r="AS71" i="1" s="1"/>
  <c r="AR72" i="1"/>
  <c r="AS72" i="1" s="1"/>
  <c r="AR73" i="1"/>
  <c r="AS73" i="1" s="1"/>
  <c r="AR74" i="1"/>
  <c r="AS74" i="1" s="1"/>
  <c r="AR75" i="1"/>
  <c r="AS75" i="1" s="1"/>
  <c r="AR76" i="1"/>
  <c r="AS76" i="1" s="1"/>
  <c r="AR77" i="1"/>
  <c r="AR78" i="1"/>
  <c r="AS78" i="1" s="1"/>
  <c r="AR79" i="1"/>
  <c r="AS79" i="1" s="1"/>
  <c r="AR80" i="1"/>
  <c r="AS80" i="1" s="1"/>
  <c r="AR81" i="1"/>
  <c r="AS81" i="1" s="1"/>
  <c r="AR82" i="1"/>
  <c r="AS82" i="1" s="1"/>
  <c r="AR83" i="1"/>
  <c r="AS83" i="1" s="1"/>
  <c r="AR84" i="1"/>
  <c r="AS84" i="1" s="1"/>
  <c r="AR85" i="1"/>
  <c r="AR86" i="1"/>
  <c r="AS86" i="1" s="1"/>
  <c r="AR87" i="1"/>
  <c r="AS87" i="1" s="1"/>
  <c r="AR88" i="1"/>
  <c r="AS88" i="1" s="1"/>
  <c r="AR89" i="1"/>
  <c r="AS89" i="1" s="1"/>
  <c r="AR90" i="1"/>
  <c r="AS90" i="1" s="1"/>
  <c r="AR91" i="1"/>
  <c r="AS91" i="1" s="1"/>
  <c r="AR92" i="1"/>
  <c r="AS92" i="1" s="1"/>
  <c r="AR93" i="1"/>
  <c r="AR94" i="1"/>
  <c r="AS94" i="1" s="1"/>
  <c r="AR95" i="1"/>
  <c r="AS95" i="1" s="1"/>
  <c r="AR96" i="1"/>
  <c r="AS96" i="1" s="1"/>
  <c r="AR97" i="1"/>
  <c r="AS97" i="1" s="1"/>
  <c r="AR98" i="1"/>
  <c r="AS98" i="1" s="1"/>
  <c r="AR99" i="1"/>
  <c r="AS99" i="1" s="1"/>
  <c r="AR100" i="1"/>
  <c r="AS100" i="1" s="1"/>
  <c r="AR101" i="1"/>
  <c r="AR102" i="1"/>
  <c r="AS102" i="1" s="1"/>
  <c r="AR103" i="1"/>
  <c r="AS103" i="1" s="1"/>
  <c r="AR104" i="1"/>
  <c r="AS104" i="1" s="1"/>
  <c r="AR105" i="1"/>
  <c r="AS105" i="1" s="1"/>
  <c r="AR106" i="1"/>
  <c r="AS106" i="1" s="1"/>
  <c r="AR107" i="1"/>
  <c r="AS107" i="1" s="1"/>
  <c r="AR108" i="1"/>
  <c r="AS108" i="1" s="1"/>
  <c r="AR109" i="1"/>
  <c r="AR110" i="1"/>
  <c r="AS110" i="1" s="1"/>
  <c r="AR111" i="1"/>
  <c r="AS111" i="1" s="1"/>
  <c r="AR112" i="1"/>
  <c r="AS112" i="1" s="1"/>
  <c r="AR113" i="1"/>
  <c r="AS113" i="1" s="1"/>
  <c r="AR114" i="1"/>
  <c r="AS114" i="1" s="1"/>
  <c r="AR115" i="1"/>
  <c r="AS115" i="1" s="1"/>
  <c r="AR116" i="1"/>
  <c r="AS116" i="1" s="1"/>
  <c r="AR117" i="1"/>
  <c r="AR118" i="1"/>
  <c r="AS118" i="1" s="1"/>
  <c r="AR119" i="1"/>
  <c r="AS119" i="1" s="1"/>
  <c r="AR120" i="1"/>
  <c r="AS120" i="1" s="1"/>
  <c r="AR121" i="1"/>
  <c r="AS121" i="1" s="1"/>
  <c r="AR122" i="1"/>
  <c r="AS122" i="1" s="1"/>
  <c r="AR123" i="1"/>
  <c r="AS123" i="1" s="1"/>
  <c r="AR124" i="1"/>
  <c r="AS124" i="1" s="1"/>
  <c r="AR125" i="1"/>
  <c r="AR126" i="1"/>
  <c r="AS126" i="1" s="1"/>
  <c r="AR127" i="1"/>
  <c r="AS127" i="1" s="1"/>
  <c r="AR128" i="1"/>
  <c r="AS128" i="1" s="1"/>
  <c r="AR129" i="1"/>
  <c r="AS129" i="1" s="1"/>
  <c r="AR130" i="1"/>
  <c r="AS130" i="1" s="1"/>
  <c r="AR131" i="1"/>
  <c r="AS131" i="1" s="1"/>
  <c r="AR132" i="1"/>
  <c r="AS132" i="1" s="1"/>
  <c r="AR133" i="1"/>
  <c r="AR134" i="1"/>
  <c r="AS134" i="1" s="1"/>
  <c r="AR135" i="1"/>
  <c r="AS135" i="1" s="1"/>
  <c r="AR136" i="1"/>
  <c r="AS136" i="1" s="1"/>
  <c r="AR137" i="1"/>
  <c r="AS137" i="1" s="1"/>
  <c r="AR138" i="1"/>
  <c r="AS138" i="1" s="1"/>
  <c r="AR139" i="1"/>
  <c r="AS139" i="1" s="1"/>
  <c r="AR140" i="1"/>
  <c r="AS140" i="1" s="1"/>
  <c r="AR141" i="1"/>
  <c r="AR142" i="1"/>
  <c r="AS142" i="1" s="1"/>
  <c r="AR143" i="1"/>
  <c r="AS143" i="1" s="1"/>
  <c r="AR144" i="1"/>
  <c r="AS144" i="1" s="1"/>
  <c r="AR145" i="1"/>
  <c r="AS145" i="1" s="1"/>
  <c r="AR146" i="1"/>
  <c r="AS146" i="1" s="1"/>
  <c r="AR147" i="1"/>
  <c r="AS147" i="1" s="1"/>
  <c r="AR148" i="1"/>
  <c r="AS148" i="1" s="1"/>
  <c r="AR149" i="1"/>
  <c r="AR150" i="1"/>
  <c r="AS150" i="1" s="1"/>
  <c r="AR151" i="1"/>
  <c r="AS151" i="1" s="1"/>
  <c r="AR152" i="1"/>
  <c r="AS152" i="1" s="1"/>
  <c r="AR153" i="1"/>
  <c r="AS153" i="1" s="1"/>
  <c r="AR154" i="1"/>
  <c r="AS154" i="1" s="1"/>
  <c r="AR155" i="1"/>
  <c r="AS155" i="1" s="1"/>
  <c r="AR156" i="1"/>
  <c r="AR157" i="1"/>
  <c r="AR158" i="1"/>
  <c r="AS158" i="1" s="1"/>
  <c r="AR159" i="1"/>
  <c r="AS159" i="1" s="1"/>
  <c r="AR160" i="1"/>
  <c r="AR161" i="1"/>
  <c r="AR162" i="1"/>
  <c r="AS162" i="1" s="1"/>
  <c r="AR163" i="1"/>
  <c r="AS163" i="1" s="1"/>
  <c r="AR164" i="1"/>
  <c r="AS164" i="1" s="1"/>
  <c r="AR165" i="1"/>
  <c r="AR166" i="1"/>
  <c r="AS166" i="1" s="1"/>
  <c r="AR167" i="1"/>
  <c r="AS167" i="1" s="1"/>
  <c r="AR168" i="1"/>
  <c r="AS168" i="1" s="1"/>
  <c r="AR169" i="1"/>
  <c r="AS169" i="1" s="1"/>
  <c r="AR170" i="1"/>
  <c r="AS170" i="1" s="1"/>
  <c r="AR171" i="1"/>
  <c r="AS171" i="1" s="1"/>
  <c r="AR172" i="1"/>
  <c r="AS172" i="1" s="1"/>
  <c r="AR173" i="1"/>
  <c r="AR174" i="1"/>
  <c r="AS174" i="1" s="1"/>
  <c r="AR175" i="1"/>
  <c r="AS175" i="1" s="1"/>
  <c r="AR176" i="1"/>
  <c r="AS176" i="1" s="1"/>
  <c r="AR177" i="1"/>
  <c r="AS177" i="1" s="1"/>
  <c r="AR178" i="1"/>
  <c r="AS178" i="1" s="1"/>
  <c r="AR179" i="1"/>
  <c r="AS179" i="1" s="1"/>
  <c r="AR180" i="1"/>
  <c r="AS180" i="1" s="1"/>
  <c r="AR181" i="1"/>
  <c r="AR182" i="1"/>
  <c r="AS182" i="1" s="1"/>
  <c r="AR183" i="1"/>
  <c r="AS183" i="1" s="1"/>
  <c r="AR184" i="1"/>
  <c r="AS184" i="1" s="1"/>
  <c r="AR185" i="1"/>
  <c r="AS185" i="1" s="1"/>
  <c r="AR186" i="1"/>
  <c r="AS186" i="1" s="1"/>
  <c r="AR187" i="1"/>
  <c r="AS187" i="1" s="1"/>
  <c r="AR188" i="1"/>
  <c r="AS188" i="1" s="1"/>
  <c r="AR189" i="1"/>
  <c r="AR190" i="1"/>
  <c r="AS190" i="1" s="1"/>
  <c r="AR191" i="1"/>
  <c r="AS191" i="1" s="1"/>
  <c r="AR192" i="1"/>
  <c r="AS192" i="1" s="1"/>
  <c r="AR193" i="1"/>
  <c r="AS193" i="1" s="1"/>
  <c r="AR194" i="1"/>
  <c r="AS194" i="1" s="1"/>
  <c r="AR195" i="1"/>
  <c r="AS195" i="1" s="1"/>
  <c r="AR196" i="1"/>
  <c r="AS196" i="1" s="1"/>
  <c r="AR197" i="1"/>
  <c r="AR198" i="1"/>
  <c r="AS198" i="1" s="1"/>
  <c r="AR199" i="1"/>
  <c r="AS199" i="1" s="1"/>
  <c r="AR200" i="1"/>
  <c r="AR201" i="1"/>
  <c r="AS201" i="1" s="1"/>
  <c r="AR202" i="1"/>
  <c r="AR203" i="1"/>
  <c r="AS203" i="1" s="1"/>
  <c r="AR204" i="1"/>
  <c r="AS204" i="1" s="1"/>
  <c r="AR205" i="1"/>
  <c r="AR206" i="1"/>
  <c r="AS206" i="1" s="1"/>
  <c r="AR207" i="1"/>
  <c r="AS207" i="1" s="1"/>
  <c r="AR208" i="1"/>
  <c r="AS208" i="1" s="1"/>
  <c r="AR209" i="1"/>
  <c r="AS209" i="1" s="1"/>
  <c r="AR210" i="1"/>
  <c r="AS210" i="1" s="1"/>
  <c r="AR211" i="1"/>
  <c r="AS211" i="1" s="1"/>
  <c r="AR212" i="1"/>
  <c r="AS212" i="1" s="1"/>
  <c r="AR213" i="1"/>
  <c r="AR214" i="1"/>
  <c r="AS214" i="1" s="1"/>
  <c r="AR215" i="1"/>
  <c r="AS215" i="1" s="1"/>
  <c r="AR216" i="1"/>
  <c r="AS216" i="1" s="1"/>
  <c r="AR217" i="1"/>
  <c r="AS217" i="1" s="1"/>
  <c r="AR218" i="1"/>
  <c r="AS218" i="1" s="1"/>
  <c r="AR219" i="1"/>
  <c r="AS219" i="1" s="1"/>
  <c r="AR220" i="1"/>
  <c r="AS220" i="1" s="1"/>
  <c r="AR221" i="1"/>
  <c r="AR222" i="1"/>
  <c r="AS222" i="1" s="1"/>
  <c r="AR223" i="1"/>
  <c r="AS223" i="1" s="1"/>
  <c r="AR224" i="1"/>
  <c r="AS224" i="1" s="1"/>
  <c r="AR225" i="1"/>
  <c r="AS225" i="1" s="1"/>
  <c r="AR226" i="1"/>
  <c r="AS226" i="1" s="1"/>
  <c r="AR227" i="1"/>
  <c r="AS227" i="1" s="1"/>
  <c r="AR228" i="1"/>
  <c r="AS228" i="1" s="1"/>
  <c r="AR229" i="1"/>
  <c r="AR230" i="1"/>
  <c r="AS230" i="1" s="1"/>
  <c r="AR231" i="1"/>
  <c r="AS231" i="1" s="1"/>
  <c r="AR232" i="1"/>
  <c r="AS232" i="1" s="1"/>
  <c r="AR233" i="1"/>
  <c r="AS233" i="1" s="1"/>
  <c r="AR234" i="1"/>
  <c r="AS234" i="1" s="1"/>
  <c r="AR235" i="1"/>
  <c r="AS235" i="1" s="1"/>
  <c r="AR236" i="1"/>
  <c r="AS236" i="1" s="1"/>
  <c r="AR237" i="1"/>
  <c r="AR238" i="1"/>
  <c r="AS238" i="1" s="1"/>
  <c r="AR239" i="1"/>
  <c r="AS239" i="1" s="1"/>
  <c r="AR240" i="1"/>
  <c r="AS240" i="1" s="1"/>
  <c r="AR241" i="1"/>
  <c r="AS241" i="1" s="1"/>
  <c r="AR242" i="1"/>
  <c r="AS242" i="1" s="1"/>
  <c r="AR243" i="1"/>
  <c r="AS243" i="1" s="1"/>
  <c r="AR244" i="1"/>
  <c r="AS244" i="1" s="1"/>
  <c r="AR245" i="1"/>
  <c r="AR246" i="1"/>
  <c r="AS246" i="1" s="1"/>
  <c r="AR247" i="1"/>
  <c r="AS247" i="1" s="1"/>
  <c r="AR248" i="1"/>
  <c r="AS248" i="1" s="1"/>
  <c r="AR249" i="1"/>
  <c r="AS249" i="1" s="1"/>
  <c r="AR250" i="1"/>
  <c r="AS250" i="1" s="1"/>
  <c r="AR251" i="1"/>
  <c r="AS251" i="1" s="1"/>
  <c r="AR252" i="1"/>
  <c r="AS252" i="1" s="1"/>
  <c r="AR253" i="1"/>
  <c r="AR254" i="1"/>
  <c r="AS254" i="1" s="1"/>
  <c r="AR255" i="1"/>
  <c r="AS255" i="1" s="1"/>
  <c r="AR256" i="1"/>
  <c r="AS256" i="1" s="1"/>
  <c r="AR257" i="1"/>
  <c r="AS257" i="1" s="1"/>
  <c r="AR258" i="1"/>
  <c r="AS258" i="1" s="1"/>
  <c r="AR259" i="1"/>
  <c r="AS259" i="1" s="1"/>
  <c r="AR260" i="1"/>
  <c r="AS260" i="1" s="1"/>
  <c r="AR261" i="1"/>
  <c r="AR262" i="1"/>
  <c r="AS262" i="1" s="1"/>
  <c r="AR263" i="1"/>
  <c r="AS263" i="1" s="1"/>
  <c r="AR264" i="1"/>
  <c r="AS264" i="1" s="1"/>
  <c r="AR265" i="1"/>
  <c r="AS265" i="1" s="1"/>
  <c r="AR266" i="1"/>
  <c r="AS266" i="1" s="1"/>
  <c r="AR267" i="1"/>
  <c r="AS267" i="1" s="1"/>
  <c r="AR268" i="1"/>
  <c r="AS268" i="1" s="1"/>
  <c r="AR269" i="1"/>
  <c r="AR270" i="1"/>
  <c r="AS270" i="1" s="1"/>
  <c r="AR271" i="1"/>
  <c r="AS271" i="1" s="1"/>
  <c r="AR272" i="1"/>
  <c r="AS272" i="1" s="1"/>
  <c r="AR273" i="1"/>
  <c r="AS273" i="1" s="1"/>
  <c r="AR274" i="1"/>
  <c r="AS274" i="1" s="1"/>
  <c r="AR275" i="1"/>
  <c r="AS275" i="1" s="1"/>
  <c r="AR276" i="1"/>
  <c r="AS276" i="1" s="1"/>
  <c r="AR277" i="1"/>
  <c r="AR278" i="1"/>
  <c r="AS278" i="1" s="1"/>
  <c r="AR279" i="1"/>
  <c r="AS279" i="1" s="1"/>
  <c r="AR280" i="1"/>
  <c r="AS280" i="1" s="1"/>
  <c r="AR281" i="1"/>
  <c r="AS281" i="1" s="1"/>
  <c r="AR282" i="1"/>
  <c r="AS282" i="1" s="1"/>
  <c r="AR283" i="1"/>
  <c r="AS283" i="1" s="1"/>
  <c r="AR284" i="1"/>
  <c r="AS284" i="1" s="1"/>
  <c r="AR285" i="1"/>
  <c r="AR286" i="1"/>
  <c r="AS286" i="1" s="1"/>
  <c r="AR287" i="1"/>
  <c r="AS287" i="1" s="1"/>
  <c r="AR288" i="1"/>
  <c r="AS288" i="1" s="1"/>
  <c r="AR289" i="1"/>
  <c r="AS289" i="1" s="1"/>
  <c r="AR290" i="1"/>
  <c r="AS290" i="1" s="1"/>
  <c r="AR291" i="1"/>
  <c r="AS291" i="1" s="1"/>
  <c r="AR292" i="1"/>
  <c r="AS292" i="1" s="1"/>
  <c r="AR293" i="1"/>
  <c r="AR294" i="1"/>
  <c r="AS294" i="1" s="1"/>
  <c r="AR295" i="1"/>
  <c r="AS295" i="1" s="1"/>
  <c r="AR296" i="1"/>
  <c r="AS296" i="1" s="1"/>
  <c r="AR297" i="1"/>
  <c r="AS297" i="1" s="1"/>
  <c r="AR298" i="1"/>
  <c r="AS298" i="1" s="1"/>
  <c r="AR299" i="1"/>
  <c r="AS299" i="1" s="1"/>
  <c r="AR300" i="1"/>
  <c r="AS300" i="1" s="1"/>
  <c r="AR301" i="1"/>
  <c r="AR302" i="1"/>
  <c r="AS302" i="1" s="1"/>
  <c r="AR303" i="1"/>
  <c r="AS303" i="1" s="1"/>
  <c r="AR304" i="1"/>
  <c r="AS304" i="1" s="1"/>
  <c r="AR305" i="1"/>
  <c r="AS305" i="1" s="1"/>
  <c r="AR306" i="1"/>
  <c r="AS306" i="1" s="1"/>
  <c r="AR307" i="1"/>
  <c r="AS307" i="1" s="1"/>
  <c r="AR308" i="1"/>
  <c r="AS308" i="1" s="1"/>
  <c r="AR309" i="1"/>
  <c r="AS309" i="1" s="1"/>
  <c r="AR310" i="1"/>
  <c r="AS310" i="1" s="1"/>
  <c r="AR311" i="1"/>
  <c r="AS311" i="1" s="1"/>
  <c r="AR312" i="1"/>
  <c r="AS312" i="1" s="1"/>
  <c r="AR313" i="1"/>
  <c r="AS313" i="1" s="1"/>
  <c r="AR314" i="1"/>
  <c r="AS314" i="1" s="1"/>
  <c r="AR315" i="1"/>
  <c r="AS315" i="1" s="1"/>
  <c r="AR316" i="1"/>
  <c r="AS316" i="1" s="1"/>
  <c r="AR317" i="1"/>
  <c r="AS317" i="1" s="1"/>
  <c r="AR318" i="1"/>
  <c r="AS318" i="1" s="1"/>
  <c r="AR319" i="1"/>
  <c r="AS319" i="1" s="1"/>
  <c r="AR320" i="1"/>
  <c r="AS320" i="1" s="1"/>
  <c r="AR321" i="1"/>
  <c r="AS321" i="1" s="1"/>
  <c r="AR322" i="1"/>
  <c r="AS322" i="1" s="1"/>
  <c r="AR323" i="1"/>
  <c r="AS323" i="1" s="1"/>
  <c r="AR324" i="1"/>
  <c r="AR325" i="1"/>
  <c r="AS325" i="1" s="1"/>
  <c r="AR326" i="1"/>
  <c r="AS326" i="1" s="1"/>
  <c r="AR327" i="1"/>
  <c r="AS327" i="1" s="1"/>
  <c r="AR328" i="1"/>
  <c r="AS328" i="1" s="1"/>
  <c r="AR329" i="1"/>
  <c r="AS329" i="1" s="1"/>
  <c r="AR330" i="1"/>
  <c r="AS330" i="1" s="1"/>
  <c r="AR331" i="1"/>
  <c r="AS331" i="1" s="1"/>
  <c r="AR332" i="1"/>
  <c r="AS332" i="1" s="1"/>
  <c r="AR333" i="1"/>
  <c r="AS333" i="1" s="1"/>
  <c r="AR334" i="1"/>
  <c r="AS334" i="1" s="1"/>
  <c r="AR335" i="1"/>
  <c r="AS335" i="1" s="1"/>
  <c r="AR336" i="1"/>
  <c r="AS336" i="1" s="1"/>
  <c r="AR337" i="1"/>
  <c r="AS337" i="1" s="1"/>
  <c r="AR338" i="1"/>
  <c r="AS338" i="1" s="1"/>
  <c r="AR339" i="1"/>
  <c r="AS339" i="1" s="1"/>
  <c r="AR340" i="1"/>
  <c r="AS340" i="1" s="1"/>
  <c r="AR341" i="1"/>
  <c r="AS341" i="1" s="1"/>
  <c r="AR342" i="1"/>
  <c r="AS342" i="1" s="1"/>
  <c r="AR343" i="1"/>
  <c r="AS343" i="1" s="1"/>
  <c r="AR344" i="1"/>
  <c r="AS344" i="1" s="1"/>
  <c r="AR345" i="1"/>
  <c r="AS345" i="1" s="1"/>
  <c r="AR346" i="1"/>
  <c r="AS346" i="1" s="1"/>
  <c r="AR347" i="1"/>
  <c r="AS347" i="1" s="1"/>
  <c r="AR348" i="1"/>
  <c r="AS348" i="1" s="1"/>
  <c r="AR349" i="1"/>
  <c r="AS349" i="1" s="1"/>
  <c r="AR350" i="1"/>
  <c r="AS350" i="1" s="1"/>
  <c r="AR351" i="1"/>
  <c r="AS351" i="1" s="1"/>
  <c r="AR352" i="1"/>
  <c r="AS352" i="1" s="1"/>
  <c r="AR353" i="1"/>
  <c r="AS353" i="1" s="1"/>
  <c r="AR354" i="1"/>
  <c r="AS354" i="1" s="1"/>
  <c r="AR355" i="1"/>
  <c r="AS355" i="1" s="1"/>
  <c r="AR356" i="1"/>
  <c r="AR357" i="1"/>
  <c r="AS357" i="1" s="1"/>
  <c r="AR358" i="1"/>
  <c r="AS358" i="1" s="1"/>
  <c r="AR359" i="1"/>
  <c r="AS359" i="1" s="1"/>
  <c r="AR360" i="1"/>
  <c r="AS360" i="1" s="1"/>
  <c r="AR361" i="1"/>
  <c r="AS361" i="1" s="1"/>
  <c r="AR362" i="1"/>
  <c r="AS362" i="1" s="1"/>
  <c r="AR363" i="1"/>
  <c r="AS363" i="1" s="1"/>
  <c r="AR364" i="1"/>
  <c r="AS364" i="1" s="1"/>
  <c r="AR365" i="1"/>
  <c r="AS365" i="1" s="1"/>
  <c r="AR366" i="1"/>
  <c r="AS366" i="1" s="1"/>
  <c r="AR367" i="1"/>
  <c r="AS367" i="1" s="1"/>
  <c r="AR368" i="1"/>
  <c r="AS368" i="1" s="1"/>
  <c r="AR369" i="1"/>
  <c r="AS369" i="1" s="1"/>
  <c r="AR370" i="1"/>
  <c r="AS370" i="1" s="1"/>
  <c r="AR371" i="1"/>
  <c r="AS371" i="1" s="1"/>
  <c r="AR372" i="1"/>
  <c r="AS372" i="1" s="1"/>
  <c r="AR373" i="1"/>
  <c r="AS373" i="1" s="1"/>
  <c r="AR374" i="1"/>
  <c r="AS374" i="1" s="1"/>
  <c r="AR375" i="1"/>
  <c r="AS375" i="1" s="1"/>
  <c r="AR376" i="1"/>
  <c r="AS376" i="1" s="1"/>
  <c r="AR377" i="1"/>
  <c r="AS377" i="1" s="1"/>
  <c r="AR378" i="1"/>
  <c r="AS378" i="1" s="1"/>
  <c r="AR379" i="1"/>
  <c r="AS379" i="1" s="1"/>
  <c r="AR380" i="1"/>
  <c r="AS380" i="1" s="1"/>
  <c r="AR381" i="1"/>
  <c r="AS381" i="1" s="1"/>
  <c r="AR382" i="1"/>
  <c r="AS382" i="1" s="1"/>
  <c r="AR383" i="1"/>
  <c r="AS383" i="1" s="1"/>
  <c r="AR384" i="1"/>
  <c r="AS384" i="1" s="1"/>
  <c r="AR385" i="1"/>
  <c r="AS385" i="1" s="1"/>
  <c r="AR386" i="1"/>
  <c r="AS386" i="1" s="1"/>
  <c r="AR387" i="1"/>
  <c r="AS387" i="1" s="1"/>
  <c r="AR388" i="1"/>
  <c r="AR389" i="1"/>
  <c r="AS389" i="1" s="1"/>
  <c r="AR390" i="1"/>
  <c r="AS390" i="1" s="1"/>
  <c r="AR391" i="1"/>
  <c r="AS391" i="1" s="1"/>
  <c r="AR392" i="1"/>
  <c r="AS392" i="1" s="1"/>
  <c r="AR393" i="1"/>
  <c r="AS393" i="1" s="1"/>
  <c r="AR394" i="1"/>
  <c r="AS394" i="1" s="1"/>
  <c r="AR395" i="1"/>
  <c r="AS395" i="1" s="1"/>
  <c r="AR396" i="1"/>
  <c r="AS396" i="1" s="1"/>
  <c r="AR397" i="1"/>
  <c r="AS397" i="1" s="1"/>
  <c r="AR398" i="1"/>
  <c r="AS398" i="1" s="1"/>
  <c r="AR399" i="1"/>
  <c r="AS399" i="1" s="1"/>
  <c r="AR400" i="1"/>
  <c r="AS400" i="1" s="1"/>
  <c r="AR401" i="1"/>
  <c r="AS401" i="1" s="1"/>
  <c r="AR402" i="1"/>
  <c r="AS402" i="1" s="1"/>
  <c r="AR403" i="1"/>
  <c r="AS403" i="1" s="1"/>
  <c r="AR404" i="1"/>
  <c r="AS404" i="1" s="1"/>
  <c r="AR405" i="1"/>
  <c r="AS405" i="1" s="1"/>
  <c r="AR406" i="1"/>
  <c r="AS406" i="1" s="1"/>
  <c r="AR407" i="1"/>
  <c r="AS407" i="1" s="1"/>
  <c r="AR408" i="1"/>
  <c r="AS408" i="1" s="1"/>
  <c r="AR409" i="1"/>
  <c r="AS409" i="1" s="1"/>
  <c r="AR410" i="1"/>
  <c r="AS410" i="1" s="1"/>
  <c r="AR411" i="1"/>
  <c r="AS411" i="1" s="1"/>
  <c r="AR412" i="1"/>
  <c r="AS412" i="1" s="1"/>
  <c r="AR413" i="1"/>
  <c r="AS413" i="1" s="1"/>
  <c r="AR414" i="1"/>
  <c r="AS414" i="1" s="1"/>
  <c r="AR415" i="1"/>
  <c r="AS415" i="1" s="1"/>
  <c r="AR416" i="1"/>
  <c r="AS416" i="1" s="1"/>
  <c r="AR417" i="1"/>
  <c r="AS417" i="1" s="1"/>
  <c r="AR418" i="1"/>
  <c r="AS418" i="1" s="1"/>
  <c r="AR419" i="1"/>
  <c r="AS419" i="1" s="1"/>
  <c r="AR420" i="1"/>
  <c r="AR421" i="1"/>
  <c r="AS421" i="1" s="1"/>
  <c r="AR422" i="1"/>
  <c r="AS422" i="1" s="1"/>
  <c r="AR423" i="1"/>
  <c r="AS423" i="1" s="1"/>
  <c r="AR424" i="1"/>
  <c r="AS424" i="1" s="1"/>
  <c r="AR425" i="1"/>
  <c r="AS425" i="1" s="1"/>
  <c r="AR426" i="1"/>
  <c r="AS426" i="1" s="1"/>
  <c r="AR427" i="1"/>
  <c r="AS427" i="1" s="1"/>
  <c r="AR428" i="1"/>
  <c r="AS428" i="1" s="1"/>
  <c r="AR429" i="1"/>
  <c r="AS429" i="1" s="1"/>
  <c r="AR430" i="1"/>
  <c r="AS430" i="1" s="1"/>
  <c r="AR431" i="1"/>
  <c r="AS431" i="1" s="1"/>
  <c r="AR432" i="1"/>
  <c r="AS432" i="1" s="1"/>
  <c r="AR433" i="1"/>
  <c r="AS433" i="1" s="1"/>
  <c r="AR434" i="1"/>
  <c r="AS434" i="1" s="1"/>
  <c r="AR435" i="1"/>
  <c r="AS435" i="1" s="1"/>
  <c r="AR436" i="1"/>
  <c r="AS436" i="1" s="1"/>
  <c r="AR437" i="1"/>
  <c r="AS437" i="1" s="1"/>
  <c r="AR438" i="1"/>
  <c r="AS438" i="1" s="1"/>
  <c r="AR439" i="1"/>
  <c r="AS439" i="1" s="1"/>
  <c r="AR440" i="1"/>
  <c r="AS440" i="1" s="1"/>
  <c r="AR441" i="1"/>
  <c r="AS441" i="1" s="1"/>
  <c r="AR442" i="1"/>
  <c r="AS442" i="1" s="1"/>
  <c r="AR443" i="1"/>
  <c r="AR444" i="1"/>
  <c r="AS444" i="1" s="1"/>
  <c r="AR445" i="1"/>
  <c r="AS445" i="1" s="1"/>
  <c r="AR446" i="1"/>
  <c r="AS446" i="1" s="1"/>
  <c r="AR447" i="1"/>
  <c r="AS447" i="1" s="1"/>
  <c r="AR448" i="1"/>
  <c r="AR449" i="1"/>
  <c r="AS449" i="1" s="1"/>
  <c r="AR450" i="1"/>
  <c r="AS450" i="1" s="1"/>
  <c r="AR451" i="1"/>
  <c r="AS451" i="1" s="1"/>
  <c r="AR452" i="1"/>
  <c r="AS452" i="1" s="1"/>
  <c r="AR453" i="1"/>
  <c r="AS453" i="1" s="1"/>
  <c r="AR454" i="1"/>
  <c r="AS454" i="1" s="1"/>
  <c r="AR455" i="1"/>
  <c r="AS455" i="1" s="1"/>
  <c r="AR456" i="1"/>
  <c r="AS456" i="1" s="1"/>
  <c r="AR457" i="1"/>
  <c r="AS457" i="1" s="1"/>
  <c r="AR458" i="1"/>
  <c r="AS458" i="1" s="1"/>
  <c r="AR459" i="1"/>
  <c r="AS459" i="1" s="1"/>
  <c r="AR460" i="1"/>
  <c r="AS460" i="1" s="1"/>
  <c r="AR461" i="1"/>
  <c r="AS461" i="1" s="1"/>
  <c r="AR462" i="1"/>
  <c r="AS462" i="1" s="1"/>
  <c r="AR463" i="1"/>
  <c r="AS463" i="1" s="1"/>
  <c r="AR464" i="1"/>
  <c r="AS464" i="1" s="1"/>
  <c r="AR465" i="1"/>
  <c r="AS465" i="1" s="1"/>
  <c r="AR466" i="1"/>
  <c r="AS466" i="1" s="1"/>
  <c r="AR467" i="1"/>
  <c r="AS467" i="1" s="1"/>
  <c r="AR468" i="1"/>
  <c r="AS468" i="1" s="1"/>
  <c r="AR469" i="1"/>
  <c r="AS469" i="1" s="1"/>
  <c r="AR470" i="1"/>
  <c r="AS470" i="1" s="1"/>
  <c r="AR471" i="1"/>
  <c r="AS471" i="1" s="1"/>
  <c r="AR472" i="1"/>
  <c r="AS472" i="1" s="1"/>
  <c r="AR473" i="1"/>
  <c r="AS473" i="1" s="1"/>
  <c r="AR474" i="1"/>
  <c r="AS474" i="1" s="1"/>
  <c r="AR475" i="1"/>
  <c r="AS475" i="1" s="1"/>
  <c r="AR476" i="1"/>
  <c r="AS476" i="1" s="1"/>
  <c r="AR477" i="1"/>
  <c r="AS477" i="1" s="1"/>
  <c r="AR478" i="1"/>
  <c r="AS478" i="1" s="1"/>
  <c r="AR479" i="1"/>
  <c r="AS479" i="1" s="1"/>
  <c r="AR480" i="1"/>
  <c r="AR481" i="1"/>
  <c r="AS481" i="1" s="1"/>
  <c r="AR482" i="1"/>
  <c r="AS482" i="1" s="1"/>
  <c r="AR483" i="1"/>
  <c r="AS483" i="1" s="1"/>
  <c r="AR484" i="1"/>
  <c r="AS484" i="1" s="1"/>
  <c r="AR485" i="1"/>
  <c r="AS485" i="1" s="1"/>
  <c r="AR486" i="1"/>
  <c r="AS486" i="1" s="1"/>
  <c r="AR487" i="1"/>
  <c r="AS487" i="1" s="1"/>
  <c r="AR488" i="1"/>
  <c r="AS488" i="1" s="1"/>
  <c r="AR489" i="1"/>
  <c r="AS489" i="1" s="1"/>
  <c r="AR490" i="1"/>
  <c r="AS490" i="1" s="1"/>
  <c r="AR491" i="1"/>
  <c r="AS491" i="1" s="1"/>
  <c r="AR492" i="1"/>
  <c r="AS492" i="1" s="1"/>
  <c r="AR493" i="1"/>
  <c r="AS493" i="1" s="1"/>
  <c r="AR494" i="1"/>
  <c r="AS494" i="1" s="1"/>
  <c r="AR495" i="1"/>
  <c r="AS495" i="1" s="1"/>
  <c r="AR496" i="1"/>
  <c r="AS496" i="1" s="1"/>
  <c r="AR497" i="1"/>
  <c r="AS497" i="1" s="1"/>
  <c r="AR498" i="1"/>
  <c r="AS498" i="1" s="1"/>
  <c r="AR499" i="1"/>
  <c r="AS499" i="1" s="1"/>
  <c r="AR500" i="1"/>
  <c r="AS500" i="1" s="1"/>
  <c r="AR501" i="1"/>
  <c r="AS501" i="1" s="1"/>
  <c r="AR502" i="1"/>
  <c r="AS502" i="1" s="1"/>
  <c r="AR503" i="1"/>
  <c r="AS503" i="1" s="1"/>
  <c r="AR504" i="1"/>
  <c r="AS504" i="1" s="1"/>
  <c r="AR505" i="1"/>
  <c r="AS505" i="1" s="1"/>
  <c r="AR506" i="1"/>
  <c r="AS506" i="1" s="1"/>
  <c r="AR507" i="1"/>
  <c r="AS507" i="1" s="1"/>
  <c r="AR508" i="1"/>
  <c r="AS508" i="1" s="1"/>
  <c r="AR509" i="1"/>
  <c r="AS509" i="1" s="1"/>
  <c r="AR510" i="1"/>
  <c r="AS510" i="1" s="1"/>
  <c r="AR511" i="1"/>
  <c r="AS511" i="1" s="1"/>
  <c r="AR512" i="1"/>
  <c r="AR513" i="1"/>
  <c r="AS513" i="1" s="1"/>
  <c r="AR514" i="1"/>
  <c r="AS514" i="1" s="1"/>
  <c r="AR515" i="1"/>
  <c r="AS515" i="1" s="1"/>
  <c r="AR516" i="1"/>
  <c r="AS516" i="1" s="1"/>
  <c r="AR517" i="1"/>
  <c r="AS517" i="1" s="1"/>
  <c r="AR518" i="1"/>
  <c r="AS518" i="1" s="1"/>
  <c r="AR519" i="1"/>
  <c r="AS519" i="1" s="1"/>
  <c r="AR520" i="1"/>
  <c r="AS520" i="1" s="1"/>
  <c r="AR521" i="1"/>
  <c r="AS521" i="1" s="1"/>
  <c r="AR522" i="1"/>
  <c r="AS522" i="1" s="1"/>
  <c r="AR523" i="1"/>
  <c r="AS523" i="1" s="1"/>
  <c r="AR524" i="1"/>
  <c r="AS524" i="1" s="1"/>
  <c r="AR525" i="1"/>
  <c r="AS525" i="1" s="1"/>
  <c r="AR526" i="1"/>
  <c r="AS526" i="1" s="1"/>
  <c r="AR527" i="1"/>
  <c r="AS527" i="1" s="1"/>
  <c r="AR528" i="1"/>
  <c r="AS528" i="1" s="1"/>
  <c r="AR529" i="1"/>
  <c r="AS529" i="1" s="1"/>
  <c r="AR530" i="1"/>
  <c r="AS530" i="1" s="1"/>
  <c r="AR531" i="1"/>
  <c r="AS531" i="1" s="1"/>
  <c r="AR532" i="1"/>
  <c r="AS532" i="1" s="1"/>
  <c r="AR533" i="1"/>
  <c r="AS533" i="1" s="1"/>
  <c r="AR534" i="1"/>
  <c r="AS534" i="1" s="1"/>
  <c r="AR535" i="1"/>
  <c r="AS535" i="1" s="1"/>
  <c r="AR536" i="1"/>
  <c r="AS536" i="1" s="1"/>
  <c r="AR537" i="1"/>
  <c r="AS537" i="1" s="1"/>
  <c r="AR538" i="1"/>
  <c r="AS538" i="1" s="1"/>
  <c r="AR539" i="1"/>
  <c r="AS539" i="1" s="1"/>
  <c r="AR540" i="1"/>
  <c r="AS540" i="1" s="1"/>
  <c r="AR541" i="1"/>
  <c r="AS541" i="1" s="1"/>
  <c r="AR542" i="1"/>
  <c r="AS542" i="1" s="1"/>
  <c r="AR543" i="1"/>
  <c r="AS543" i="1" s="1"/>
  <c r="AR544" i="1"/>
  <c r="AR545" i="1"/>
  <c r="AS545" i="1" s="1"/>
  <c r="AR546" i="1"/>
  <c r="AS546" i="1" s="1"/>
  <c r="AR547" i="1"/>
  <c r="AS547" i="1" s="1"/>
  <c r="AR548" i="1"/>
  <c r="AS548" i="1" s="1"/>
  <c r="AR549" i="1"/>
  <c r="AS549" i="1" s="1"/>
  <c r="AR550" i="1"/>
  <c r="AS550" i="1" s="1"/>
  <c r="AR551" i="1"/>
  <c r="AS551" i="1" s="1"/>
  <c r="AR552" i="1"/>
  <c r="AS552" i="1" s="1"/>
  <c r="AR553" i="1"/>
  <c r="AS553" i="1" s="1"/>
  <c r="AR554" i="1"/>
  <c r="AS554" i="1" s="1"/>
  <c r="AR555" i="1"/>
  <c r="AS555" i="1" s="1"/>
  <c r="AR556" i="1"/>
  <c r="AS556" i="1" s="1"/>
  <c r="AR557" i="1"/>
  <c r="AS557" i="1" s="1"/>
  <c r="AR558" i="1"/>
  <c r="AS558" i="1" s="1"/>
  <c r="AR559" i="1"/>
  <c r="AS559" i="1" s="1"/>
  <c r="AR560" i="1"/>
  <c r="AS560" i="1" s="1"/>
  <c r="AR561" i="1"/>
  <c r="AS561" i="1" s="1"/>
  <c r="AR562" i="1"/>
  <c r="AS562" i="1" s="1"/>
  <c r="AR563" i="1"/>
  <c r="AS563" i="1" s="1"/>
  <c r="AR564" i="1"/>
  <c r="AS564" i="1" s="1"/>
  <c r="AR565" i="1"/>
  <c r="AS565" i="1" s="1"/>
  <c r="AR566" i="1"/>
  <c r="AS566" i="1" s="1"/>
  <c r="AR567" i="1"/>
  <c r="AS567" i="1" s="1"/>
  <c r="AR568" i="1"/>
  <c r="AS568" i="1" s="1"/>
  <c r="AR569" i="1"/>
  <c r="AS569" i="1" s="1"/>
  <c r="AR570" i="1"/>
  <c r="AS570" i="1" s="1"/>
  <c r="AR571" i="1"/>
  <c r="AS571" i="1" s="1"/>
  <c r="AR572" i="1"/>
  <c r="AS572" i="1" s="1"/>
  <c r="AR573" i="1"/>
  <c r="AS573" i="1" s="1"/>
  <c r="AR574" i="1"/>
  <c r="AS574" i="1" s="1"/>
  <c r="AR575" i="1"/>
  <c r="AS575" i="1" s="1"/>
  <c r="AR576" i="1"/>
  <c r="AR577" i="1"/>
  <c r="AS577" i="1" s="1"/>
  <c r="AR578" i="1"/>
  <c r="AS578" i="1" s="1"/>
  <c r="AR579" i="1"/>
  <c r="AS579" i="1" s="1"/>
  <c r="AR580" i="1"/>
  <c r="AS580" i="1" s="1"/>
  <c r="AR581" i="1"/>
  <c r="AS581" i="1" s="1"/>
  <c r="AR582" i="1"/>
  <c r="AS582" i="1" s="1"/>
  <c r="AR583" i="1"/>
  <c r="AS583" i="1" s="1"/>
  <c r="AR584" i="1"/>
  <c r="AS584" i="1" s="1"/>
  <c r="AR585" i="1"/>
  <c r="AS585" i="1" s="1"/>
  <c r="AR586" i="1"/>
  <c r="AS586" i="1" s="1"/>
  <c r="AR587" i="1"/>
  <c r="AS587" i="1" s="1"/>
  <c r="AR588" i="1"/>
  <c r="AS588" i="1" s="1"/>
  <c r="AR589" i="1"/>
  <c r="AS589" i="1" s="1"/>
  <c r="AR590" i="1"/>
  <c r="AS590" i="1" s="1"/>
  <c r="AR591" i="1"/>
  <c r="AS591" i="1" s="1"/>
  <c r="AR592" i="1"/>
  <c r="AS592" i="1" s="1"/>
  <c r="AR593" i="1"/>
  <c r="AS593" i="1" s="1"/>
  <c r="AR594" i="1"/>
  <c r="AS594" i="1" s="1"/>
  <c r="AR595" i="1"/>
  <c r="AS595" i="1" s="1"/>
  <c r="AR596" i="1"/>
  <c r="AS596" i="1" s="1"/>
  <c r="AR597" i="1"/>
  <c r="AS597" i="1" s="1"/>
  <c r="AR598" i="1"/>
  <c r="AS598" i="1" s="1"/>
  <c r="AR599" i="1"/>
  <c r="AS599" i="1" s="1"/>
  <c r="AR600" i="1"/>
  <c r="AS600" i="1" s="1"/>
  <c r="AR601" i="1"/>
  <c r="AS601" i="1" s="1"/>
  <c r="AR602" i="1"/>
  <c r="AS602" i="1" s="1"/>
  <c r="AR603" i="1"/>
  <c r="AS603" i="1" s="1"/>
  <c r="AR604" i="1"/>
  <c r="AS604" i="1" s="1"/>
  <c r="AR605" i="1"/>
  <c r="AS605" i="1" s="1"/>
  <c r="AR606" i="1"/>
  <c r="AS606" i="1" s="1"/>
  <c r="AR607" i="1"/>
  <c r="AS607" i="1" s="1"/>
  <c r="AR608" i="1"/>
  <c r="AR609" i="1"/>
  <c r="AS609" i="1" s="1"/>
  <c r="AR610" i="1"/>
  <c r="AS610" i="1" s="1"/>
  <c r="AR611" i="1"/>
  <c r="AS611" i="1" s="1"/>
  <c r="AR612" i="1"/>
  <c r="AS612" i="1" s="1"/>
  <c r="AR613" i="1"/>
  <c r="AS613" i="1" s="1"/>
  <c r="AR614" i="1"/>
  <c r="AS614" i="1" s="1"/>
  <c r="AR615" i="1"/>
  <c r="AS615" i="1" s="1"/>
  <c r="AR616" i="1"/>
  <c r="AS616" i="1" s="1"/>
  <c r="AR617" i="1"/>
  <c r="AS617" i="1" s="1"/>
  <c r="AR618" i="1"/>
  <c r="AS618" i="1" s="1"/>
  <c r="AR619" i="1"/>
  <c r="AS619" i="1" s="1"/>
  <c r="AR620" i="1"/>
  <c r="AS620" i="1" s="1"/>
  <c r="AR621" i="1"/>
  <c r="AS621" i="1" s="1"/>
  <c r="AR622" i="1"/>
  <c r="AS622" i="1" s="1"/>
  <c r="AR623" i="1"/>
  <c r="AS623" i="1" s="1"/>
  <c r="AR624" i="1"/>
  <c r="AS624" i="1" s="1"/>
  <c r="AR625" i="1"/>
  <c r="AS625" i="1" s="1"/>
  <c r="AR626" i="1"/>
  <c r="AS626" i="1" s="1"/>
  <c r="AR627" i="1"/>
  <c r="AS627" i="1" s="1"/>
  <c r="AR628" i="1"/>
  <c r="AS628" i="1" s="1"/>
  <c r="AR629" i="1"/>
  <c r="AS629" i="1" s="1"/>
  <c r="AR630" i="1"/>
  <c r="AS630" i="1" s="1"/>
  <c r="AR631" i="1"/>
  <c r="AS631" i="1" s="1"/>
  <c r="AR632" i="1"/>
  <c r="AS632" i="1" s="1"/>
  <c r="AR633" i="1"/>
  <c r="AS633" i="1" s="1"/>
  <c r="AR634" i="1"/>
  <c r="AS634" i="1" s="1"/>
  <c r="AR635" i="1"/>
  <c r="AS635" i="1" s="1"/>
  <c r="AR636" i="1"/>
  <c r="AS636" i="1" s="1"/>
  <c r="AR637" i="1"/>
  <c r="AS637" i="1" s="1"/>
  <c r="AR638" i="1"/>
  <c r="AS638" i="1" s="1"/>
  <c r="AR639" i="1"/>
  <c r="AS639" i="1" s="1"/>
  <c r="AR640" i="1"/>
  <c r="AS640" i="1" s="1"/>
  <c r="AR641" i="1"/>
  <c r="AS641" i="1" s="1"/>
  <c r="AR642" i="1"/>
  <c r="AS642" i="1" s="1"/>
  <c r="AR643" i="1"/>
  <c r="AS643" i="1" s="1"/>
  <c r="AR644" i="1"/>
  <c r="AS644" i="1" s="1"/>
  <c r="AR645" i="1"/>
  <c r="AS645" i="1" s="1"/>
  <c r="AR646" i="1"/>
  <c r="AS646" i="1" s="1"/>
  <c r="AR647" i="1"/>
  <c r="AS647" i="1" s="1"/>
  <c r="AR648" i="1"/>
  <c r="AS648" i="1" s="1"/>
  <c r="AR649" i="1"/>
  <c r="AS649" i="1" s="1"/>
  <c r="AR650" i="1"/>
  <c r="AS650" i="1" s="1"/>
  <c r="AR651" i="1"/>
  <c r="AS651" i="1" s="1"/>
  <c r="AR652" i="1"/>
  <c r="AS652" i="1" s="1"/>
  <c r="AR653" i="1"/>
  <c r="AS653" i="1" s="1"/>
  <c r="AR654" i="1"/>
  <c r="AS654" i="1" s="1"/>
  <c r="AR655" i="1"/>
  <c r="AS655" i="1" s="1"/>
  <c r="AR656" i="1"/>
  <c r="AS656" i="1" s="1"/>
  <c r="AR657" i="1"/>
  <c r="AS657" i="1" s="1"/>
  <c r="AR658" i="1"/>
  <c r="AS658" i="1" s="1"/>
  <c r="AR659" i="1"/>
  <c r="AS659" i="1" s="1"/>
  <c r="AR660" i="1"/>
  <c r="AS660" i="1" s="1"/>
  <c r="AR661" i="1"/>
  <c r="AS661" i="1" s="1"/>
  <c r="AR662" i="1"/>
  <c r="AS662" i="1" s="1"/>
  <c r="AR663" i="1"/>
  <c r="AS663" i="1" s="1"/>
  <c r="AR664" i="1"/>
  <c r="AS664" i="1" s="1"/>
  <c r="AR665" i="1"/>
  <c r="AS665" i="1" s="1"/>
  <c r="AR666" i="1"/>
  <c r="AS666" i="1" s="1"/>
  <c r="AR667" i="1"/>
  <c r="AS667" i="1" s="1"/>
  <c r="AR668" i="1"/>
  <c r="AS668" i="1" s="1"/>
  <c r="AR669" i="1"/>
  <c r="AS669" i="1" s="1"/>
  <c r="AR670" i="1"/>
  <c r="AS670" i="1" s="1"/>
  <c r="AR671" i="1"/>
  <c r="AS671" i="1" s="1"/>
  <c r="AR672" i="1"/>
  <c r="AR673" i="1"/>
  <c r="AS673" i="1" s="1"/>
  <c r="AR674" i="1"/>
  <c r="AS674" i="1" s="1"/>
  <c r="AR675" i="1"/>
  <c r="AS675" i="1" s="1"/>
  <c r="AR676" i="1"/>
  <c r="AS676" i="1" s="1"/>
  <c r="AR677" i="1"/>
  <c r="AS677" i="1" s="1"/>
  <c r="AR678" i="1"/>
  <c r="AS678" i="1" s="1"/>
  <c r="AR679" i="1"/>
  <c r="AS679" i="1" s="1"/>
  <c r="AR680" i="1"/>
  <c r="AS680" i="1" s="1"/>
  <c r="AR681" i="1"/>
  <c r="AS681" i="1" s="1"/>
  <c r="AR682" i="1"/>
  <c r="AS682" i="1" s="1"/>
  <c r="AR683" i="1"/>
  <c r="AS683" i="1" s="1"/>
  <c r="AR684" i="1"/>
  <c r="AS684" i="1" s="1"/>
  <c r="AR685" i="1"/>
  <c r="AS685" i="1" s="1"/>
  <c r="AR686" i="1"/>
  <c r="AS686" i="1" s="1"/>
  <c r="AR687" i="1"/>
  <c r="AS687" i="1" s="1"/>
  <c r="AR688" i="1"/>
  <c r="AS688" i="1" s="1"/>
  <c r="AR689" i="1"/>
  <c r="AS689" i="1" s="1"/>
  <c r="AR690" i="1"/>
  <c r="AS690" i="1" s="1"/>
  <c r="AR691" i="1"/>
  <c r="AS691" i="1" s="1"/>
  <c r="AR692" i="1"/>
  <c r="AS692" i="1" s="1"/>
  <c r="AR693" i="1"/>
  <c r="AS693" i="1" s="1"/>
  <c r="AR694" i="1"/>
  <c r="AS694" i="1" s="1"/>
  <c r="AR695" i="1"/>
  <c r="AS695" i="1" s="1"/>
  <c r="AR696" i="1"/>
  <c r="AS696" i="1" s="1"/>
  <c r="AR697" i="1"/>
  <c r="AS697" i="1" s="1"/>
  <c r="AR698" i="1"/>
  <c r="AS698" i="1" s="1"/>
  <c r="AR699" i="1"/>
  <c r="AS699" i="1" s="1"/>
  <c r="AR700" i="1"/>
  <c r="AS700" i="1" s="1"/>
  <c r="AR701" i="1"/>
  <c r="AS701" i="1" s="1"/>
  <c r="AR702" i="1"/>
  <c r="AS702" i="1" s="1"/>
  <c r="AR703" i="1"/>
  <c r="AS703" i="1" s="1"/>
  <c r="AR704" i="1"/>
  <c r="AS704" i="1" s="1"/>
  <c r="AR705" i="1"/>
  <c r="AS705" i="1" s="1"/>
  <c r="AR706" i="1"/>
  <c r="AS706" i="1" s="1"/>
  <c r="AR707" i="1"/>
  <c r="AS707" i="1" s="1"/>
  <c r="AR708" i="1"/>
  <c r="AS708" i="1" s="1"/>
  <c r="AR709" i="1"/>
  <c r="AS709" i="1" s="1"/>
  <c r="AR710" i="1"/>
  <c r="AS710" i="1" s="1"/>
  <c r="AR711" i="1"/>
  <c r="AS711" i="1" s="1"/>
  <c r="AR712" i="1"/>
  <c r="AS712" i="1" s="1"/>
  <c r="AR713" i="1"/>
  <c r="AS713" i="1" s="1"/>
  <c r="AR714" i="1"/>
  <c r="AS714" i="1" s="1"/>
  <c r="AR715" i="1"/>
  <c r="AS715" i="1" s="1"/>
  <c r="AR716" i="1"/>
  <c r="AS716" i="1" s="1"/>
  <c r="AR717" i="1"/>
  <c r="AS717" i="1" s="1"/>
  <c r="AR718" i="1"/>
  <c r="AS718" i="1" s="1"/>
  <c r="AR719" i="1"/>
  <c r="AS719" i="1" s="1"/>
  <c r="AR720" i="1"/>
  <c r="AS720" i="1" s="1"/>
  <c r="AR721" i="1"/>
  <c r="AS721" i="1" s="1"/>
  <c r="AR722" i="1"/>
  <c r="AS722" i="1" s="1"/>
  <c r="AR723" i="1"/>
  <c r="AS723" i="1" s="1"/>
  <c r="AR724" i="1"/>
  <c r="AS724" i="1" s="1"/>
  <c r="AR725" i="1"/>
  <c r="AS725" i="1" s="1"/>
  <c r="AR726" i="1"/>
  <c r="AS726" i="1" s="1"/>
  <c r="AR727" i="1"/>
  <c r="AS727" i="1" s="1"/>
  <c r="AR728" i="1"/>
  <c r="AS728" i="1" s="1"/>
  <c r="AR729" i="1"/>
  <c r="AS729" i="1" s="1"/>
  <c r="AR730" i="1"/>
  <c r="AS730" i="1" s="1"/>
  <c r="AR731" i="1"/>
  <c r="AS731" i="1" s="1"/>
  <c r="AR732" i="1"/>
  <c r="AS732" i="1" s="1"/>
  <c r="AR733" i="1"/>
  <c r="AS733" i="1" s="1"/>
  <c r="AR734" i="1"/>
  <c r="AS734" i="1" s="1"/>
  <c r="AR735" i="1"/>
  <c r="AS735" i="1" s="1"/>
  <c r="AR736" i="1"/>
  <c r="AR737" i="1"/>
  <c r="AS737" i="1" s="1"/>
  <c r="AR738" i="1"/>
  <c r="AS738" i="1" s="1"/>
  <c r="AR739" i="1"/>
  <c r="AS739" i="1" s="1"/>
  <c r="AR740" i="1"/>
  <c r="AS740" i="1" s="1"/>
  <c r="AR741" i="1"/>
  <c r="AS741" i="1" s="1"/>
  <c r="AR742" i="1"/>
  <c r="AS742" i="1" s="1"/>
  <c r="AR743" i="1"/>
  <c r="AS743" i="1" s="1"/>
  <c r="AR744" i="1"/>
  <c r="AS744" i="1" s="1"/>
  <c r="AR745" i="1"/>
  <c r="AS745" i="1" s="1"/>
  <c r="AR746" i="1"/>
  <c r="AS746" i="1" s="1"/>
  <c r="AR747" i="1"/>
  <c r="AS747" i="1" s="1"/>
  <c r="AR748" i="1"/>
  <c r="AS748" i="1" s="1"/>
  <c r="AR749" i="1"/>
  <c r="AS749" i="1" s="1"/>
  <c r="AR750" i="1"/>
  <c r="AS750" i="1" s="1"/>
  <c r="AR751" i="1"/>
  <c r="AS751" i="1" s="1"/>
  <c r="AR752" i="1"/>
  <c r="AS752" i="1" s="1"/>
  <c r="AR753" i="1"/>
  <c r="AS753" i="1" s="1"/>
  <c r="AR754" i="1"/>
  <c r="AS754" i="1" s="1"/>
  <c r="AR755" i="1"/>
  <c r="AS755" i="1" s="1"/>
  <c r="AR756" i="1"/>
  <c r="AS756" i="1" s="1"/>
  <c r="AR757" i="1"/>
  <c r="AS757" i="1" s="1"/>
  <c r="AR758" i="1"/>
  <c r="AS758" i="1" s="1"/>
  <c r="AR759" i="1"/>
  <c r="AS759" i="1" s="1"/>
  <c r="AR760" i="1"/>
  <c r="AS760" i="1" s="1"/>
  <c r="AR761" i="1"/>
  <c r="AS761" i="1" s="1"/>
  <c r="AR762" i="1"/>
  <c r="AS762" i="1" s="1"/>
  <c r="AR763" i="1"/>
  <c r="AS763" i="1" s="1"/>
  <c r="AR764" i="1"/>
  <c r="AS764" i="1" s="1"/>
  <c r="AR765" i="1"/>
  <c r="AS765" i="1" s="1"/>
  <c r="AR766" i="1"/>
  <c r="AS766" i="1" s="1"/>
  <c r="AR767" i="1"/>
  <c r="AS767" i="1" s="1"/>
  <c r="AR768" i="1"/>
  <c r="AS768" i="1" s="1"/>
  <c r="AR769" i="1"/>
  <c r="AS769" i="1" s="1"/>
  <c r="AR770" i="1"/>
  <c r="AS770" i="1" s="1"/>
  <c r="AR771" i="1"/>
  <c r="AS771" i="1" s="1"/>
  <c r="AR772" i="1"/>
  <c r="AS772" i="1" s="1"/>
  <c r="AR773" i="1"/>
  <c r="AS773" i="1" s="1"/>
  <c r="AR774" i="1"/>
  <c r="AS774" i="1" s="1"/>
  <c r="AR775" i="1"/>
  <c r="AS775" i="1" s="1"/>
  <c r="AR776" i="1"/>
  <c r="AS776" i="1" s="1"/>
  <c r="AR777" i="1"/>
  <c r="AS777" i="1" s="1"/>
  <c r="AR778" i="1"/>
  <c r="AS778" i="1" s="1"/>
  <c r="AR779" i="1"/>
  <c r="AS779" i="1" s="1"/>
  <c r="AR780" i="1"/>
  <c r="AS780" i="1" s="1"/>
  <c r="AR781" i="1"/>
  <c r="AS781" i="1" s="1"/>
  <c r="AR782" i="1"/>
  <c r="AS782" i="1" s="1"/>
  <c r="AR783" i="1"/>
  <c r="AS783" i="1" s="1"/>
  <c r="AR784" i="1"/>
  <c r="AS784" i="1" s="1"/>
  <c r="AR785" i="1"/>
  <c r="AS785" i="1" s="1"/>
  <c r="AR786" i="1"/>
  <c r="AS786" i="1" s="1"/>
  <c r="AR787" i="1"/>
  <c r="AS787" i="1" s="1"/>
  <c r="AR788" i="1"/>
  <c r="AS788" i="1" s="1"/>
  <c r="AR789" i="1"/>
  <c r="AS789" i="1" s="1"/>
  <c r="AR790" i="1"/>
  <c r="AS790" i="1" s="1"/>
  <c r="AR791" i="1"/>
  <c r="AS791" i="1" s="1"/>
  <c r="AR792" i="1"/>
  <c r="AS792" i="1" s="1"/>
  <c r="AR793" i="1"/>
  <c r="AS793" i="1" s="1"/>
  <c r="AR794" i="1"/>
  <c r="AS794" i="1" s="1"/>
  <c r="AR795" i="1"/>
  <c r="AS795" i="1" s="1"/>
  <c r="AR796" i="1"/>
  <c r="AR797" i="1"/>
  <c r="AS797" i="1" s="1"/>
  <c r="AR798" i="1"/>
  <c r="AS798" i="1" s="1"/>
  <c r="AR799" i="1"/>
  <c r="AS799" i="1" s="1"/>
  <c r="AR800" i="1"/>
  <c r="AS800" i="1" s="1"/>
  <c r="AR801" i="1"/>
  <c r="AS801" i="1" s="1"/>
  <c r="AR802" i="1"/>
  <c r="AS802" i="1" s="1"/>
  <c r="AR803" i="1"/>
  <c r="AS803" i="1" s="1"/>
  <c r="AR804" i="1"/>
  <c r="AS804" i="1" s="1"/>
  <c r="AR805" i="1"/>
  <c r="AS805" i="1" s="1"/>
  <c r="AR806" i="1"/>
  <c r="AS806" i="1" s="1"/>
  <c r="AR807" i="1"/>
  <c r="AS807" i="1" s="1"/>
  <c r="AR808" i="1"/>
  <c r="AS808" i="1" s="1"/>
  <c r="AR809" i="1"/>
  <c r="AS809" i="1" s="1"/>
  <c r="AR810" i="1"/>
  <c r="AS810" i="1" s="1"/>
  <c r="AR811" i="1"/>
  <c r="AS811" i="1" s="1"/>
  <c r="AR812" i="1"/>
  <c r="AS812" i="1" s="1"/>
  <c r="AR813" i="1"/>
  <c r="AS813" i="1" s="1"/>
  <c r="AR814" i="1"/>
  <c r="AS814" i="1" s="1"/>
  <c r="AR815" i="1"/>
  <c r="AS815" i="1" s="1"/>
  <c r="AR816" i="1"/>
  <c r="AS816" i="1" s="1"/>
  <c r="AR817" i="1"/>
  <c r="AS817" i="1" s="1"/>
  <c r="AR818" i="1"/>
  <c r="AS818" i="1" s="1"/>
  <c r="AR819" i="1"/>
  <c r="AS819" i="1" s="1"/>
  <c r="AR820" i="1"/>
  <c r="AS820" i="1" s="1"/>
  <c r="AR821" i="1"/>
  <c r="AS821" i="1" s="1"/>
  <c r="AR822" i="1"/>
  <c r="AS822" i="1" s="1"/>
  <c r="AR823" i="1"/>
  <c r="AS823" i="1" s="1"/>
  <c r="AR824" i="1"/>
  <c r="AS824" i="1" s="1"/>
  <c r="AR825" i="1"/>
  <c r="AS825" i="1" s="1"/>
  <c r="AR826" i="1"/>
  <c r="AS826" i="1" s="1"/>
  <c r="AR827" i="1"/>
  <c r="AS827" i="1" s="1"/>
  <c r="AR828" i="1"/>
  <c r="AS828" i="1" s="1"/>
  <c r="AR829" i="1"/>
  <c r="AS829" i="1" s="1"/>
  <c r="AR830" i="1"/>
  <c r="AS830" i="1" s="1"/>
  <c r="AR831" i="1"/>
  <c r="AS831" i="1" s="1"/>
  <c r="AR832" i="1"/>
  <c r="AS832" i="1" s="1"/>
  <c r="AR833" i="1"/>
  <c r="AS833" i="1" s="1"/>
  <c r="AR834" i="1"/>
  <c r="AS834" i="1" s="1"/>
  <c r="AR835" i="1"/>
  <c r="AS835" i="1" s="1"/>
  <c r="AR836" i="1"/>
  <c r="AS836" i="1" s="1"/>
  <c r="AR837" i="1"/>
  <c r="AS837" i="1" s="1"/>
  <c r="AR838" i="1"/>
  <c r="AS838" i="1" s="1"/>
  <c r="AR839" i="1"/>
  <c r="AS839" i="1" s="1"/>
  <c r="AR840" i="1"/>
  <c r="AS840" i="1" s="1"/>
  <c r="AR841" i="1"/>
  <c r="AS841" i="1" s="1"/>
  <c r="AR842" i="1"/>
  <c r="AS842" i="1" s="1"/>
  <c r="AR843" i="1"/>
  <c r="AS843" i="1" s="1"/>
  <c r="AR844" i="1"/>
  <c r="AS844" i="1" s="1"/>
  <c r="AR845" i="1"/>
  <c r="AS845" i="1" s="1"/>
  <c r="AR846" i="1"/>
  <c r="AS846" i="1" s="1"/>
  <c r="AR847" i="1"/>
  <c r="AS847" i="1" s="1"/>
  <c r="AR848" i="1"/>
  <c r="AS848" i="1" s="1"/>
  <c r="AR849" i="1"/>
  <c r="AS849" i="1" s="1"/>
  <c r="AR850" i="1"/>
  <c r="AS850" i="1" s="1"/>
  <c r="AR851" i="1"/>
  <c r="AS851" i="1" s="1"/>
  <c r="AR852" i="1"/>
  <c r="AS852" i="1" s="1"/>
  <c r="AR853" i="1"/>
  <c r="AS853" i="1" s="1"/>
  <c r="AR854" i="1"/>
  <c r="AS854" i="1" s="1"/>
  <c r="AR855" i="1"/>
  <c r="AS855" i="1" s="1"/>
  <c r="AR856" i="1"/>
  <c r="AR857" i="1"/>
  <c r="AS857" i="1" s="1"/>
  <c r="AR858" i="1"/>
  <c r="AS858" i="1" s="1"/>
  <c r="AR859" i="1"/>
  <c r="AS859" i="1" s="1"/>
  <c r="AR860" i="1"/>
  <c r="AS860" i="1" s="1"/>
  <c r="AR861" i="1"/>
  <c r="AS861" i="1" s="1"/>
  <c r="AR862" i="1"/>
  <c r="AS862" i="1" s="1"/>
  <c r="AR863" i="1"/>
  <c r="AS863" i="1" s="1"/>
  <c r="AR864" i="1"/>
  <c r="AS864" i="1" s="1"/>
  <c r="AR865" i="1"/>
  <c r="AS865" i="1" s="1"/>
  <c r="AR866" i="1"/>
  <c r="AS866" i="1" s="1"/>
  <c r="AR867" i="1"/>
  <c r="AS867" i="1" s="1"/>
  <c r="AR868" i="1"/>
  <c r="AS868" i="1" s="1"/>
  <c r="AR869" i="1"/>
  <c r="AS869" i="1" s="1"/>
  <c r="AR870" i="1"/>
  <c r="AS870" i="1" s="1"/>
  <c r="AR871" i="1"/>
  <c r="AS871" i="1" s="1"/>
  <c r="AR872" i="1"/>
  <c r="AS872" i="1" s="1"/>
  <c r="AR873" i="1"/>
  <c r="AS873" i="1" s="1"/>
  <c r="AR874" i="1"/>
  <c r="AS874" i="1" s="1"/>
  <c r="AR875" i="1"/>
  <c r="AS875" i="1" s="1"/>
  <c r="AR876" i="1"/>
  <c r="AS876" i="1" s="1"/>
  <c r="AR877" i="1"/>
  <c r="AS877" i="1" s="1"/>
  <c r="AR878" i="1"/>
  <c r="AS878" i="1" s="1"/>
  <c r="AR879" i="1"/>
  <c r="AS879" i="1" s="1"/>
  <c r="AR880" i="1"/>
  <c r="AS880" i="1" s="1"/>
  <c r="AR881" i="1"/>
  <c r="AS881" i="1" s="1"/>
  <c r="AR882" i="1"/>
  <c r="AS882" i="1" s="1"/>
  <c r="AR883" i="1"/>
  <c r="AS883" i="1" s="1"/>
  <c r="AR884" i="1"/>
  <c r="AS884" i="1" s="1"/>
  <c r="AR885" i="1"/>
  <c r="AS885" i="1" s="1"/>
  <c r="AR886" i="1"/>
  <c r="AS886" i="1" s="1"/>
  <c r="AR887" i="1"/>
  <c r="AS887" i="1" s="1"/>
  <c r="AR888" i="1"/>
  <c r="AS888" i="1" s="1"/>
  <c r="AR889" i="1"/>
  <c r="AS889" i="1" s="1"/>
  <c r="AR890" i="1"/>
  <c r="AS890" i="1" s="1"/>
  <c r="AR891" i="1"/>
  <c r="AS891" i="1" s="1"/>
  <c r="AR892" i="1"/>
  <c r="AS892" i="1" s="1"/>
  <c r="AR893" i="1"/>
  <c r="AS893" i="1" s="1"/>
  <c r="AR894" i="1"/>
  <c r="AS894" i="1" s="1"/>
  <c r="AR895" i="1"/>
  <c r="AS895" i="1" s="1"/>
  <c r="AR896" i="1"/>
  <c r="AS896" i="1" s="1"/>
  <c r="AR897" i="1"/>
  <c r="AS897" i="1" s="1"/>
  <c r="AR898" i="1"/>
  <c r="AS898" i="1" s="1"/>
  <c r="AR899" i="1"/>
  <c r="AS899" i="1" s="1"/>
  <c r="AR900" i="1"/>
  <c r="AS900" i="1" s="1"/>
  <c r="AR901" i="1"/>
  <c r="AS901" i="1" s="1"/>
  <c r="AR902" i="1"/>
  <c r="AS902" i="1" s="1"/>
  <c r="AR903" i="1"/>
  <c r="AS903" i="1" s="1"/>
  <c r="AR904" i="1"/>
  <c r="AS904" i="1" s="1"/>
  <c r="AR905" i="1"/>
  <c r="AS905" i="1" s="1"/>
  <c r="AR906" i="1"/>
  <c r="AS906" i="1" s="1"/>
  <c r="AR907" i="1"/>
  <c r="AS907" i="1" s="1"/>
  <c r="AR908" i="1"/>
  <c r="AS908" i="1" s="1"/>
  <c r="AR909" i="1"/>
  <c r="AS909" i="1" s="1"/>
  <c r="AR910" i="1"/>
  <c r="AS910" i="1" s="1"/>
  <c r="AR911" i="1"/>
  <c r="AS911" i="1" s="1"/>
  <c r="AR912" i="1"/>
  <c r="AS912" i="1" s="1"/>
  <c r="AR913" i="1"/>
  <c r="AS913" i="1" s="1"/>
  <c r="AR914" i="1"/>
  <c r="AS914" i="1" s="1"/>
  <c r="AR915" i="1"/>
  <c r="AS915" i="1" s="1"/>
  <c r="AR916" i="1"/>
  <c r="AS916" i="1" s="1"/>
  <c r="AR917" i="1"/>
  <c r="AS917" i="1" s="1"/>
  <c r="AR918" i="1"/>
  <c r="AS918" i="1" s="1"/>
  <c r="AR919" i="1"/>
  <c r="AS919" i="1" s="1"/>
  <c r="AR920" i="1"/>
  <c r="AR921" i="1"/>
  <c r="AS921" i="1" s="1"/>
  <c r="AR922" i="1"/>
  <c r="AS922" i="1" s="1"/>
  <c r="AR923" i="1"/>
  <c r="AS923" i="1" s="1"/>
  <c r="AR924" i="1"/>
  <c r="AS924" i="1" s="1"/>
  <c r="AR925" i="1"/>
  <c r="AS925" i="1" s="1"/>
  <c r="AR926" i="1"/>
  <c r="AS926" i="1" s="1"/>
  <c r="AR927" i="1"/>
  <c r="AS927" i="1" s="1"/>
  <c r="AR928" i="1"/>
  <c r="AS928" i="1" s="1"/>
  <c r="AR929" i="1"/>
  <c r="AS929" i="1" s="1"/>
  <c r="AR930" i="1"/>
  <c r="AS930" i="1" s="1"/>
  <c r="AR931" i="1"/>
  <c r="AS931" i="1" s="1"/>
  <c r="AR932" i="1"/>
  <c r="AS932" i="1" s="1"/>
  <c r="AR933" i="1"/>
  <c r="AS933" i="1" s="1"/>
  <c r="AR934" i="1"/>
  <c r="AS934" i="1" s="1"/>
  <c r="AR935" i="1"/>
  <c r="AS935" i="1" s="1"/>
  <c r="AR936" i="1"/>
  <c r="AS936" i="1" s="1"/>
  <c r="AR937" i="1"/>
  <c r="AS937" i="1" s="1"/>
  <c r="AR938" i="1"/>
  <c r="AS938" i="1" s="1"/>
  <c r="AR939" i="1"/>
  <c r="AS939" i="1" s="1"/>
  <c r="AR940" i="1"/>
  <c r="AS940" i="1" s="1"/>
  <c r="AR941" i="1"/>
  <c r="AS941" i="1" s="1"/>
  <c r="AR942" i="1"/>
  <c r="AS942" i="1" s="1"/>
  <c r="AR943" i="1"/>
  <c r="AS943" i="1" s="1"/>
  <c r="AR944" i="1"/>
  <c r="AS944" i="1" s="1"/>
  <c r="AR945" i="1"/>
  <c r="AS945" i="1" s="1"/>
  <c r="AR946" i="1"/>
  <c r="AS946" i="1" s="1"/>
  <c r="AR947" i="1"/>
  <c r="AS947" i="1" s="1"/>
  <c r="AR948" i="1"/>
  <c r="AS948" i="1" s="1"/>
  <c r="AR949" i="1"/>
  <c r="AS949" i="1" s="1"/>
  <c r="AR950" i="1"/>
  <c r="AS950" i="1" s="1"/>
  <c r="AR951" i="1"/>
  <c r="AS951" i="1" s="1"/>
  <c r="AR952" i="1"/>
  <c r="AS952" i="1" s="1"/>
  <c r="AR953" i="1"/>
  <c r="AS953" i="1" s="1"/>
  <c r="AR954" i="1"/>
  <c r="AS954" i="1" s="1"/>
  <c r="AR955" i="1"/>
  <c r="AS955" i="1" s="1"/>
  <c r="AR956" i="1"/>
  <c r="AS956" i="1" s="1"/>
  <c r="AR957" i="1"/>
  <c r="AS957" i="1" s="1"/>
  <c r="AR958" i="1"/>
  <c r="AS958" i="1" s="1"/>
  <c r="AR959" i="1"/>
  <c r="AS959" i="1" s="1"/>
  <c r="AR960" i="1"/>
  <c r="AS960" i="1" s="1"/>
  <c r="AR961" i="1"/>
  <c r="AS961" i="1" s="1"/>
  <c r="AR962" i="1"/>
  <c r="AS962" i="1" s="1"/>
  <c r="AR963" i="1"/>
  <c r="AS963" i="1" s="1"/>
  <c r="AR964" i="1"/>
  <c r="AS964" i="1" s="1"/>
  <c r="AR965" i="1"/>
  <c r="AS965" i="1" s="1"/>
  <c r="AR966" i="1"/>
  <c r="AS966" i="1" s="1"/>
  <c r="AR967" i="1"/>
  <c r="AS967" i="1" s="1"/>
  <c r="AR968" i="1"/>
  <c r="AS968" i="1" s="1"/>
  <c r="AR969" i="1"/>
  <c r="AS969" i="1" s="1"/>
  <c r="AR970" i="1"/>
  <c r="AS970" i="1" s="1"/>
  <c r="AR971" i="1"/>
  <c r="AS971" i="1" s="1"/>
  <c r="AR972" i="1"/>
  <c r="AS972" i="1" s="1"/>
  <c r="AR973" i="1"/>
  <c r="AS973" i="1" s="1"/>
  <c r="AR974" i="1"/>
  <c r="AS974" i="1" s="1"/>
  <c r="AR975" i="1"/>
  <c r="AS975" i="1" s="1"/>
  <c r="AR976" i="1"/>
  <c r="AS976" i="1" s="1"/>
  <c r="AR977" i="1"/>
  <c r="AS977" i="1" s="1"/>
  <c r="AR978" i="1"/>
  <c r="AS978" i="1" s="1"/>
  <c r="AR979" i="1"/>
  <c r="AS979" i="1" s="1"/>
  <c r="AR980" i="1"/>
  <c r="AS980" i="1" s="1"/>
  <c r="AR981" i="1"/>
  <c r="AS981" i="1" s="1"/>
  <c r="AR982" i="1"/>
  <c r="AS982" i="1" s="1"/>
  <c r="AR983" i="1"/>
  <c r="AS983" i="1" s="1"/>
  <c r="AR984" i="1"/>
  <c r="AR2" i="1"/>
  <c r="AS2" i="1" s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3" i="1"/>
  <c r="G4" i="1"/>
  <c r="G5" i="1"/>
  <c r="G6" i="1"/>
  <c r="G7" i="1"/>
  <c r="G8" i="1"/>
  <c r="G9" i="1"/>
  <c r="G10" i="1"/>
  <c r="G11" i="1"/>
  <c r="G12" i="1"/>
  <c r="G2" i="1"/>
  <c r="H3" i="3" l="1"/>
  <c r="E23" i="1" l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16" i="1"/>
  <c r="E17" i="1"/>
  <c r="E18" i="1"/>
  <c r="E19" i="1"/>
  <c r="E20" i="1"/>
  <c r="E21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AE4" i="3" l="1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U3" i="3"/>
  <c r="T4" i="3"/>
  <c r="T3" i="3"/>
  <c r="S3" i="3"/>
  <c r="R3" i="3"/>
  <c r="Q3" i="3"/>
  <c r="P3" i="3"/>
  <c r="O3" i="3"/>
  <c r="N3" i="3"/>
  <c r="M3" i="3"/>
  <c r="L4" i="3"/>
  <c r="L3" i="3"/>
  <c r="K3" i="3"/>
  <c r="J3" i="3"/>
  <c r="I3" i="3"/>
  <c r="G2" i="3"/>
  <c r="C985" i="1"/>
  <c r="D985" i="1"/>
  <c r="F985" i="1"/>
  <c r="H985" i="1"/>
  <c r="J985" i="1"/>
  <c r="L985" i="1"/>
  <c r="N985" i="1"/>
  <c r="P985" i="1"/>
  <c r="R985" i="1"/>
  <c r="T985" i="1"/>
  <c r="V985" i="1"/>
  <c r="X985" i="1"/>
  <c r="AT985" i="1"/>
  <c r="Z985" i="1"/>
  <c r="AB985" i="1"/>
  <c r="AD985" i="1"/>
  <c r="AF985" i="1"/>
  <c r="AH985" i="1"/>
  <c r="AJ985" i="1"/>
  <c r="AL985" i="1"/>
  <c r="AN985" i="1"/>
  <c r="AP985" i="1"/>
  <c r="AV985" i="1"/>
  <c r="AX985" i="1"/>
  <c r="AZ985" i="1"/>
  <c r="BA985" i="1"/>
  <c r="BB985" i="1"/>
  <c r="BC985" i="1"/>
  <c r="B985" i="1"/>
  <c r="AR985" i="1" l="1"/>
  <c r="AW985" i="1"/>
  <c r="AY985" i="1"/>
  <c r="AS985" i="1"/>
  <c r="AU985" i="1"/>
  <c r="AQ985" i="1"/>
  <c r="AO985" i="1"/>
  <c r="AM985" i="1"/>
  <c r="AK985" i="1"/>
  <c r="AI985" i="1"/>
  <c r="AG985" i="1"/>
  <c r="AE985" i="1"/>
  <c r="AC985" i="1"/>
  <c r="AA985" i="1"/>
  <c r="Y985" i="1"/>
  <c r="W985" i="1"/>
  <c r="U985" i="1"/>
  <c r="S985" i="1"/>
  <c r="O985" i="1"/>
  <c r="Q985" i="1"/>
  <c r="M985" i="1"/>
  <c r="K985" i="1"/>
  <c r="I985" i="1"/>
  <c r="G985" i="1"/>
</calcChain>
</file>

<file path=xl/sharedStrings.xml><?xml version="1.0" encoding="utf-8"?>
<sst xmlns="http://schemas.openxmlformats.org/spreadsheetml/2006/main" count="90" uniqueCount="37">
  <si>
    <t>ZIP</t>
  </si>
  <si>
    <t>STATE</t>
  </si>
  <si>
    <t>StFIPS</t>
  </si>
  <si>
    <t>Population</t>
  </si>
  <si>
    <t>NonHispanic</t>
  </si>
  <si>
    <t>Hispanic</t>
  </si>
  <si>
    <t>%Hispanic</t>
  </si>
  <si>
    <t>Mexican</t>
  </si>
  <si>
    <t>PuertoRican</t>
  </si>
  <si>
    <t>Cuban</t>
  </si>
  <si>
    <t>Dominican</t>
  </si>
  <si>
    <t>Central American (excluding Mexican)</t>
  </si>
  <si>
    <t>Costa Rican</t>
  </si>
  <si>
    <t>Guatemalan</t>
  </si>
  <si>
    <t>Honduran</t>
  </si>
  <si>
    <t>Nicaraguan</t>
  </si>
  <si>
    <t>Panamanian</t>
  </si>
  <si>
    <t>Salvadoran</t>
  </si>
  <si>
    <t>Other Central American</t>
  </si>
  <si>
    <t>South American</t>
  </si>
  <si>
    <t xml:space="preserve"> Argentinean</t>
  </si>
  <si>
    <t>Bolivian</t>
  </si>
  <si>
    <t>Chilean</t>
  </si>
  <si>
    <t>Colombian</t>
  </si>
  <si>
    <t>Ecuadorian</t>
  </si>
  <si>
    <t>Paraguayan</t>
  </si>
  <si>
    <t>Peruvian</t>
  </si>
  <si>
    <t>Uruguayan</t>
  </si>
  <si>
    <t>Venezuelan</t>
  </si>
  <si>
    <t> Other South American</t>
  </si>
  <si>
    <t>Other Hispanic</t>
  </si>
  <si>
    <t>Spaniard</t>
  </si>
  <si>
    <t>Spanish</t>
  </si>
  <si>
    <t>Spanish American</t>
  </si>
  <si>
    <t>All other Hispanic</t>
  </si>
  <si>
    <t>%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</si>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</sst>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1"/>
      <color rgb="FFC00000"/>
      <name val="Calibri"/>
      <family val="2"/>
    </font>
    <font>
      <b/>
      <sz val="11"/>
      <color theme="8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rgb="FF9CC2E5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9" fontId="0" fillId="0" borderId="0" xfId="1" applyFont="1"/>
    <xf numFmtId="9" fontId="2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4" fontId="2" fillId="0" borderId="0" xfId="1" applyNumberFormat="1" applyFont="1"/>
    <xf numFmtId="0" fontId="3" fillId="0" borderId="0" xfId="0" applyFont="1"/>
    <xf numFmtId="9" fontId="3" fillId="0" borderId="0" xfId="1" applyFont="1"/>
    <xf numFmtId="9" fontId="4" fillId="0" borderId="1" xfId="1" applyFont="1" applyBorder="1" applyAlignment="1">
      <alignment horizontal="center" vertical="center"/>
    </xf>
    <xf numFmtId="0" fontId="5" fillId="0" borderId="0" xfId="0" applyFont="1"/>
    <xf numFmtId="164" fontId="5" fillId="0" borderId="0" xfId="1" applyNumberFormat="1" applyFont="1"/>
    <xf numFmtId="164" fontId="3" fillId="0" borderId="0" xfId="1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0" fontId="6" fillId="0" borderId="0" xfId="1" applyNumberFormat="1" applyFont="1"/>
    <xf numFmtId="0" fontId="0" fillId="0" borderId="2" xfId="0" applyBorder="1"/>
    <xf numFmtId="0" fontId="2" fillId="0" borderId="2" xfId="0" applyFont="1" applyBorder="1"/>
    <xf numFmtId="0" fontId="10" fillId="0" borderId="0" xfId="0" applyFont="1"/>
    <xf numFmtId="164" fontId="10" fillId="0" borderId="0" xfId="1" applyNumberFormat="1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985"/>
  <sheetViews>
    <sheetView tabSelected="1" workbookViewId="0">
      <selection activeCell="X12" sqref="X12"/>
    </sheetView>
  </sheetViews>
  <sheetFormatPr defaultRowHeight="15" x14ac:dyDescent="0.25"/>
  <cols>
    <col min="2" max="5" width="9.140625" style="20"/>
    <col min="6" max="6" width="9.140625" style="18"/>
    <col min="44" max="44" width="9.140625" style="1"/>
    <col min="46" max="49" width="9.140625" style="13"/>
    <col min="50" max="50" width="9.140625" style="16"/>
    <col min="51" max="55" width="9.140625" style="13"/>
  </cols>
  <sheetData>
    <row r="1" spans="1:55" x14ac:dyDescent="0.25">
      <c r="A1" t="s">
        <v>0</v>
      </c>
      <c r="B1" s="20" t="s">
        <v>3</v>
      </c>
      <c r="C1" s="20" t="s">
        <v>4</v>
      </c>
      <c r="D1" s="20" t="s">
        <v>5</v>
      </c>
      <c r="E1" s="20" t="s">
        <v>6</v>
      </c>
      <c r="F1" s="18" t="s">
        <v>7</v>
      </c>
      <c r="G1" t="s">
        <v>35</v>
      </c>
      <c r="H1" t="s">
        <v>8</v>
      </c>
      <c r="I1" t="s">
        <v>35</v>
      </c>
      <c r="J1" t="s">
        <v>9</v>
      </c>
      <c r="K1" t="s">
        <v>35</v>
      </c>
      <c r="L1" t="s">
        <v>10</v>
      </c>
      <c r="M1" t="s">
        <v>35</v>
      </c>
      <c r="N1" t="s">
        <v>12</v>
      </c>
      <c r="O1" t="s">
        <v>35</v>
      </c>
      <c r="P1" t="s">
        <v>13</v>
      </c>
      <c r="Q1" t="s">
        <v>35</v>
      </c>
      <c r="R1" t="s">
        <v>14</v>
      </c>
      <c r="S1" t="s">
        <v>35</v>
      </c>
      <c r="T1" t="s">
        <v>15</v>
      </c>
      <c r="U1" t="s">
        <v>35</v>
      </c>
      <c r="V1" t="s">
        <v>16</v>
      </c>
      <c r="W1" t="s">
        <v>35</v>
      </c>
      <c r="X1" t="s">
        <v>17</v>
      </c>
      <c r="Y1" t="s">
        <v>35</v>
      </c>
      <c r="Z1" t="s">
        <v>20</v>
      </c>
      <c r="AA1" t="s">
        <v>35</v>
      </c>
      <c r="AB1" t="s">
        <v>21</v>
      </c>
      <c r="AC1" t="s">
        <v>35</v>
      </c>
      <c r="AD1" t="s">
        <v>22</v>
      </c>
      <c r="AE1" t="s">
        <v>35</v>
      </c>
      <c r="AF1" t="s">
        <v>23</v>
      </c>
      <c r="AG1" t="s">
        <v>35</v>
      </c>
      <c r="AH1" t="s">
        <v>24</v>
      </c>
      <c r="AI1" t="s">
        <v>35</v>
      </c>
      <c r="AJ1" t="s">
        <v>25</v>
      </c>
      <c r="AK1" t="s">
        <v>35</v>
      </c>
      <c r="AL1" t="s">
        <v>26</v>
      </c>
      <c r="AM1" t="s">
        <v>35</v>
      </c>
      <c r="AN1" t="s">
        <v>27</v>
      </c>
      <c r="AO1" t="s">
        <v>35</v>
      </c>
      <c r="AP1" t="s">
        <v>28</v>
      </c>
      <c r="AQ1" t="s">
        <v>35</v>
      </c>
      <c r="AR1" s="1" t="s">
        <v>36</v>
      </c>
      <c r="AS1" t="s">
        <v>35</v>
      </c>
      <c r="AT1" s="13" t="s">
        <v>18</v>
      </c>
      <c r="AU1" s="13" t="s">
        <v>35</v>
      </c>
      <c r="AV1" s="13" t="s">
        <v>29</v>
      </c>
      <c r="AW1" s="13" t="s">
        <v>35</v>
      </c>
      <c r="AX1" s="16" t="s">
        <v>30</v>
      </c>
      <c r="AY1" s="13" t="s">
        <v>35</v>
      </c>
      <c r="AZ1" s="13" t="s">
        <v>31</v>
      </c>
      <c r="BA1" s="13" t="s">
        <v>32</v>
      </c>
      <c r="BB1" s="13" t="s">
        <v>33</v>
      </c>
      <c r="BC1" s="13" t="s">
        <v>34</v>
      </c>
    </row>
    <row r="2" spans="1:55" x14ac:dyDescent="0.25">
      <c r="A2">
        <v>32003</v>
      </c>
      <c r="B2" s="20">
        <v>27126</v>
      </c>
      <c r="C2" s="20">
        <v>25384</v>
      </c>
      <c r="D2" s="20">
        <v>1742</v>
      </c>
      <c r="E2" s="21">
        <f>D2/B2</f>
        <v>6.4218830642188307E-2</v>
      </c>
      <c r="F2" s="18">
        <v>332</v>
      </c>
      <c r="G2" s="5">
        <f>IF($D2&gt;0,F2/$D2,0)</f>
        <v>0.19058553386911595</v>
      </c>
      <c r="H2">
        <v>625</v>
      </c>
      <c r="I2" s="5">
        <f>IF($D2&gt;0,H2/$D2,0)</f>
        <v>0.3587830080367394</v>
      </c>
      <c r="J2">
        <v>204</v>
      </c>
      <c r="K2" s="5">
        <f>IF($D2&gt;0,J2/$D2,0)</f>
        <v>0.11710677382319173</v>
      </c>
      <c r="L2">
        <v>54</v>
      </c>
      <c r="M2" s="5">
        <f>IF($D2&gt;0,L2/$D2,0)</f>
        <v>3.0998851894374284E-2</v>
      </c>
      <c r="N2">
        <v>21</v>
      </c>
      <c r="O2" s="5">
        <f>IF($D2&gt;0,N2/$D2,0)</f>
        <v>1.2055109070034443E-2</v>
      </c>
      <c r="P2">
        <v>15</v>
      </c>
      <c r="Q2" s="5">
        <f>IF($D2&gt;0,P2/$D2,0)</f>
        <v>8.6107921928817444E-3</v>
      </c>
      <c r="R2">
        <v>11</v>
      </c>
      <c r="S2" s="5">
        <f>IF($D2&gt;0,R2/$D2,0)</f>
        <v>6.3145809414466127E-3</v>
      </c>
      <c r="T2">
        <v>14</v>
      </c>
      <c r="U2" s="5">
        <f>IF($D2&gt;0,T2/$D2,0)</f>
        <v>8.0367393800229621E-3</v>
      </c>
      <c r="V2">
        <v>42</v>
      </c>
      <c r="W2" s="5">
        <f>IF($D2&gt;0,V2/$D2,0)</f>
        <v>2.4110218140068886E-2</v>
      </c>
      <c r="X2">
        <v>14</v>
      </c>
      <c r="Y2" s="5">
        <f>IF($D2&gt;0,X2/$D2,0)</f>
        <v>8.0367393800229621E-3</v>
      </c>
      <c r="Z2">
        <v>10</v>
      </c>
      <c r="AA2" s="5">
        <f>IF($D2&gt;0,Z2/$D2,0)</f>
        <v>5.7405281285878304E-3</v>
      </c>
      <c r="AB2">
        <v>5</v>
      </c>
      <c r="AC2" s="5">
        <f>IF($D2&gt;0,AB2/$D2,0)</f>
        <v>2.8702640642939152E-3</v>
      </c>
      <c r="AD2">
        <v>20</v>
      </c>
      <c r="AE2" s="5">
        <f>IF($D2&gt;0,AD2/$D2,0)</f>
        <v>1.1481056257175661E-2</v>
      </c>
      <c r="AF2">
        <v>99</v>
      </c>
      <c r="AG2" s="5">
        <f>IF($D2&gt;0,AF2/$D2,0)</f>
        <v>5.6831228473019517E-2</v>
      </c>
      <c r="AH2">
        <v>40</v>
      </c>
      <c r="AI2" s="5">
        <f>IF($D2&gt;0,AH2/$D2,0)</f>
        <v>2.2962112514351322E-2</v>
      </c>
      <c r="AJ2">
        <v>6</v>
      </c>
      <c r="AK2" s="5">
        <f>IF($D2&gt;0,AJ2/$D2,0)</f>
        <v>3.4443168771526979E-3</v>
      </c>
      <c r="AL2">
        <v>26</v>
      </c>
      <c r="AM2" s="5">
        <f>IF($D2&gt;0,AL2/$D2,0)</f>
        <v>1.4925373134328358E-2</v>
      </c>
      <c r="AN2">
        <v>3</v>
      </c>
      <c r="AO2" s="5">
        <f>IF($D2&gt;0,AN2/$D2,0)</f>
        <v>1.722158438576349E-3</v>
      </c>
      <c r="AP2">
        <v>12</v>
      </c>
      <c r="AQ2" s="5">
        <f>IF($D2&gt;0,AP2/$D2,0)</f>
        <v>6.8886337543053958E-3</v>
      </c>
      <c r="AR2" s="1">
        <f>AT2+AV2+AX2</f>
        <v>189</v>
      </c>
      <c r="AS2" s="5">
        <f>IF($D2&gt;0,AR2/$D2,0)</f>
        <v>0.10849598163030999</v>
      </c>
      <c r="AT2" s="13">
        <v>0</v>
      </c>
      <c r="AU2" s="17">
        <f>IF($D2&gt;0,AT2/$D2,0)</f>
        <v>0</v>
      </c>
      <c r="AV2" s="13">
        <v>8</v>
      </c>
      <c r="AW2" s="17">
        <f>IF($D2&gt;0,AV2/$D2,0)</f>
        <v>4.5924225028702642E-3</v>
      </c>
      <c r="AX2" s="16">
        <v>181</v>
      </c>
      <c r="AY2" s="17">
        <f>IF($D2&gt;0,AX2/$D2,0)</f>
        <v>0.10390355912743972</v>
      </c>
      <c r="AZ2" s="13">
        <v>66</v>
      </c>
      <c r="BA2" s="13">
        <v>37</v>
      </c>
      <c r="BB2" s="13">
        <v>7</v>
      </c>
      <c r="BC2" s="13">
        <v>71</v>
      </c>
    </row>
    <row r="3" spans="1:55" x14ac:dyDescent="0.25">
      <c r="A3">
        <v>32008</v>
      </c>
      <c r="B3" s="20">
        <v>5309</v>
      </c>
      <c r="C3" s="20">
        <v>4914</v>
      </c>
      <c r="D3" s="20">
        <v>395</v>
      </c>
      <c r="E3" s="21">
        <f t="shared" ref="E3:E66" si="0">D3/B3</f>
        <v>7.4401958937653043E-2</v>
      </c>
      <c r="F3" s="18">
        <v>245</v>
      </c>
      <c r="G3" s="5">
        <f t="shared" ref="G3:G66" si="1">IF($D3&gt;0,F3/$D3,0)</f>
        <v>0.620253164556962</v>
      </c>
      <c r="H3">
        <v>29</v>
      </c>
      <c r="I3" s="5">
        <f t="shared" ref="I3" si="2">IF($D3&gt;0,H3/$D3,0)</f>
        <v>7.3417721518987344E-2</v>
      </c>
      <c r="J3">
        <v>54</v>
      </c>
      <c r="K3" s="5">
        <f t="shared" ref="K3" si="3">IF($D3&gt;0,J3/$D3,0)</f>
        <v>0.13670886075949368</v>
      </c>
      <c r="L3">
        <v>10</v>
      </c>
      <c r="M3" s="5">
        <f t="shared" ref="M3:O3" si="4">IF($D3&gt;0,L3/$D3,0)</f>
        <v>2.5316455696202531E-2</v>
      </c>
      <c r="N3">
        <v>0</v>
      </c>
      <c r="O3" s="5">
        <f t="shared" si="4"/>
        <v>0</v>
      </c>
      <c r="P3">
        <v>3</v>
      </c>
      <c r="Q3" s="5">
        <f t="shared" ref="Q3:S3" si="5">IF($D3&gt;0,P3/$D3,0)</f>
        <v>7.5949367088607592E-3</v>
      </c>
      <c r="R3">
        <v>2</v>
      </c>
      <c r="S3" s="5">
        <f t="shared" si="5"/>
        <v>5.0632911392405064E-3</v>
      </c>
      <c r="T3">
        <v>0</v>
      </c>
      <c r="U3" s="5">
        <f t="shared" ref="U3:W3" si="6">IF($D3&gt;0,T3/$D3,0)</f>
        <v>0</v>
      </c>
      <c r="V3">
        <v>4</v>
      </c>
      <c r="W3" s="5">
        <f t="shared" si="6"/>
        <v>1.0126582278481013E-2</v>
      </c>
      <c r="X3">
        <v>4</v>
      </c>
      <c r="Y3" s="5">
        <f t="shared" ref="Y3" si="7">IF($D3&gt;0,X3/$D3,0)</f>
        <v>1.0126582278481013E-2</v>
      </c>
      <c r="Z3">
        <v>0</v>
      </c>
      <c r="AA3" s="5">
        <f t="shared" ref="AA3:AC3" si="8">IF($D3&gt;0,Z3/$D3,0)</f>
        <v>0</v>
      </c>
      <c r="AB3">
        <v>0</v>
      </c>
      <c r="AC3" s="5">
        <f t="shared" si="8"/>
        <v>0</v>
      </c>
      <c r="AD3">
        <v>0</v>
      </c>
      <c r="AE3" s="5">
        <f t="shared" ref="AE3:AG3" si="9">IF($D3&gt;0,AD3/$D3,0)</f>
        <v>0</v>
      </c>
      <c r="AF3">
        <v>4</v>
      </c>
      <c r="AG3" s="5">
        <f t="shared" si="9"/>
        <v>1.0126582278481013E-2</v>
      </c>
      <c r="AH3">
        <v>3</v>
      </c>
      <c r="AI3" s="5">
        <f t="shared" ref="AI3:AK3" si="10">IF($D3&gt;0,AH3/$D3,0)</f>
        <v>7.5949367088607592E-3</v>
      </c>
      <c r="AJ3">
        <v>0</v>
      </c>
      <c r="AK3" s="5">
        <f t="shared" si="10"/>
        <v>0</v>
      </c>
      <c r="AL3">
        <v>0</v>
      </c>
      <c r="AM3" s="5">
        <f t="shared" ref="AM3:AO3" si="11">IF($D3&gt;0,AL3/$D3,0)</f>
        <v>0</v>
      </c>
      <c r="AN3">
        <v>0</v>
      </c>
      <c r="AO3" s="5">
        <f t="shared" si="11"/>
        <v>0</v>
      </c>
      <c r="AP3">
        <v>0</v>
      </c>
      <c r="AQ3" s="5">
        <f t="shared" ref="AQ3:AS3" si="12">IF($D3&gt;0,AP3/$D3,0)</f>
        <v>0</v>
      </c>
      <c r="AR3" s="1">
        <f t="shared" ref="AR3:AR66" si="13">AT3+AV3+AX3</f>
        <v>37</v>
      </c>
      <c r="AS3" s="5">
        <f t="shared" si="12"/>
        <v>9.3670886075949367E-2</v>
      </c>
      <c r="AT3" s="13">
        <v>0</v>
      </c>
      <c r="AU3" s="17">
        <f t="shared" ref="AU3:AW3" si="14">IF($D3&gt;0,AT3/$D3,0)</f>
        <v>0</v>
      </c>
      <c r="AV3" s="13">
        <v>0</v>
      </c>
      <c r="AW3" s="17">
        <f t="shared" si="14"/>
        <v>0</v>
      </c>
      <c r="AX3" s="16">
        <v>37</v>
      </c>
      <c r="AY3" s="17">
        <f t="shared" ref="AY3" si="15">IF($D3&gt;0,AX3/$D3,0)</f>
        <v>9.3670886075949367E-2</v>
      </c>
      <c r="AZ3" s="13">
        <v>12</v>
      </c>
      <c r="BA3" s="13">
        <v>4</v>
      </c>
      <c r="BB3" s="13">
        <v>0</v>
      </c>
      <c r="BC3" s="13">
        <v>21</v>
      </c>
    </row>
    <row r="4" spans="1:55" x14ac:dyDescent="0.25">
      <c r="A4">
        <v>32009</v>
      </c>
      <c r="B4" s="20">
        <v>3325</v>
      </c>
      <c r="C4" s="20">
        <v>3256</v>
      </c>
      <c r="D4" s="20">
        <v>69</v>
      </c>
      <c r="E4" s="21">
        <f t="shared" si="0"/>
        <v>2.0751879699248119E-2</v>
      </c>
      <c r="F4" s="18">
        <v>23</v>
      </c>
      <c r="G4" s="5">
        <f t="shared" si="1"/>
        <v>0.33333333333333331</v>
      </c>
      <c r="H4">
        <v>23</v>
      </c>
      <c r="I4" s="5">
        <f t="shared" ref="I4" si="16">IF($D4&gt;0,H4/$D4,0)</f>
        <v>0.33333333333333331</v>
      </c>
      <c r="J4">
        <v>5</v>
      </c>
      <c r="K4" s="5">
        <f t="shared" ref="K4" si="17">IF($D4&gt;0,J4/$D4,0)</f>
        <v>7.2463768115942032E-2</v>
      </c>
      <c r="L4">
        <v>7</v>
      </c>
      <c r="M4" s="5">
        <f t="shared" ref="M4:O4" si="18">IF($D4&gt;0,L4/$D4,0)</f>
        <v>0.10144927536231885</v>
      </c>
      <c r="N4">
        <v>0</v>
      </c>
      <c r="O4" s="5">
        <f t="shared" si="18"/>
        <v>0</v>
      </c>
      <c r="P4">
        <v>0</v>
      </c>
      <c r="Q4" s="5">
        <f t="shared" ref="Q4:S4" si="19">IF($D4&gt;0,P4/$D4,0)</f>
        <v>0</v>
      </c>
      <c r="R4">
        <v>0</v>
      </c>
      <c r="S4" s="5">
        <f t="shared" si="19"/>
        <v>0</v>
      </c>
      <c r="T4">
        <v>1</v>
      </c>
      <c r="U4" s="5">
        <f t="shared" ref="U4:W4" si="20">IF($D4&gt;0,T4/$D4,0)</f>
        <v>1.4492753623188406E-2</v>
      </c>
      <c r="V4">
        <v>2</v>
      </c>
      <c r="W4" s="5">
        <f t="shared" si="20"/>
        <v>2.8985507246376812E-2</v>
      </c>
      <c r="X4">
        <v>0</v>
      </c>
      <c r="Y4" s="5">
        <f t="shared" ref="Y4" si="21">IF($D4&gt;0,X4/$D4,0)</f>
        <v>0</v>
      </c>
      <c r="Z4">
        <v>0</v>
      </c>
      <c r="AA4" s="5">
        <f t="shared" ref="AA4:AC4" si="22">IF($D4&gt;0,Z4/$D4,0)</f>
        <v>0</v>
      </c>
      <c r="AB4">
        <v>0</v>
      </c>
      <c r="AC4" s="5">
        <f t="shared" si="22"/>
        <v>0</v>
      </c>
      <c r="AD4">
        <v>0</v>
      </c>
      <c r="AE4" s="5">
        <f t="shared" ref="AE4:AG4" si="23">IF($D4&gt;0,AD4/$D4,0)</f>
        <v>0</v>
      </c>
      <c r="AF4">
        <v>0</v>
      </c>
      <c r="AG4" s="5">
        <f t="shared" si="23"/>
        <v>0</v>
      </c>
      <c r="AH4">
        <v>0</v>
      </c>
      <c r="AI4" s="5">
        <f t="shared" ref="AI4:AK4" si="24">IF($D4&gt;0,AH4/$D4,0)</f>
        <v>0</v>
      </c>
      <c r="AJ4">
        <v>0</v>
      </c>
      <c r="AK4" s="5">
        <f t="shared" si="24"/>
        <v>0</v>
      </c>
      <c r="AL4">
        <v>0</v>
      </c>
      <c r="AM4" s="5">
        <f t="shared" ref="AM4:AO4" si="25">IF($D4&gt;0,AL4/$D4,0)</f>
        <v>0</v>
      </c>
      <c r="AN4">
        <v>0</v>
      </c>
      <c r="AO4" s="5">
        <f t="shared" si="25"/>
        <v>0</v>
      </c>
      <c r="AP4">
        <v>0</v>
      </c>
      <c r="AQ4" s="5">
        <f t="shared" ref="AQ4:AS4" si="26">IF($D4&gt;0,AP4/$D4,0)</f>
        <v>0</v>
      </c>
      <c r="AR4" s="1">
        <f t="shared" si="13"/>
        <v>8</v>
      </c>
      <c r="AS4" s="5">
        <f t="shared" si="26"/>
        <v>0.11594202898550725</v>
      </c>
      <c r="AT4" s="13">
        <v>0</v>
      </c>
      <c r="AU4" s="17">
        <f t="shared" ref="AU4:AW4" si="27">IF($D4&gt;0,AT4/$D4,0)</f>
        <v>0</v>
      </c>
      <c r="AV4" s="13">
        <v>0</v>
      </c>
      <c r="AW4" s="17">
        <f t="shared" si="27"/>
        <v>0</v>
      </c>
      <c r="AX4" s="16">
        <v>8</v>
      </c>
      <c r="AY4" s="17">
        <f t="shared" ref="AY4" si="28">IF($D4&gt;0,AX4/$D4,0)</f>
        <v>0.11594202898550725</v>
      </c>
      <c r="AZ4" s="13">
        <v>1</v>
      </c>
      <c r="BA4" s="13">
        <v>3</v>
      </c>
      <c r="BB4" s="13">
        <v>0</v>
      </c>
      <c r="BC4" s="13">
        <v>4</v>
      </c>
    </row>
    <row r="5" spans="1:55" x14ac:dyDescent="0.25">
      <c r="A5">
        <v>32011</v>
      </c>
      <c r="B5" s="20">
        <v>13854</v>
      </c>
      <c r="C5" s="20">
        <v>13522</v>
      </c>
      <c r="D5" s="20">
        <v>332</v>
      </c>
      <c r="E5" s="21">
        <f t="shared" si="0"/>
        <v>2.3964198065540638E-2</v>
      </c>
      <c r="F5" s="18">
        <v>114</v>
      </c>
      <c r="G5" s="5">
        <f t="shared" si="1"/>
        <v>0.34337349397590361</v>
      </c>
      <c r="H5">
        <v>105</v>
      </c>
      <c r="I5" s="5">
        <f t="shared" ref="I5" si="29">IF($D5&gt;0,H5/$D5,0)</f>
        <v>0.31626506024096385</v>
      </c>
      <c r="J5">
        <v>28</v>
      </c>
      <c r="K5" s="5">
        <f t="shared" ref="K5" si="30">IF($D5&gt;0,J5/$D5,0)</f>
        <v>8.4337349397590355E-2</v>
      </c>
      <c r="L5">
        <v>5</v>
      </c>
      <c r="M5" s="5">
        <f t="shared" ref="M5:O5" si="31">IF($D5&gt;0,L5/$D5,0)</f>
        <v>1.5060240963855422E-2</v>
      </c>
      <c r="N5">
        <v>1</v>
      </c>
      <c r="O5" s="5">
        <f t="shared" si="31"/>
        <v>3.0120481927710845E-3</v>
      </c>
      <c r="P5">
        <v>6</v>
      </c>
      <c r="Q5" s="5">
        <f t="shared" ref="Q5:S5" si="32">IF($D5&gt;0,P5/$D5,0)</f>
        <v>1.8072289156626505E-2</v>
      </c>
      <c r="R5">
        <v>0</v>
      </c>
      <c r="S5" s="5">
        <f t="shared" si="32"/>
        <v>0</v>
      </c>
      <c r="T5">
        <v>0</v>
      </c>
      <c r="U5" s="5">
        <f t="shared" ref="U5:W5" si="33">IF($D5&gt;0,T5/$D5,0)</f>
        <v>0</v>
      </c>
      <c r="V5">
        <v>10</v>
      </c>
      <c r="W5" s="5">
        <f t="shared" si="33"/>
        <v>3.0120481927710843E-2</v>
      </c>
      <c r="X5">
        <v>1</v>
      </c>
      <c r="Y5" s="5">
        <f t="shared" ref="Y5" si="34">IF($D5&gt;0,X5/$D5,0)</f>
        <v>3.0120481927710845E-3</v>
      </c>
      <c r="Z5">
        <v>1</v>
      </c>
      <c r="AA5" s="5">
        <f t="shared" ref="AA5:AC5" si="35">IF($D5&gt;0,Z5/$D5,0)</f>
        <v>3.0120481927710845E-3</v>
      </c>
      <c r="AB5">
        <v>0</v>
      </c>
      <c r="AC5" s="5">
        <f t="shared" si="35"/>
        <v>0</v>
      </c>
      <c r="AD5">
        <v>1</v>
      </c>
      <c r="AE5" s="5">
        <f t="shared" ref="AE5:AG5" si="36">IF($D5&gt;0,AD5/$D5,0)</f>
        <v>3.0120481927710845E-3</v>
      </c>
      <c r="AF5">
        <v>2</v>
      </c>
      <c r="AG5" s="5">
        <f t="shared" si="36"/>
        <v>6.024096385542169E-3</v>
      </c>
      <c r="AH5">
        <v>2</v>
      </c>
      <c r="AI5" s="5">
        <f t="shared" ref="AI5:AK5" si="37">IF($D5&gt;0,AH5/$D5,0)</f>
        <v>6.024096385542169E-3</v>
      </c>
      <c r="AJ5">
        <v>0</v>
      </c>
      <c r="AK5" s="5">
        <f t="shared" si="37"/>
        <v>0</v>
      </c>
      <c r="AL5">
        <v>0</v>
      </c>
      <c r="AM5" s="5">
        <f t="shared" ref="AM5:AO5" si="38">IF($D5&gt;0,AL5/$D5,0)</f>
        <v>0</v>
      </c>
      <c r="AN5">
        <v>0</v>
      </c>
      <c r="AO5" s="5">
        <f t="shared" si="38"/>
        <v>0</v>
      </c>
      <c r="AP5">
        <v>8</v>
      </c>
      <c r="AQ5" s="5">
        <f t="shared" ref="AQ5:AS5" si="39">IF($D5&gt;0,AP5/$D5,0)</f>
        <v>2.4096385542168676E-2</v>
      </c>
      <c r="AR5" s="1">
        <f t="shared" si="13"/>
        <v>48</v>
      </c>
      <c r="AS5" s="5">
        <f t="shared" si="39"/>
        <v>0.14457831325301204</v>
      </c>
      <c r="AT5" s="13">
        <v>0</v>
      </c>
      <c r="AU5" s="17">
        <f t="shared" ref="AU5:AW5" si="40">IF($D5&gt;0,AT5/$D5,0)</f>
        <v>0</v>
      </c>
      <c r="AV5" s="13">
        <v>0</v>
      </c>
      <c r="AW5" s="17">
        <f t="shared" si="40"/>
        <v>0</v>
      </c>
      <c r="AX5" s="16">
        <v>48</v>
      </c>
      <c r="AY5" s="17">
        <f t="shared" ref="AY5" si="41">IF($D5&gt;0,AX5/$D5,0)</f>
        <v>0.14457831325301204</v>
      </c>
      <c r="AZ5" s="13">
        <v>16</v>
      </c>
      <c r="BA5" s="13">
        <v>15</v>
      </c>
      <c r="BB5" s="13">
        <v>1</v>
      </c>
      <c r="BC5" s="13">
        <v>16</v>
      </c>
    </row>
    <row r="6" spans="1:55" x14ac:dyDescent="0.25">
      <c r="A6">
        <v>32024</v>
      </c>
      <c r="B6" s="20">
        <v>18733</v>
      </c>
      <c r="C6" s="20">
        <v>17764</v>
      </c>
      <c r="D6" s="20">
        <v>969</v>
      </c>
      <c r="E6" s="21">
        <f t="shared" si="0"/>
        <v>5.1726899055143327E-2</v>
      </c>
      <c r="F6" s="18">
        <v>358</v>
      </c>
      <c r="G6" s="5">
        <f t="shared" si="1"/>
        <v>0.36945304437564497</v>
      </c>
      <c r="H6">
        <v>226</v>
      </c>
      <c r="I6" s="5">
        <f t="shared" ref="I6" si="42">IF($D6&gt;0,H6/$D6,0)</f>
        <v>0.23323013415892674</v>
      </c>
      <c r="J6">
        <v>187</v>
      </c>
      <c r="K6" s="5">
        <f t="shared" ref="K6" si="43">IF($D6&gt;0,J6/$D6,0)</f>
        <v>0.19298245614035087</v>
      </c>
      <c r="L6">
        <v>27</v>
      </c>
      <c r="M6" s="5">
        <f t="shared" ref="M6:O6" si="44">IF($D6&gt;0,L6/$D6,0)</f>
        <v>2.7863777089783281E-2</v>
      </c>
      <c r="N6">
        <v>1</v>
      </c>
      <c r="O6" s="5">
        <f t="shared" si="44"/>
        <v>1.0319917440660474E-3</v>
      </c>
      <c r="P6">
        <v>16</v>
      </c>
      <c r="Q6" s="5">
        <f t="shared" ref="Q6:S6" si="45">IF($D6&gt;0,P6/$D6,0)</f>
        <v>1.6511867905056758E-2</v>
      </c>
      <c r="R6">
        <v>8</v>
      </c>
      <c r="S6" s="5">
        <f t="shared" si="45"/>
        <v>8.2559339525283791E-3</v>
      </c>
      <c r="T6">
        <v>3</v>
      </c>
      <c r="U6" s="5">
        <f t="shared" ref="U6:W6" si="46">IF($D6&gt;0,T6/$D6,0)</f>
        <v>3.0959752321981426E-3</v>
      </c>
      <c r="V6">
        <v>7</v>
      </c>
      <c r="W6" s="5">
        <f t="shared" si="46"/>
        <v>7.2239422084623322E-3</v>
      </c>
      <c r="X6">
        <v>12</v>
      </c>
      <c r="Y6" s="5">
        <f t="shared" ref="Y6" si="47">IF($D6&gt;0,X6/$D6,0)</f>
        <v>1.238390092879257E-2</v>
      </c>
      <c r="Z6">
        <v>5</v>
      </c>
      <c r="AA6" s="5">
        <f t="shared" ref="AA6:AC6" si="48">IF($D6&gt;0,Z6/$D6,0)</f>
        <v>5.1599587203302374E-3</v>
      </c>
      <c r="AB6">
        <v>2</v>
      </c>
      <c r="AC6" s="5">
        <f t="shared" si="48"/>
        <v>2.0639834881320948E-3</v>
      </c>
      <c r="AD6">
        <v>0</v>
      </c>
      <c r="AE6" s="5">
        <f t="shared" ref="AE6:AG6" si="49">IF($D6&gt;0,AD6/$D6,0)</f>
        <v>0</v>
      </c>
      <c r="AF6">
        <v>29</v>
      </c>
      <c r="AG6" s="5">
        <f t="shared" si="49"/>
        <v>2.9927760577915376E-2</v>
      </c>
      <c r="AH6">
        <v>3</v>
      </c>
      <c r="AI6" s="5">
        <f t="shared" ref="AI6:AK6" si="50">IF($D6&gt;0,AH6/$D6,0)</f>
        <v>3.0959752321981426E-3</v>
      </c>
      <c r="AJ6">
        <v>0</v>
      </c>
      <c r="AK6" s="5">
        <f t="shared" si="50"/>
        <v>0</v>
      </c>
      <c r="AL6">
        <v>11</v>
      </c>
      <c r="AM6" s="5">
        <f t="shared" ref="AM6:AO6" si="51">IF($D6&gt;0,AL6/$D6,0)</f>
        <v>1.1351909184726523E-2</v>
      </c>
      <c r="AN6">
        <v>2</v>
      </c>
      <c r="AO6" s="5">
        <f t="shared" si="51"/>
        <v>2.0639834881320948E-3</v>
      </c>
      <c r="AP6">
        <v>9</v>
      </c>
      <c r="AQ6" s="5">
        <f t="shared" ref="AQ6:AS6" si="52">IF($D6&gt;0,AP6/$D6,0)</f>
        <v>9.2879256965944269E-3</v>
      </c>
      <c r="AR6" s="1">
        <f t="shared" si="13"/>
        <v>63</v>
      </c>
      <c r="AS6" s="5">
        <f t="shared" si="52"/>
        <v>6.5015479876160992E-2</v>
      </c>
      <c r="AT6" s="13">
        <v>0</v>
      </c>
      <c r="AU6" s="17">
        <f t="shared" ref="AU6:AW6" si="53">IF($D6&gt;0,AT6/$D6,0)</f>
        <v>0</v>
      </c>
      <c r="AV6" s="13">
        <v>0</v>
      </c>
      <c r="AW6" s="17">
        <f t="shared" si="53"/>
        <v>0</v>
      </c>
      <c r="AX6" s="16">
        <v>63</v>
      </c>
      <c r="AY6" s="17">
        <f t="shared" ref="AY6" si="54">IF($D6&gt;0,AX6/$D6,0)</f>
        <v>6.5015479876160992E-2</v>
      </c>
      <c r="AZ6" s="13">
        <v>18</v>
      </c>
      <c r="BA6" s="13">
        <v>7</v>
      </c>
      <c r="BB6" s="13">
        <v>0</v>
      </c>
      <c r="BC6" s="13">
        <v>38</v>
      </c>
    </row>
    <row r="7" spans="1:55" x14ac:dyDescent="0.25">
      <c r="A7">
        <v>32025</v>
      </c>
      <c r="B7" s="20">
        <v>22380</v>
      </c>
      <c r="C7" s="20">
        <v>21226</v>
      </c>
      <c r="D7" s="20">
        <v>1154</v>
      </c>
      <c r="E7" s="21">
        <f t="shared" si="0"/>
        <v>5.1563896336014298E-2</v>
      </c>
      <c r="F7" s="18">
        <v>292</v>
      </c>
      <c r="G7" s="5">
        <f t="shared" si="1"/>
        <v>0.2530329289428076</v>
      </c>
      <c r="H7">
        <v>302</v>
      </c>
      <c r="I7" s="5">
        <f t="shared" ref="I7" si="55">IF($D7&gt;0,H7/$D7,0)</f>
        <v>0.26169844020797228</v>
      </c>
      <c r="J7">
        <v>164</v>
      </c>
      <c r="K7" s="5">
        <f t="shared" ref="K7" si="56">IF($D7&gt;0,J7/$D7,0)</f>
        <v>0.14211438474870017</v>
      </c>
      <c r="L7">
        <v>43</v>
      </c>
      <c r="M7" s="5">
        <f t="shared" ref="M7:O7" si="57">IF($D7&gt;0,L7/$D7,0)</f>
        <v>3.726169844020797E-2</v>
      </c>
      <c r="N7">
        <v>11</v>
      </c>
      <c r="O7" s="5">
        <f t="shared" si="57"/>
        <v>9.5320623916811086E-3</v>
      </c>
      <c r="P7">
        <v>9</v>
      </c>
      <c r="Q7" s="5">
        <f t="shared" ref="Q7:S7" si="58">IF($D7&gt;0,P7/$D7,0)</f>
        <v>7.7989601386481804E-3</v>
      </c>
      <c r="R7">
        <v>18</v>
      </c>
      <c r="S7" s="5">
        <f t="shared" si="58"/>
        <v>1.5597920277296361E-2</v>
      </c>
      <c r="T7">
        <v>13</v>
      </c>
      <c r="U7" s="5">
        <f t="shared" ref="U7:W7" si="59">IF($D7&gt;0,T7/$D7,0)</f>
        <v>1.1265164644714038E-2</v>
      </c>
      <c r="V7">
        <v>9</v>
      </c>
      <c r="W7" s="5">
        <f t="shared" si="59"/>
        <v>7.7989601386481804E-3</v>
      </c>
      <c r="X7">
        <v>20</v>
      </c>
      <c r="Y7" s="5">
        <f t="shared" ref="Y7" si="60">IF($D7&gt;0,X7/$D7,0)</f>
        <v>1.7331022530329289E-2</v>
      </c>
      <c r="Z7">
        <v>2</v>
      </c>
      <c r="AA7" s="5">
        <f t="shared" ref="AA7:AC7" si="61">IF($D7&gt;0,Z7/$D7,0)</f>
        <v>1.7331022530329288E-3</v>
      </c>
      <c r="AB7">
        <v>1</v>
      </c>
      <c r="AC7" s="5">
        <f t="shared" si="61"/>
        <v>8.6655112651646442E-4</v>
      </c>
      <c r="AD7">
        <v>2</v>
      </c>
      <c r="AE7" s="5">
        <f t="shared" ref="AE7:AG7" si="62">IF($D7&gt;0,AD7/$D7,0)</f>
        <v>1.7331022530329288E-3</v>
      </c>
      <c r="AF7">
        <v>43</v>
      </c>
      <c r="AG7" s="5">
        <f t="shared" si="62"/>
        <v>3.726169844020797E-2</v>
      </c>
      <c r="AH7">
        <v>6</v>
      </c>
      <c r="AI7" s="5">
        <f t="shared" ref="AI7:AK7" si="63">IF($D7&gt;0,AH7/$D7,0)</f>
        <v>5.1993067590987872E-3</v>
      </c>
      <c r="AJ7">
        <v>0</v>
      </c>
      <c r="AK7" s="5">
        <f t="shared" si="63"/>
        <v>0</v>
      </c>
      <c r="AL7">
        <v>18</v>
      </c>
      <c r="AM7" s="5">
        <f t="shared" ref="AM7:AO7" si="64">IF($D7&gt;0,AL7/$D7,0)</f>
        <v>1.5597920277296361E-2</v>
      </c>
      <c r="AN7">
        <v>0</v>
      </c>
      <c r="AO7" s="5">
        <f t="shared" si="64"/>
        <v>0</v>
      </c>
      <c r="AP7">
        <v>11</v>
      </c>
      <c r="AQ7" s="5">
        <f t="shared" ref="AQ7:AS7" si="65">IF($D7&gt;0,AP7/$D7,0)</f>
        <v>9.5320623916811086E-3</v>
      </c>
      <c r="AR7" s="1">
        <f t="shared" si="13"/>
        <v>190</v>
      </c>
      <c r="AS7" s="5">
        <f t="shared" si="65"/>
        <v>0.16464471403812825</v>
      </c>
      <c r="AT7" s="13">
        <v>5</v>
      </c>
      <c r="AU7" s="17">
        <f t="shared" ref="AU7:AW7" si="66">IF($D7&gt;0,AT7/$D7,0)</f>
        <v>4.3327556325823222E-3</v>
      </c>
      <c r="AV7" s="13">
        <v>1</v>
      </c>
      <c r="AW7" s="17">
        <f t="shared" si="66"/>
        <v>8.6655112651646442E-4</v>
      </c>
      <c r="AX7" s="16">
        <v>184</v>
      </c>
      <c r="AY7" s="17">
        <f t="shared" ref="AY7" si="67">IF($D7&gt;0,AX7/$D7,0)</f>
        <v>0.15944540727902945</v>
      </c>
      <c r="AZ7" s="13">
        <v>22</v>
      </c>
      <c r="BA7" s="13">
        <v>13</v>
      </c>
      <c r="BB7" s="13">
        <v>0</v>
      </c>
      <c r="BC7" s="13">
        <v>149</v>
      </c>
    </row>
    <row r="8" spans="1:55" x14ac:dyDescent="0.25">
      <c r="A8">
        <v>32026</v>
      </c>
      <c r="B8" s="20">
        <v>1959</v>
      </c>
      <c r="C8" s="20">
        <v>1729</v>
      </c>
      <c r="D8" s="20">
        <v>230</v>
      </c>
      <c r="E8" s="21">
        <f t="shared" si="0"/>
        <v>0.11740684022460439</v>
      </c>
      <c r="F8" s="18">
        <v>56</v>
      </c>
      <c r="G8" s="5">
        <f t="shared" si="1"/>
        <v>0.24347826086956523</v>
      </c>
      <c r="H8">
        <v>37</v>
      </c>
      <c r="I8" s="5">
        <f t="shared" ref="I8" si="68">IF($D8&gt;0,H8/$D8,0)</f>
        <v>0.16086956521739129</v>
      </c>
      <c r="J8">
        <v>48</v>
      </c>
      <c r="K8" s="5">
        <f t="shared" ref="K8" si="69">IF($D8&gt;0,J8/$D8,0)</f>
        <v>0.20869565217391303</v>
      </c>
      <c r="L8">
        <v>1</v>
      </c>
      <c r="M8" s="5">
        <f t="shared" ref="M8:O8" si="70">IF($D8&gt;0,L8/$D8,0)</f>
        <v>4.3478260869565218E-3</v>
      </c>
      <c r="N8">
        <v>0</v>
      </c>
      <c r="O8" s="5">
        <f t="shared" si="70"/>
        <v>0</v>
      </c>
      <c r="P8">
        <v>3</v>
      </c>
      <c r="Q8" s="5">
        <f t="shared" ref="Q8:S8" si="71">IF($D8&gt;0,P8/$D8,0)</f>
        <v>1.3043478260869565E-2</v>
      </c>
      <c r="R8">
        <v>5</v>
      </c>
      <c r="S8" s="5">
        <f t="shared" si="71"/>
        <v>2.1739130434782608E-2</v>
      </c>
      <c r="T8">
        <v>6</v>
      </c>
      <c r="U8" s="5">
        <f t="shared" ref="U8:W8" si="72">IF($D8&gt;0,T8/$D8,0)</f>
        <v>2.6086956521739129E-2</v>
      </c>
      <c r="V8">
        <v>1</v>
      </c>
      <c r="W8" s="5">
        <f t="shared" si="72"/>
        <v>4.3478260869565218E-3</v>
      </c>
      <c r="X8">
        <v>1</v>
      </c>
      <c r="Y8" s="5">
        <f t="shared" ref="Y8" si="73">IF($D8&gt;0,X8/$D8,0)</f>
        <v>4.3478260869565218E-3</v>
      </c>
      <c r="Z8">
        <v>0</v>
      </c>
      <c r="AA8" s="5">
        <f t="shared" ref="AA8:AC8" si="74">IF($D8&gt;0,Z8/$D8,0)</f>
        <v>0</v>
      </c>
      <c r="AB8">
        <v>1</v>
      </c>
      <c r="AC8" s="5">
        <f t="shared" si="74"/>
        <v>4.3478260869565218E-3</v>
      </c>
      <c r="AD8">
        <v>1</v>
      </c>
      <c r="AE8" s="5">
        <f t="shared" ref="AE8:AG8" si="75">IF($D8&gt;0,AD8/$D8,0)</f>
        <v>4.3478260869565218E-3</v>
      </c>
      <c r="AF8">
        <v>3</v>
      </c>
      <c r="AG8" s="5">
        <f t="shared" si="75"/>
        <v>1.3043478260869565E-2</v>
      </c>
      <c r="AH8">
        <v>0</v>
      </c>
      <c r="AI8" s="5">
        <f t="shared" ref="AI8:AK8" si="76">IF($D8&gt;0,AH8/$D8,0)</f>
        <v>0</v>
      </c>
      <c r="AJ8">
        <v>0</v>
      </c>
      <c r="AK8" s="5">
        <f t="shared" si="76"/>
        <v>0</v>
      </c>
      <c r="AL8">
        <v>0</v>
      </c>
      <c r="AM8" s="5">
        <f t="shared" ref="AM8:AO8" si="77">IF($D8&gt;0,AL8/$D8,0)</f>
        <v>0</v>
      </c>
      <c r="AN8">
        <v>0</v>
      </c>
      <c r="AO8" s="5">
        <f t="shared" si="77"/>
        <v>0</v>
      </c>
      <c r="AP8">
        <v>0</v>
      </c>
      <c r="AQ8" s="5">
        <f t="shared" ref="AQ8:AS8" si="78">IF($D8&gt;0,AP8/$D8,0)</f>
        <v>0</v>
      </c>
      <c r="AR8" s="1">
        <f t="shared" si="13"/>
        <v>67</v>
      </c>
      <c r="AS8" s="5">
        <f t="shared" si="78"/>
        <v>0.29130434782608694</v>
      </c>
      <c r="AT8" s="13">
        <v>1</v>
      </c>
      <c r="AU8" s="17">
        <f t="shared" ref="AU8:AW8" si="79">IF($D8&gt;0,AT8/$D8,0)</f>
        <v>4.3478260869565218E-3</v>
      </c>
      <c r="AV8" s="13">
        <v>0</v>
      </c>
      <c r="AW8" s="17">
        <f t="shared" si="79"/>
        <v>0</v>
      </c>
      <c r="AX8" s="16">
        <v>66</v>
      </c>
      <c r="AY8" s="17">
        <f t="shared" ref="AY8" si="80">IF($D8&gt;0,AX8/$D8,0)</f>
        <v>0.28695652173913044</v>
      </c>
      <c r="AZ8" s="13">
        <v>0</v>
      </c>
      <c r="BA8" s="13">
        <v>0</v>
      </c>
      <c r="BB8" s="13">
        <v>0</v>
      </c>
      <c r="BC8" s="13">
        <v>66</v>
      </c>
    </row>
    <row r="9" spans="1:55" x14ac:dyDescent="0.25">
      <c r="A9">
        <v>32033</v>
      </c>
      <c r="B9" s="20">
        <v>4118</v>
      </c>
      <c r="C9" s="20">
        <v>3862</v>
      </c>
      <c r="D9" s="20">
        <v>256</v>
      </c>
      <c r="E9" s="21">
        <f t="shared" si="0"/>
        <v>6.2166100048567263E-2</v>
      </c>
      <c r="F9" s="18">
        <v>107</v>
      </c>
      <c r="G9" s="5">
        <f t="shared" si="1"/>
        <v>0.41796875</v>
      </c>
      <c r="H9">
        <v>48</v>
      </c>
      <c r="I9" s="5">
        <f t="shared" ref="I9" si="81">IF($D9&gt;0,H9/$D9,0)</f>
        <v>0.1875</v>
      </c>
      <c r="J9">
        <v>16</v>
      </c>
      <c r="K9" s="5">
        <f t="shared" ref="K9" si="82">IF($D9&gt;0,J9/$D9,0)</f>
        <v>6.25E-2</v>
      </c>
      <c r="L9">
        <v>2</v>
      </c>
      <c r="M9" s="5">
        <f t="shared" ref="M9:O9" si="83">IF($D9&gt;0,L9/$D9,0)</f>
        <v>7.8125E-3</v>
      </c>
      <c r="N9">
        <v>0</v>
      </c>
      <c r="O9" s="5">
        <f t="shared" si="83"/>
        <v>0</v>
      </c>
      <c r="P9">
        <v>5</v>
      </c>
      <c r="Q9" s="5">
        <f t="shared" ref="Q9:S9" si="84">IF($D9&gt;0,P9/$D9,0)</f>
        <v>1.953125E-2</v>
      </c>
      <c r="R9">
        <v>1</v>
      </c>
      <c r="S9" s="5">
        <f t="shared" si="84"/>
        <v>3.90625E-3</v>
      </c>
      <c r="T9">
        <v>3</v>
      </c>
      <c r="U9" s="5">
        <f t="shared" ref="U9:W9" si="85">IF($D9&gt;0,T9/$D9,0)</f>
        <v>1.171875E-2</v>
      </c>
      <c r="V9">
        <v>4</v>
      </c>
      <c r="W9" s="5">
        <f t="shared" si="85"/>
        <v>1.5625E-2</v>
      </c>
      <c r="X9">
        <v>11</v>
      </c>
      <c r="Y9" s="5">
        <f t="shared" ref="Y9" si="86">IF($D9&gt;0,X9/$D9,0)</f>
        <v>4.296875E-2</v>
      </c>
      <c r="Z9">
        <v>4</v>
      </c>
      <c r="AA9" s="5">
        <f t="shared" ref="AA9:AC9" si="87">IF($D9&gt;0,Z9/$D9,0)</f>
        <v>1.5625E-2</v>
      </c>
      <c r="AB9">
        <v>0</v>
      </c>
      <c r="AC9" s="5">
        <f t="shared" si="87"/>
        <v>0</v>
      </c>
      <c r="AD9">
        <v>0</v>
      </c>
      <c r="AE9" s="5">
        <f t="shared" ref="AE9:AG9" si="88">IF($D9&gt;0,AD9/$D9,0)</f>
        <v>0</v>
      </c>
      <c r="AF9">
        <v>13</v>
      </c>
      <c r="AG9" s="5">
        <f t="shared" si="88"/>
        <v>5.078125E-2</v>
      </c>
      <c r="AH9">
        <v>0</v>
      </c>
      <c r="AI9" s="5">
        <f t="shared" ref="AI9:AK9" si="89">IF($D9&gt;0,AH9/$D9,0)</f>
        <v>0</v>
      </c>
      <c r="AJ9">
        <v>0</v>
      </c>
      <c r="AK9" s="5">
        <f t="shared" si="89"/>
        <v>0</v>
      </c>
      <c r="AL9">
        <v>11</v>
      </c>
      <c r="AM9" s="5">
        <f t="shared" ref="AM9:AO9" si="90">IF($D9&gt;0,AL9/$D9,0)</f>
        <v>4.296875E-2</v>
      </c>
      <c r="AN9">
        <v>1</v>
      </c>
      <c r="AO9" s="5">
        <f t="shared" si="90"/>
        <v>3.90625E-3</v>
      </c>
      <c r="AP9">
        <v>2</v>
      </c>
      <c r="AQ9" s="5">
        <f t="shared" ref="AQ9:AS9" si="91">IF($D9&gt;0,AP9/$D9,0)</f>
        <v>7.8125E-3</v>
      </c>
      <c r="AR9" s="1">
        <f t="shared" si="13"/>
        <v>28</v>
      </c>
      <c r="AS9" s="5">
        <f t="shared" si="91"/>
        <v>0.109375</v>
      </c>
      <c r="AT9" s="13">
        <v>0</v>
      </c>
      <c r="AU9" s="17">
        <f t="shared" ref="AU9:AW9" si="92">IF($D9&gt;0,AT9/$D9,0)</f>
        <v>0</v>
      </c>
      <c r="AV9" s="13">
        <v>0</v>
      </c>
      <c r="AW9" s="17">
        <f t="shared" si="92"/>
        <v>0</v>
      </c>
      <c r="AX9" s="16">
        <v>28</v>
      </c>
      <c r="AY9" s="17">
        <f t="shared" ref="AY9" si="93">IF($D9&gt;0,AX9/$D9,0)</f>
        <v>0.109375</v>
      </c>
      <c r="AZ9" s="13">
        <v>17</v>
      </c>
      <c r="BA9" s="13">
        <v>1</v>
      </c>
      <c r="BB9" s="13">
        <v>0</v>
      </c>
      <c r="BC9" s="13">
        <v>10</v>
      </c>
    </row>
    <row r="10" spans="1:55" x14ac:dyDescent="0.25">
      <c r="A10">
        <v>32034</v>
      </c>
      <c r="B10" s="20">
        <v>31008</v>
      </c>
      <c r="C10" s="20">
        <v>29741</v>
      </c>
      <c r="D10" s="20">
        <v>1267</v>
      </c>
      <c r="E10" s="21">
        <f t="shared" si="0"/>
        <v>4.0860423116615065E-2</v>
      </c>
      <c r="F10" s="18">
        <v>561</v>
      </c>
      <c r="G10" s="5">
        <f t="shared" si="1"/>
        <v>0.44277821625887925</v>
      </c>
      <c r="H10">
        <v>195</v>
      </c>
      <c r="I10" s="5">
        <f t="shared" ref="I10" si="94">IF($D10&gt;0,H10/$D10,0)</f>
        <v>0.15390686661404893</v>
      </c>
      <c r="J10">
        <v>102</v>
      </c>
      <c r="K10" s="5">
        <f t="shared" ref="K10" si="95">IF($D10&gt;0,J10/$D10,0)</f>
        <v>8.050513022888714E-2</v>
      </c>
      <c r="L10">
        <v>22</v>
      </c>
      <c r="M10" s="5">
        <f t="shared" ref="M10:O10" si="96">IF($D10&gt;0,L10/$D10,0)</f>
        <v>1.7363851617995266E-2</v>
      </c>
      <c r="N10">
        <v>10</v>
      </c>
      <c r="O10" s="5">
        <f t="shared" si="96"/>
        <v>7.8926598263614842E-3</v>
      </c>
      <c r="P10">
        <v>31</v>
      </c>
      <c r="Q10" s="5">
        <f t="shared" ref="Q10:S10" si="97">IF($D10&gt;0,P10/$D10,0)</f>
        <v>2.4467245461720601E-2</v>
      </c>
      <c r="R10">
        <v>33</v>
      </c>
      <c r="S10" s="5">
        <f t="shared" si="97"/>
        <v>2.6045777426992895E-2</v>
      </c>
      <c r="T10">
        <v>26</v>
      </c>
      <c r="U10" s="5">
        <f t="shared" ref="U10:W10" si="98">IF($D10&gt;0,T10/$D10,0)</f>
        <v>2.0520915548539857E-2</v>
      </c>
      <c r="V10">
        <v>4</v>
      </c>
      <c r="W10" s="5">
        <f t="shared" si="98"/>
        <v>3.1570639305445935E-3</v>
      </c>
      <c r="X10">
        <v>14</v>
      </c>
      <c r="Y10" s="5">
        <f t="shared" ref="Y10" si="99">IF($D10&gt;0,X10/$D10,0)</f>
        <v>1.1049723756906077E-2</v>
      </c>
      <c r="Z10">
        <v>13</v>
      </c>
      <c r="AA10" s="5">
        <f t="shared" ref="AA10:AC10" si="100">IF($D10&gt;0,Z10/$D10,0)</f>
        <v>1.0260457774269928E-2</v>
      </c>
      <c r="AB10">
        <v>0</v>
      </c>
      <c r="AC10" s="5">
        <f t="shared" si="100"/>
        <v>0</v>
      </c>
      <c r="AD10">
        <v>11</v>
      </c>
      <c r="AE10" s="5">
        <f t="shared" ref="AE10:AG10" si="101">IF($D10&gt;0,AD10/$D10,0)</f>
        <v>8.6819258089976328E-3</v>
      </c>
      <c r="AF10">
        <v>59</v>
      </c>
      <c r="AG10" s="5">
        <f t="shared" si="101"/>
        <v>4.6566692975532752E-2</v>
      </c>
      <c r="AH10">
        <v>15</v>
      </c>
      <c r="AI10" s="5">
        <f t="shared" ref="AI10:AK10" si="102">IF($D10&gt;0,AH10/$D10,0)</f>
        <v>1.1838989739542225E-2</v>
      </c>
      <c r="AJ10">
        <v>0</v>
      </c>
      <c r="AK10" s="5">
        <f t="shared" si="102"/>
        <v>0</v>
      </c>
      <c r="AL10">
        <v>17</v>
      </c>
      <c r="AM10" s="5">
        <f t="shared" ref="AM10:AO10" si="103">IF($D10&gt;0,AL10/$D10,0)</f>
        <v>1.3417521704814523E-2</v>
      </c>
      <c r="AN10">
        <v>30</v>
      </c>
      <c r="AO10" s="5">
        <f t="shared" si="103"/>
        <v>2.3677979479084451E-2</v>
      </c>
      <c r="AP10">
        <v>7</v>
      </c>
      <c r="AQ10" s="5">
        <f t="shared" ref="AQ10:AS10" si="104">IF($D10&gt;0,AP10/$D10,0)</f>
        <v>5.5248618784530384E-3</v>
      </c>
      <c r="AR10" s="1">
        <f t="shared" si="13"/>
        <v>117</v>
      </c>
      <c r="AS10" s="5">
        <f t="shared" si="104"/>
        <v>9.2344119968429367E-2</v>
      </c>
      <c r="AT10" s="13">
        <v>0</v>
      </c>
      <c r="AU10" s="17">
        <f t="shared" ref="AU10:AW10" si="105">IF($D10&gt;0,AT10/$D10,0)</f>
        <v>0</v>
      </c>
      <c r="AV10" s="13">
        <v>1</v>
      </c>
      <c r="AW10" s="17">
        <f t="shared" si="105"/>
        <v>7.8926598263614838E-4</v>
      </c>
      <c r="AX10" s="16">
        <v>116</v>
      </c>
      <c r="AY10" s="17">
        <f t="shared" ref="AY10" si="106">IF($D10&gt;0,AX10/$D10,0)</f>
        <v>9.1554853985793216E-2</v>
      </c>
      <c r="AZ10" s="13">
        <v>25</v>
      </c>
      <c r="BA10" s="13">
        <v>25</v>
      </c>
      <c r="BB10" s="13">
        <v>0</v>
      </c>
      <c r="BC10" s="13">
        <v>66</v>
      </c>
    </row>
    <row r="11" spans="1:55" x14ac:dyDescent="0.25">
      <c r="A11">
        <v>32038</v>
      </c>
      <c r="B11" s="20">
        <v>9228</v>
      </c>
      <c r="C11" s="20">
        <v>8716</v>
      </c>
      <c r="D11" s="20">
        <v>512</v>
      </c>
      <c r="E11" s="21">
        <f t="shared" si="0"/>
        <v>5.5483311660164715E-2</v>
      </c>
      <c r="F11" s="18">
        <v>122</v>
      </c>
      <c r="G11" s="5">
        <f t="shared" si="1"/>
        <v>0.23828125</v>
      </c>
      <c r="H11">
        <v>134</v>
      </c>
      <c r="I11" s="5">
        <f t="shared" ref="I11" si="107">IF($D11&gt;0,H11/$D11,0)</f>
        <v>0.26171875</v>
      </c>
      <c r="J11">
        <v>111</v>
      </c>
      <c r="K11" s="5">
        <f t="shared" ref="K11" si="108">IF($D11&gt;0,J11/$D11,0)</f>
        <v>0.216796875</v>
      </c>
      <c r="L11">
        <v>2</v>
      </c>
      <c r="M11" s="5">
        <f t="shared" ref="M11:O11" si="109">IF($D11&gt;0,L11/$D11,0)</f>
        <v>3.90625E-3</v>
      </c>
      <c r="N11">
        <v>4</v>
      </c>
      <c r="O11" s="5">
        <f t="shared" si="109"/>
        <v>7.8125E-3</v>
      </c>
      <c r="P11">
        <v>3</v>
      </c>
      <c r="Q11" s="5">
        <f t="shared" ref="Q11:S11" si="110">IF($D11&gt;0,P11/$D11,0)</f>
        <v>5.859375E-3</v>
      </c>
      <c r="R11">
        <v>12</v>
      </c>
      <c r="S11" s="5">
        <f t="shared" si="110"/>
        <v>2.34375E-2</v>
      </c>
      <c r="T11">
        <v>3</v>
      </c>
      <c r="U11" s="5">
        <f t="shared" ref="U11:W11" si="111">IF($D11&gt;0,T11/$D11,0)</f>
        <v>5.859375E-3</v>
      </c>
      <c r="V11">
        <v>2</v>
      </c>
      <c r="W11" s="5">
        <f t="shared" si="111"/>
        <v>3.90625E-3</v>
      </c>
      <c r="X11">
        <v>16</v>
      </c>
      <c r="Y11" s="5">
        <f t="shared" ref="Y11" si="112">IF($D11&gt;0,X11/$D11,0)</f>
        <v>3.125E-2</v>
      </c>
      <c r="Z11">
        <v>11</v>
      </c>
      <c r="AA11" s="5">
        <f t="shared" ref="AA11:AC11" si="113">IF($D11&gt;0,Z11/$D11,0)</f>
        <v>2.1484375E-2</v>
      </c>
      <c r="AB11">
        <v>1</v>
      </c>
      <c r="AC11" s="5">
        <f t="shared" si="113"/>
        <v>1.953125E-3</v>
      </c>
      <c r="AD11">
        <v>10</v>
      </c>
      <c r="AE11" s="5">
        <f t="shared" ref="AE11:AG11" si="114">IF($D11&gt;0,AD11/$D11,0)</f>
        <v>1.953125E-2</v>
      </c>
      <c r="AF11">
        <v>28</v>
      </c>
      <c r="AG11" s="5">
        <f t="shared" si="114"/>
        <v>5.46875E-2</v>
      </c>
      <c r="AH11">
        <v>3</v>
      </c>
      <c r="AI11" s="5">
        <f t="shared" ref="AI11:AK11" si="115">IF($D11&gt;0,AH11/$D11,0)</f>
        <v>5.859375E-3</v>
      </c>
      <c r="AJ11">
        <v>0</v>
      </c>
      <c r="AK11" s="5">
        <f t="shared" si="115"/>
        <v>0</v>
      </c>
      <c r="AL11">
        <v>6</v>
      </c>
      <c r="AM11" s="5">
        <f t="shared" ref="AM11:AO11" si="116">IF($D11&gt;0,AL11/$D11,0)</f>
        <v>1.171875E-2</v>
      </c>
      <c r="AN11">
        <v>0</v>
      </c>
      <c r="AO11" s="5">
        <f t="shared" si="116"/>
        <v>0</v>
      </c>
      <c r="AP11">
        <v>2</v>
      </c>
      <c r="AQ11" s="5">
        <f t="shared" ref="AQ11:AS11" si="117">IF($D11&gt;0,AP11/$D11,0)</f>
        <v>3.90625E-3</v>
      </c>
      <c r="AR11" s="1">
        <f t="shared" si="13"/>
        <v>42</v>
      </c>
      <c r="AS11" s="5">
        <f t="shared" si="117"/>
        <v>8.203125E-2</v>
      </c>
      <c r="AT11" s="13">
        <v>0</v>
      </c>
      <c r="AU11" s="17">
        <f t="shared" ref="AU11:AW11" si="118">IF($D11&gt;0,AT11/$D11,0)</f>
        <v>0</v>
      </c>
      <c r="AV11" s="13">
        <v>1</v>
      </c>
      <c r="AW11" s="17">
        <f t="shared" si="118"/>
        <v>1.953125E-3</v>
      </c>
      <c r="AX11" s="16">
        <v>41</v>
      </c>
      <c r="AY11" s="17">
        <f t="shared" ref="AY11" si="119">IF($D11&gt;0,AX11/$D11,0)</f>
        <v>8.0078125E-2</v>
      </c>
      <c r="AZ11" s="13">
        <v>8</v>
      </c>
      <c r="BA11" s="13">
        <v>4</v>
      </c>
      <c r="BB11" s="13">
        <v>0</v>
      </c>
      <c r="BC11" s="13">
        <v>29</v>
      </c>
    </row>
    <row r="12" spans="1:55" x14ac:dyDescent="0.25">
      <c r="A12">
        <v>32040</v>
      </c>
      <c r="B12" s="20">
        <v>7604</v>
      </c>
      <c r="C12" s="20">
        <v>7492</v>
      </c>
      <c r="D12" s="20">
        <v>112</v>
      </c>
      <c r="E12" s="21">
        <f t="shared" si="0"/>
        <v>1.4729089952656496E-2</v>
      </c>
      <c r="F12" s="18">
        <v>43</v>
      </c>
      <c r="G12" s="5">
        <f t="shared" si="1"/>
        <v>0.38392857142857145</v>
      </c>
      <c r="H12">
        <v>24</v>
      </c>
      <c r="I12" s="5">
        <f t="shared" ref="I12" si="120">IF($D12&gt;0,H12/$D12,0)</f>
        <v>0.21428571428571427</v>
      </c>
      <c r="J12">
        <v>19</v>
      </c>
      <c r="K12" s="5">
        <f t="shared" ref="K12" si="121">IF($D12&gt;0,J12/$D12,0)</f>
        <v>0.16964285714285715</v>
      </c>
      <c r="L12">
        <v>5</v>
      </c>
      <c r="M12" s="5">
        <f t="shared" ref="M12:O12" si="122">IF($D12&gt;0,L12/$D12,0)</f>
        <v>4.4642857142857144E-2</v>
      </c>
      <c r="N12">
        <v>1</v>
      </c>
      <c r="O12" s="5">
        <f t="shared" si="122"/>
        <v>8.9285714285714281E-3</v>
      </c>
      <c r="P12">
        <v>1</v>
      </c>
      <c r="Q12" s="5">
        <f t="shared" ref="Q12:S12" si="123">IF($D12&gt;0,P12/$D12,0)</f>
        <v>8.9285714285714281E-3</v>
      </c>
      <c r="R12">
        <v>0</v>
      </c>
      <c r="S12" s="5">
        <f t="shared" si="123"/>
        <v>0</v>
      </c>
      <c r="T12">
        <v>0</v>
      </c>
      <c r="U12" s="5">
        <f t="shared" ref="U12:W12" si="124">IF($D12&gt;0,T12/$D12,0)</f>
        <v>0</v>
      </c>
      <c r="V12">
        <v>2</v>
      </c>
      <c r="W12" s="5">
        <f t="shared" si="124"/>
        <v>1.7857142857142856E-2</v>
      </c>
      <c r="X12">
        <v>2</v>
      </c>
      <c r="Y12" s="5">
        <f t="shared" ref="Y12" si="125">IF($D12&gt;0,X12/$D12,0)</f>
        <v>1.7857142857142856E-2</v>
      </c>
      <c r="Z12">
        <v>1</v>
      </c>
      <c r="AA12" s="5">
        <f t="shared" ref="AA12:AC12" si="126">IF($D12&gt;0,Z12/$D12,0)</f>
        <v>8.9285714285714281E-3</v>
      </c>
      <c r="AB12">
        <v>0</v>
      </c>
      <c r="AC12" s="5">
        <f t="shared" si="126"/>
        <v>0</v>
      </c>
      <c r="AD12">
        <v>1</v>
      </c>
      <c r="AE12" s="5">
        <f t="shared" ref="AE12:AG12" si="127">IF($D12&gt;0,AD12/$D12,0)</f>
        <v>8.9285714285714281E-3</v>
      </c>
      <c r="AF12">
        <v>5</v>
      </c>
      <c r="AG12" s="5">
        <f t="shared" si="127"/>
        <v>4.4642857142857144E-2</v>
      </c>
      <c r="AH12">
        <v>0</v>
      </c>
      <c r="AI12" s="5">
        <f t="shared" ref="AI12:AK12" si="128">IF($D12&gt;0,AH12/$D12,0)</f>
        <v>0</v>
      </c>
      <c r="AJ12">
        <v>0</v>
      </c>
      <c r="AK12" s="5">
        <f t="shared" si="128"/>
        <v>0</v>
      </c>
      <c r="AL12">
        <v>0</v>
      </c>
      <c r="AM12" s="5">
        <f t="shared" ref="AM12:AO12" si="129">IF($D12&gt;0,AL12/$D12,0)</f>
        <v>0</v>
      </c>
      <c r="AN12">
        <v>0</v>
      </c>
      <c r="AO12" s="5">
        <f t="shared" si="129"/>
        <v>0</v>
      </c>
      <c r="AP12">
        <v>1</v>
      </c>
      <c r="AQ12" s="5">
        <f t="shared" ref="AQ12:AS12" si="130">IF($D12&gt;0,AP12/$D12,0)</f>
        <v>8.9285714285714281E-3</v>
      </c>
      <c r="AR12" s="1">
        <f t="shared" si="13"/>
        <v>7</v>
      </c>
      <c r="AS12" s="5">
        <f t="shared" si="130"/>
        <v>6.25E-2</v>
      </c>
      <c r="AT12" s="13">
        <v>0</v>
      </c>
      <c r="AU12" s="17">
        <f t="shared" ref="AU12:AW12" si="131">IF($D12&gt;0,AT12/$D12,0)</f>
        <v>0</v>
      </c>
      <c r="AV12" s="13">
        <v>0</v>
      </c>
      <c r="AW12" s="17">
        <f t="shared" si="131"/>
        <v>0</v>
      </c>
      <c r="AX12" s="16">
        <v>7</v>
      </c>
      <c r="AY12" s="17">
        <f t="shared" ref="AY12" si="132">IF($D12&gt;0,AX12/$D12,0)</f>
        <v>6.25E-2</v>
      </c>
      <c r="AZ12" s="13">
        <v>2</v>
      </c>
      <c r="BA12" s="13">
        <v>0</v>
      </c>
      <c r="BB12" s="13">
        <v>0</v>
      </c>
      <c r="BC12" s="13">
        <v>5</v>
      </c>
    </row>
    <row r="13" spans="1:55" x14ac:dyDescent="0.25">
      <c r="A13">
        <v>32043</v>
      </c>
      <c r="B13" s="20">
        <v>24632</v>
      </c>
      <c r="C13" s="20">
        <v>23064</v>
      </c>
      <c r="D13" s="20">
        <v>1568</v>
      </c>
      <c r="E13" s="21">
        <f t="shared" si="0"/>
        <v>6.3657031503734973E-2</v>
      </c>
      <c r="F13" s="18">
        <v>593</v>
      </c>
      <c r="G13" s="5">
        <f t="shared" si="1"/>
        <v>0.37818877551020408</v>
      </c>
      <c r="H13">
        <v>406</v>
      </c>
      <c r="I13" s="5">
        <f t="shared" ref="I13" si="133">IF($D13&gt;0,H13/$D13,0)</f>
        <v>0.25892857142857145</v>
      </c>
      <c r="J13">
        <v>114</v>
      </c>
      <c r="K13" s="5">
        <f t="shared" ref="K13" si="134">IF($D13&gt;0,J13/$D13,0)</f>
        <v>7.2704081632653059E-2</v>
      </c>
      <c r="L13">
        <v>56</v>
      </c>
      <c r="M13" s="5">
        <f t="shared" ref="M13:O13" si="135">IF($D13&gt;0,L13/$D13,0)</f>
        <v>3.5714285714285712E-2</v>
      </c>
      <c r="N13">
        <v>5</v>
      </c>
      <c r="O13" s="5">
        <f t="shared" si="135"/>
        <v>3.1887755102040817E-3</v>
      </c>
      <c r="P13">
        <v>30</v>
      </c>
      <c r="Q13" s="5">
        <f t="shared" ref="Q13:S13" si="136">IF($D13&gt;0,P13/$D13,0)</f>
        <v>1.913265306122449E-2</v>
      </c>
      <c r="R13">
        <v>30</v>
      </c>
      <c r="S13" s="5">
        <f t="shared" si="136"/>
        <v>1.913265306122449E-2</v>
      </c>
      <c r="T13">
        <v>22</v>
      </c>
      <c r="U13" s="5">
        <f t="shared" ref="U13:W13" si="137">IF($D13&gt;0,T13/$D13,0)</f>
        <v>1.4030612244897959E-2</v>
      </c>
      <c r="V13">
        <v>38</v>
      </c>
      <c r="W13" s="5">
        <f t="shared" si="137"/>
        <v>2.423469387755102E-2</v>
      </c>
      <c r="X13">
        <v>27</v>
      </c>
      <c r="Y13" s="5">
        <f t="shared" ref="Y13" si="138">IF($D13&gt;0,X13/$D13,0)</f>
        <v>1.7219387755102039E-2</v>
      </c>
      <c r="Z13">
        <v>7</v>
      </c>
      <c r="AA13" s="5">
        <f t="shared" ref="AA13:AC13" si="139">IF($D13&gt;0,Z13/$D13,0)</f>
        <v>4.464285714285714E-3</v>
      </c>
      <c r="AB13">
        <v>4</v>
      </c>
      <c r="AC13" s="5">
        <f t="shared" si="139"/>
        <v>2.5510204081632651E-3</v>
      </c>
      <c r="AD13">
        <v>6</v>
      </c>
      <c r="AE13" s="5">
        <f t="shared" ref="AE13:AG13" si="140">IF($D13&gt;0,AD13/$D13,0)</f>
        <v>3.8265306122448979E-3</v>
      </c>
      <c r="AF13">
        <v>48</v>
      </c>
      <c r="AG13" s="5">
        <f t="shared" si="140"/>
        <v>3.0612244897959183E-2</v>
      </c>
      <c r="AH13">
        <v>25</v>
      </c>
      <c r="AI13" s="5">
        <f t="shared" ref="AI13:AK13" si="141">IF($D13&gt;0,AH13/$D13,0)</f>
        <v>1.5943877551020409E-2</v>
      </c>
      <c r="AJ13">
        <v>0</v>
      </c>
      <c r="AK13" s="5">
        <f t="shared" si="141"/>
        <v>0</v>
      </c>
      <c r="AL13">
        <v>17</v>
      </c>
      <c r="AM13" s="5">
        <f t="shared" ref="AM13:AO13" si="142">IF($D13&gt;0,AL13/$D13,0)</f>
        <v>1.0841836734693877E-2</v>
      </c>
      <c r="AN13">
        <v>0</v>
      </c>
      <c r="AO13" s="5">
        <f t="shared" si="142"/>
        <v>0</v>
      </c>
      <c r="AP13">
        <v>9</v>
      </c>
      <c r="AQ13" s="5">
        <f t="shared" ref="AQ13:AS13" si="143">IF($D13&gt;0,AP13/$D13,0)</f>
        <v>5.7397959183673472E-3</v>
      </c>
      <c r="AR13" s="1">
        <f t="shared" si="13"/>
        <v>131</v>
      </c>
      <c r="AS13" s="5">
        <f t="shared" si="143"/>
        <v>8.3545918367346941E-2</v>
      </c>
      <c r="AT13" s="13">
        <v>2</v>
      </c>
      <c r="AU13" s="17">
        <f t="shared" ref="AU13:AW13" si="144">IF($D13&gt;0,AT13/$D13,0)</f>
        <v>1.2755102040816326E-3</v>
      </c>
      <c r="AV13" s="13">
        <v>8</v>
      </c>
      <c r="AW13" s="17">
        <f t="shared" si="144"/>
        <v>5.1020408163265302E-3</v>
      </c>
      <c r="AX13" s="16">
        <v>121</v>
      </c>
      <c r="AY13" s="17">
        <f t="shared" ref="AY13" si="145">IF($D13&gt;0,AX13/$D13,0)</f>
        <v>7.7168367346938771E-2</v>
      </c>
      <c r="AZ13" s="13">
        <v>44</v>
      </c>
      <c r="BA13" s="13">
        <v>19</v>
      </c>
      <c r="BB13" s="13">
        <v>1</v>
      </c>
      <c r="BC13" s="13">
        <v>57</v>
      </c>
    </row>
    <row r="14" spans="1:55" x14ac:dyDescent="0.25">
      <c r="A14">
        <v>32044</v>
      </c>
      <c r="B14" s="20">
        <v>2060</v>
      </c>
      <c r="C14" s="20">
        <v>1997</v>
      </c>
      <c r="D14" s="20">
        <v>63</v>
      </c>
      <c r="E14" s="21">
        <f t="shared" si="0"/>
        <v>3.0582524271844661E-2</v>
      </c>
      <c r="F14" s="18">
        <v>21</v>
      </c>
      <c r="G14" s="5">
        <f t="shared" si="1"/>
        <v>0.33333333333333331</v>
      </c>
      <c r="H14">
        <v>27</v>
      </c>
      <c r="I14" s="5">
        <f t="shared" ref="I14" si="146">IF($D14&gt;0,H14/$D14,0)</f>
        <v>0.42857142857142855</v>
      </c>
      <c r="J14">
        <v>7</v>
      </c>
      <c r="K14" s="5">
        <f t="shared" ref="K14" si="147">IF($D14&gt;0,J14/$D14,0)</f>
        <v>0.1111111111111111</v>
      </c>
      <c r="L14">
        <v>0</v>
      </c>
      <c r="M14" s="5">
        <f t="shared" ref="M14:O14" si="148">IF($D14&gt;0,L14/$D14,0)</f>
        <v>0</v>
      </c>
      <c r="N14">
        <v>0</v>
      </c>
      <c r="O14" s="5">
        <f t="shared" si="148"/>
        <v>0</v>
      </c>
      <c r="P14">
        <v>0</v>
      </c>
      <c r="Q14" s="5">
        <f t="shared" ref="Q14:S14" si="149">IF($D14&gt;0,P14/$D14,0)</f>
        <v>0</v>
      </c>
      <c r="R14">
        <v>1</v>
      </c>
      <c r="S14" s="5">
        <f t="shared" si="149"/>
        <v>1.5873015873015872E-2</v>
      </c>
      <c r="T14">
        <v>0</v>
      </c>
      <c r="U14" s="5">
        <f t="shared" ref="U14:W14" si="150">IF($D14&gt;0,T14/$D14,0)</f>
        <v>0</v>
      </c>
      <c r="V14">
        <v>0</v>
      </c>
      <c r="W14" s="5">
        <f t="shared" si="150"/>
        <v>0</v>
      </c>
      <c r="X14">
        <v>0</v>
      </c>
      <c r="Y14" s="5">
        <f t="shared" ref="Y14" si="151">IF($D14&gt;0,X14/$D14,0)</f>
        <v>0</v>
      </c>
      <c r="Z14">
        <v>1</v>
      </c>
      <c r="AA14" s="5">
        <f t="shared" ref="AA14:AC14" si="152">IF($D14&gt;0,Z14/$D14,0)</f>
        <v>1.5873015873015872E-2</v>
      </c>
      <c r="AB14">
        <v>0</v>
      </c>
      <c r="AC14" s="5">
        <f t="shared" si="152"/>
        <v>0</v>
      </c>
      <c r="AD14">
        <v>0</v>
      </c>
      <c r="AE14" s="5">
        <f t="shared" ref="AE14:AG14" si="153">IF($D14&gt;0,AD14/$D14,0)</f>
        <v>0</v>
      </c>
      <c r="AF14">
        <v>3</v>
      </c>
      <c r="AG14" s="5">
        <f t="shared" si="153"/>
        <v>4.7619047619047616E-2</v>
      </c>
      <c r="AH14">
        <v>0</v>
      </c>
      <c r="AI14" s="5">
        <f t="shared" ref="AI14:AK14" si="154">IF($D14&gt;0,AH14/$D14,0)</f>
        <v>0</v>
      </c>
      <c r="AJ14">
        <v>0</v>
      </c>
      <c r="AK14" s="5">
        <f t="shared" si="154"/>
        <v>0</v>
      </c>
      <c r="AL14">
        <v>0</v>
      </c>
      <c r="AM14" s="5">
        <f t="shared" ref="AM14:AO14" si="155">IF($D14&gt;0,AL14/$D14,0)</f>
        <v>0</v>
      </c>
      <c r="AN14">
        <v>0</v>
      </c>
      <c r="AO14" s="5">
        <f t="shared" si="155"/>
        <v>0</v>
      </c>
      <c r="AP14">
        <v>0</v>
      </c>
      <c r="AQ14" s="5">
        <f t="shared" ref="AQ14:AS14" si="156">IF($D14&gt;0,AP14/$D14,0)</f>
        <v>0</v>
      </c>
      <c r="AR14" s="1">
        <f t="shared" si="13"/>
        <v>3</v>
      </c>
      <c r="AS14" s="5">
        <f t="shared" si="156"/>
        <v>4.7619047619047616E-2</v>
      </c>
      <c r="AT14" s="13">
        <v>0</v>
      </c>
      <c r="AU14" s="17">
        <f t="shared" ref="AU14:AW14" si="157">IF($D14&gt;0,AT14/$D14,0)</f>
        <v>0</v>
      </c>
      <c r="AV14" s="13">
        <v>0</v>
      </c>
      <c r="AW14" s="17">
        <f t="shared" si="157"/>
        <v>0</v>
      </c>
      <c r="AX14" s="16">
        <v>3</v>
      </c>
      <c r="AY14" s="17">
        <f t="shared" ref="AY14" si="158">IF($D14&gt;0,AX14/$D14,0)</f>
        <v>4.7619047619047616E-2</v>
      </c>
      <c r="AZ14" s="13">
        <v>1</v>
      </c>
      <c r="BA14" s="13">
        <v>0</v>
      </c>
      <c r="BB14" s="13">
        <v>0</v>
      </c>
      <c r="BC14" s="13">
        <v>2</v>
      </c>
    </row>
    <row r="15" spans="1:55" x14ac:dyDescent="0.25">
      <c r="A15">
        <v>32046</v>
      </c>
      <c r="B15" s="20">
        <v>9410</v>
      </c>
      <c r="C15" s="20">
        <v>9267</v>
      </c>
      <c r="D15" s="20">
        <v>143</v>
      </c>
      <c r="E15" s="21">
        <f t="shared" si="0"/>
        <v>1.5196599362380447E-2</v>
      </c>
      <c r="F15" s="18">
        <v>32</v>
      </c>
      <c r="G15" s="5">
        <f t="shared" si="1"/>
        <v>0.22377622377622378</v>
      </c>
      <c r="H15">
        <v>17</v>
      </c>
      <c r="I15" s="5">
        <f t="shared" ref="I15" si="159">IF($D15&gt;0,H15/$D15,0)</f>
        <v>0.11888111888111888</v>
      </c>
      <c r="J15">
        <v>47</v>
      </c>
      <c r="K15" s="5">
        <f t="shared" ref="K15" si="160">IF($D15&gt;0,J15/$D15,0)</f>
        <v>0.32867132867132864</v>
      </c>
      <c r="L15">
        <v>0</v>
      </c>
      <c r="M15" s="5">
        <f t="shared" ref="M15:O15" si="161">IF($D15&gt;0,L15/$D15,0)</f>
        <v>0</v>
      </c>
      <c r="N15">
        <v>0</v>
      </c>
      <c r="O15" s="5">
        <f t="shared" si="161"/>
        <v>0</v>
      </c>
      <c r="P15">
        <v>0</v>
      </c>
      <c r="Q15" s="5">
        <f t="shared" ref="Q15:S15" si="162">IF($D15&gt;0,P15/$D15,0)</f>
        <v>0</v>
      </c>
      <c r="R15">
        <v>0</v>
      </c>
      <c r="S15" s="5">
        <f t="shared" si="162"/>
        <v>0</v>
      </c>
      <c r="T15">
        <v>0</v>
      </c>
      <c r="U15" s="5">
        <f t="shared" ref="U15:W15" si="163">IF($D15&gt;0,T15/$D15,0)</f>
        <v>0</v>
      </c>
      <c r="V15">
        <v>3</v>
      </c>
      <c r="W15" s="5">
        <f t="shared" si="163"/>
        <v>2.097902097902098E-2</v>
      </c>
      <c r="X15">
        <v>0</v>
      </c>
      <c r="Y15" s="5">
        <f t="shared" ref="Y15" si="164">IF($D15&gt;0,X15/$D15,0)</f>
        <v>0</v>
      </c>
      <c r="Z15">
        <v>6</v>
      </c>
      <c r="AA15" s="5">
        <f t="shared" ref="AA15:AC15" si="165">IF($D15&gt;0,Z15/$D15,0)</f>
        <v>4.195804195804196E-2</v>
      </c>
      <c r="AB15">
        <v>0</v>
      </c>
      <c r="AC15" s="5">
        <f t="shared" si="165"/>
        <v>0</v>
      </c>
      <c r="AD15">
        <v>0</v>
      </c>
      <c r="AE15" s="5">
        <f t="shared" ref="AE15:AG15" si="166">IF($D15&gt;0,AD15/$D15,0)</f>
        <v>0</v>
      </c>
      <c r="AF15">
        <v>6</v>
      </c>
      <c r="AG15" s="5">
        <f t="shared" si="166"/>
        <v>4.195804195804196E-2</v>
      </c>
      <c r="AH15">
        <v>0</v>
      </c>
      <c r="AI15" s="5">
        <f t="shared" ref="AI15:AK15" si="167">IF($D15&gt;0,AH15/$D15,0)</f>
        <v>0</v>
      </c>
      <c r="AJ15">
        <v>0</v>
      </c>
      <c r="AK15" s="5">
        <f t="shared" si="167"/>
        <v>0</v>
      </c>
      <c r="AL15">
        <v>0</v>
      </c>
      <c r="AM15" s="5">
        <f t="shared" ref="AM15:AO15" si="168">IF($D15&gt;0,AL15/$D15,0)</f>
        <v>0</v>
      </c>
      <c r="AN15">
        <v>0</v>
      </c>
      <c r="AO15" s="5">
        <f t="shared" si="168"/>
        <v>0</v>
      </c>
      <c r="AP15">
        <v>0</v>
      </c>
      <c r="AQ15" s="5">
        <f t="shared" ref="AQ15:AS15" si="169">IF($D15&gt;0,AP15/$D15,0)</f>
        <v>0</v>
      </c>
      <c r="AR15" s="1">
        <f t="shared" si="13"/>
        <v>32</v>
      </c>
      <c r="AS15" s="5">
        <f t="shared" si="169"/>
        <v>0.22377622377622378</v>
      </c>
      <c r="AT15" s="13">
        <v>0</v>
      </c>
      <c r="AU15" s="17">
        <f t="shared" ref="AU15:AW15" si="170">IF($D15&gt;0,AT15/$D15,0)</f>
        <v>0</v>
      </c>
      <c r="AV15" s="13">
        <v>0</v>
      </c>
      <c r="AW15" s="17">
        <f t="shared" si="170"/>
        <v>0</v>
      </c>
      <c r="AX15" s="16">
        <v>32</v>
      </c>
      <c r="AY15" s="17">
        <f t="shared" ref="AY15" si="171">IF($D15&gt;0,AX15/$D15,0)</f>
        <v>0.22377622377622378</v>
      </c>
      <c r="AZ15" s="13">
        <v>6</v>
      </c>
      <c r="BA15" s="13">
        <v>7</v>
      </c>
      <c r="BB15" s="13">
        <v>0</v>
      </c>
      <c r="BC15" s="13">
        <v>19</v>
      </c>
    </row>
    <row r="16" spans="1:55" x14ac:dyDescent="0.25">
      <c r="A16">
        <v>32052</v>
      </c>
      <c r="B16" s="20">
        <v>9223</v>
      </c>
      <c r="C16" s="20">
        <v>8667</v>
      </c>
      <c r="D16" s="20">
        <v>556</v>
      </c>
      <c r="E16" s="21">
        <f>D16/B16</f>
        <v>6.0284072427626588E-2</v>
      </c>
      <c r="F16" s="18">
        <v>215</v>
      </c>
      <c r="G16" s="5">
        <f t="shared" si="1"/>
        <v>0.38669064748201437</v>
      </c>
      <c r="H16">
        <v>61</v>
      </c>
      <c r="I16" s="5">
        <f t="shared" ref="I16" si="172">IF($D16&gt;0,H16/$D16,0)</f>
        <v>0.10971223021582734</v>
      </c>
      <c r="J16">
        <v>66</v>
      </c>
      <c r="K16" s="5">
        <f t="shared" ref="K16" si="173">IF($D16&gt;0,J16/$D16,0)</f>
        <v>0.11870503597122302</v>
      </c>
      <c r="L16">
        <v>6</v>
      </c>
      <c r="M16" s="5">
        <f t="shared" ref="M16:O16" si="174">IF($D16&gt;0,L16/$D16,0)</f>
        <v>1.0791366906474821E-2</v>
      </c>
      <c r="N16">
        <v>0</v>
      </c>
      <c r="O16" s="5">
        <f t="shared" si="174"/>
        <v>0</v>
      </c>
      <c r="P16">
        <v>1</v>
      </c>
      <c r="Q16" s="5">
        <f t="shared" ref="Q16:S16" si="175">IF($D16&gt;0,P16/$D16,0)</f>
        <v>1.7985611510791368E-3</v>
      </c>
      <c r="R16">
        <v>8</v>
      </c>
      <c r="S16" s="5">
        <f t="shared" si="175"/>
        <v>1.4388489208633094E-2</v>
      </c>
      <c r="T16">
        <v>5</v>
      </c>
      <c r="U16" s="5">
        <f t="shared" ref="U16:W16" si="176">IF($D16&gt;0,T16/$D16,0)</f>
        <v>8.9928057553956831E-3</v>
      </c>
      <c r="V16">
        <v>0</v>
      </c>
      <c r="W16" s="5">
        <f t="shared" si="176"/>
        <v>0</v>
      </c>
      <c r="X16">
        <v>3</v>
      </c>
      <c r="Y16" s="5">
        <f t="shared" ref="Y16" si="177">IF($D16&gt;0,X16/$D16,0)</f>
        <v>5.3956834532374104E-3</v>
      </c>
      <c r="Z16">
        <v>1</v>
      </c>
      <c r="AA16" s="5">
        <f t="shared" ref="AA16:AC16" si="178">IF($D16&gt;0,Z16/$D16,0)</f>
        <v>1.7985611510791368E-3</v>
      </c>
      <c r="AB16">
        <v>0</v>
      </c>
      <c r="AC16" s="5">
        <f t="shared" si="178"/>
        <v>0</v>
      </c>
      <c r="AD16">
        <v>2</v>
      </c>
      <c r="AE16" s="5">
        <f t="shared" ref="AE16:AG16" si="179">IF($D16&gt;0,AD16/$D16,0)</f>
        <v>3.5971223021582736E-3</v>
      </c>
      <c r="AF16">
        <v>3</v>
      </c>
      <c r="AG16" s="5">
        <f t="shared" si="179"/>
        <v>5.3956834532374104E-3</v>
      </c>
      <c r="AH16">
        <v>1</v>
      </c>
      <c r="AI16" s="5">
        <f t="shared" ref="AI16:AK16" si="180">IF($D16&gt;0,AH16/$D16,0)</f>
        <v>1.7985611510791368E-3</v>
      </c>
      <c r="AJ16">
        <v>0</v>
      </c>
      <c r="AK16" s="5">
        <f t="shared" si="180"/>
        <v>0</v>
      </c>
      <c r="AL16">
        <v>1</v>
      </c>
      <c r="AM16" s="5">
        <f t="shared" ref="AM16:AO16" si="181">IF($D16&gt;0,AL16/$D16,0)</f>
        <v>1.7985611510791368E-3</v>
      </c>
      <c r="AN16">
        <v>1</v>
      </c>
      <c r="AO16" s="5">
        <f t="shared" si="181"/>
        <v>1.7985611510791368E-3</v>
      </c>
      <c r="AP16">
        <v>1</v>
      </c>
      <c r="AQ16" s="5">
        <f t="shared" ref="AQ16:AS16" si="182">IF($D16&gt;0,AP16/$D16,0)</f>
        <v>1.7985611510791368E-3</v>
      </c>
      <c r="AR16" s="1">
        <f t="shared" si="13"/>
        <v>181</v>
      </c>
      <c r="AS16" s="5">
        <f t="shared" si="182"/>
        <v>0.32553956834532372</v>
      </c>
      <c r="AT16" s="13">
        <v>0</v>
      </c>
      <c r="AU16" s="17">
        <f t="shared" ref="AU16:AW16" si="183">IF($D16&gt;0,AT16/$D16,0)</f>
        <v>0</v>
      </c>
      <c r="AV16" s="13">
        <v>0</v>
      </c>
      <c r="AW16" s="17">
        <f t="shared" si="183"/>
        <v>0</v>
      </c>
      <c r="AX16" s="16">
        <v>181</v>
      </c>
      <c r="AY16" s="17">
        <f t="shared" ref="AY16" si="184">IF($D16&gt;0,AX16/$D16,0)</f>
        <v>0.32553956834532372</v>
      </c>
      <c r="AZ16" s="13">
        <v>0</v>
      </c>
      <c r="BA16" s="13">
        <v>1</v>
      </c>
      <c r="BB16" s="13">
        <v>2</v>
      </c>
      <c r="BC16" s="13">
        <v>178</v>
      </c>
    </row>
    <row r="17" spans="1:55" x14ac:dyDescent="0.25">
      <c r="A17">
        <v>32053</v>
      </c>
      <c r="B17" s="20">
        <v>3869</v>
      </c>
      <c r="C17" s="20">
        <v>3174</v>
      </c>
      <c r="D17" s="20">
        <v>695</v>
      </c>
      <c r="E17" s="21">
        <f t="shared" si="0"/>
        <v>0.1796329800982166</v>
      </c>
      <c r="F17" s="18">
        <v>462</v>
      </c>
      <c r="G17" s="5">
        <f t="shared" si="1"/>
        <v>0.66474820143884894</v>
      </c>
      <c r="H17">
        <v>17</v>
      </c>
      <c r="I17" s="5">
        <f t="shared" ref="I17" si="185">IF($D17&gt;0,H17/$D17,0)</f>
        <v>2.4460431654676259E-2</v>
      </c>
      <c r="J17">
        <v>58</v>
      </c>
      <c r="K17" s="5">
        <f t="shared" ref="K17" si="186">IF($D17&gt;0,J17/$D17,0)</f>
        <v>8.3453237410071948E-2</v>
      </c>
      <c r="L17">
        <v>18</v>
      </c>
      <c r="M17" s="5">
        <f t="shared" ref="M17:O17" si="187">IF($D17&gt;0,L17/$D17,0)</f>
        <v>2.5899280575539568E-2</v>
      </c>
      <c r="N17">
        <v>2</v>
      </c>
      <c r="O17" s="5">
        <f t="shared" si="187"/>
        <v>2.8776978417266188E-3</v>
      </c>
      <c r="P17">
        <v>43</v>
      </c>
      <c r="Q17" s="5">
        <f t="shared" ref="Q17:S17" si="188">IF($D17&gt;0,P17/$D17,0)</f>
        <v>6.1870503597122303E-2</v>
      </c>
      <c r="R17">
        <v>1</v>
      </c>
      <c r="S17" s="5">
        <f t="shared" si="188"/>
        <v>1.4388489208633094E-3</v>
      </c>
      <c r="T17">
        <v>0</v>
      </c>
      <c r="U17" s="5">
        <f t="shared" ref="U17:W17" si="189">IF($D17&gt;0,T17/$D17,0)</f>
        <v>0</v>
      </c>
      <c r="V17">
        <v>0</v>
      </c>
      <c r="W17" s="5">
        <f t="shared" si="189"/>
        <v>0</v>
      </c>
      <c r="X17">
        <v>2</v>
      </c>
      <c r="Y17" s="5">
        <f t="shared" ref="Y17" si="190">IF($D17&gt;0,X17/$D17,0)</f>
        <v>2.8776978417266188E-3</v>
      </c>
      <c r="Z17">
        <v>0</v>
      </c>
      <c r="AA17" s="5">
        <f t="shared" ref="AA17:AC17" si="191">IF($D17&gt;0,Z17/$D17,0)</f>
        <v>0</v>
      </c>
      <c r="AB17">
        <v>0</v>
      </c>
      <c r="AC17" s="5">
        <f t="shared" si="191"/>
        <v>0</v>
      </c>
      <c r="AD17">
        <v>0</v>
      </c>
      <c r="AE17" s="5">
        <f t="shared" ref="AE17:AG17" si="192">IF($D17&gt;0,AD17/$D17,0)</f>
        <v>0</v>
      </c>
      <c r="AF17">
        <v>0</v>
      </c>
      <c r="AG17" s="5">
        <f t="shared" si="192"/>
        <v>0</v>
      </c>
      <c r="AH17">
        <v>0</v>
      </c>
      <c r="AI17" s="5">
        <f t="shared" ref="AI17:AK17" si="193">IF($D17&gt;0,AH17/$D17,0)</f>
        <v>0</v>
      </c>
      <c r="AJ17">
        <v>0</v>
      </c>
      <c r="AK17" s="5">
        <f t="shared" si="193"/>
        <v>0</v>
      </c>
      <c r="AL17">
        <v>3</v>
      </c>
      <c r="AM17" s="5">
        <f t="shared" ref="AM17:AO17" si="194">IF($D17&gt;0,AL17/$D17,0)</f>
        <v>4.3165467625899279E-3</v>
      </c>
      <c r="AN17">
        <v>0</v>
      </c>
      <c r="AO17" s="5">
        <f t="shared" si="194"/>
        <v>0</v>
      </c>
      <c r="AP17">
        <v>0</v>
      </c>
      <c r="AQ17" s="5">
        <f t="shared" ref="AQ17:AS17" si="195">IF($D17&gt;0,AP17/$D17,0)</f>
        <v>0</v>
      </c>
      <c r="AR17" s="1">
        <f t="shared" si="13"/>
        <v>89</v>
      </c>
      <c r="AS17" s="5">
        <f t="shared" si="195"/>
        <v>0.12805755395683452</v>
      </c>
      <c r="AT17" s="13">
        <v>0</v>
      </c>
      <c r="AU17" s="17">
        <f t="shared" ref="AU17:AW17" si="196">IF($D17&gt;0,AT17/$D17,0)</f>
        <v>0</v>
      </c>
      <c r="AV17" s="13">
        <v>0</v>
      </c>
      <c r="AW17" s="17">
        <f t="shared" si="196"/>
        <v>0</v>
      </c>
      <c r="AX17" s="16">
        <v>89</v>
      </c>
      <c r="AY17" s="17">
        <f t="shared" ref="AY17" si="197">IF($D17&gt;0,AX17/$D17,0)</f>
        <v>0.12805755395683452</v>
      </c>
      <c r="AZ17" s="13">
        <v>0</v>
      </c>
      <c r="BA17" s="13">
        <v>2</v>
      </c>
      <c r="BB17" s="13">
        <v>0</v>
      </c>
      <c r="BC17" s="13">
        <v>87</v>
      </c>
    </row>
    <row r="18" spans="1:55" x14ac:dyDescent="0.25">
      <c r="A18">
        <v>32054</v>
      </c>
      <c r="B18" s="20">
        <v>12307</v>
      </c>
      <c r="C18" s="20">
        <v>11746</v>
      </c>
      <c r="D18" s="20">
        <v>561</v>
      </c>
      <c r="E18" s="21">
        <f t="shared" si="0"/>
        <v>4.5583814089542533E-2</v>
      </c>
      <c r="F18" s="18">
        <v>157</v>
      </c>
      <c r="G18" s="5">
        <f t="shared" si="1"/>
        <v>0.27985739750445632</v>
      </c>
      <c r="H18">
        <v>105</v>
      </c>
      <c r="I18" s="5">
        <f t="shared" ref="I18" si="198">IF($D18&gt;0,H18/$D18,0)</f>
        <v>0.18716577540106952</v>
      </c>
      <c r="J18">
        <v>84</v>
      </c>
      <c r="K18" s="5">
        <f t="shared" ref="K18" si="199">IF($D18&gt;0,J18/$D18,0)</f>
        <v>0.1497326203208556</v>
      </c>
      <c r="L18">
        <v>8</v>
      </c>
      <c r="M18" s="5">
        <f t="shared" ref="M18:O18" si="200">IF($D18&gt;0,L18/$D18,0)</f>
        <v>1.4260249554367201E-2</v>
      </c>
      <c r="N18">
        <v>3</v>
      </c>
      <c r="O18" s="5">
        <f t="shared" si="200"/>
        <v>5.3475935828877002E-3</v>
      </c>
      <c r="P18">
        <v>9</v>
      </c>
      <c r="Q18" s="5">
        <f t="shared" ref="Q18:S18" si="201">IF($D18&gt;0,P18/$D18,0)</f>
        <v>1.6042780748663103E-2</v>
      </c>
      <c r="R18">
        <v>3</v>
      </c>
      <c r="S18" s="5">
        <f t="shared" si="201"/>
        <v>5.3475935828877002E-3</v>
      </c>
      <c r="T18">
        <v>19</v>
      </c>
      <c r="U18" s="5">
        <f t="shared" ref="U18:W18" si="202">IF($D18&gt;0,T18/$D18,0)</f>
        <v>3.3868092691622102E-2</v>
      </c>
      <c r="V18">
        <v>2</v>
      </c>
      <c r="W18" s="5">
        <f t="shared" si="202"/>
        <v>3.5650623885918001E-3</v>
      </c>
      <c r="X18">
        <v>1</v>
      </c>
      <c r="Y18" s="5">
        <f t="shared" ref="Y18" si="203">IF($D18&gt;0,X18/$D18,0)</f>
        <v>1.7825311942959001E-3</v>
      </c>
      <c r="Z18">
        <v>1</v>
      </c>
      <c r="AA18" s="5">
        <f t="shared" ref="AA18:AC18" si="204">IF($D18&gt;0,Z18/$D18,0)</f>
        <v>1.7825311942959001E-3</v>
      </c>
      <c r="AB18">
        <v>0</v>
      </c>
      <c r="AC18" s="5">
        <f t="shared" si="204"/>
        <v>0</v>
      </c>
      <c r="AD18">
        <v>1</v>
      </c>
      <c r="AE18" s="5">
        <f t="shared" ref="AE18:AG18" si="205">IF($D18&gt;0,AD18/$D18,0)</f>
        <v>1.7825311942959001E-3</v>
      </c>
      <c r="AF18">
        <v>5</v>
      </c>
      <c r="AG18" s="5">
        <f t="shared" si="205"/>
        <v>8.9126559714795012E-3</v>
      </c>
      <c r="AH18">
        <v>1</v>
      </c>
      <c r="AI18" s="5">
        <f t="shared" ref="AI18:AK18" si="206">IF($D18&gt;0,AH18/$D18,0)</f>
        <v>1.7825311942959001E-3</v>
      </c>
      <c r="AJ18">
        <v>0</v>
      </c>
      <c r="AK18" s="5">
        <f t="shared" si="206"/>
        <v>0</v>
      </c>
      <c r="AL18">
        <v>5</v>
      </c>
      <c r="AM18" s="5">
        <f t="shared" ref="AM18:AO18" si="207">IF($D18&gt;0,AL18/$D18,0)</f>
        <v>8.9126559714795012E-3</v>
      </c>
      <c r="AN18">
        <v>0</v>
      </c>
      <c r="AO18" s="5">
        <f t="shared" si="207"/>
        <v>0</v>
      </c>
      <c r="AP18">
        <v>0</v>
      </c>
      <c r="AQ18" s="5">
        <f t="shared" ref="AQ18:AS18" si="208">IF($D18&gt;0,AP18/$D18,0)</f>
        <v>0</v>
      </c>
      <c r="AR18" s="1">
        <f t="shared" si="13"/>
        <v>157</v>
      </c>
      <c r="AS18" s="5">
        <f t="shared" si="208"/>
        <v>0.27985739750445632</v>
      </c>
      <c r="AT18" s="13">
        <v>2</v>
      </c>
      <c r="AU18" s="17">
        <f t="shared" ref="AU18:AW18" si="209">IF($D18&gt;0,AT18/$D18,0)</f>
        <v>3.5650623885918001E-3</v>
      </c>
      <c r="AV18" s="13">
        <v>0</v>
      </c>
      <c r="AW18" s="17">
        <f t="shared" si="209"/>
        <v>0</v>
      </c>
      <c r="AX18" s="16">
        <v>155</v>
      </c>
      <c r="AY18" s="17">
        <f t="shared" ref="AY18" si="210">IF($D18&gt;0,AX18/$D18,0)</f>
        <v>0.27629233511586454</v>
      </c>
      <c r="AZ18" s="13">
        <v>9</v>
      </c>
      <c r="BA18" s="13">
        <v>4</v>
      </c>
      <c r="BB18" s="13">
        <v>0</v>
      </c>
      <c r="BC18" s="13">
        <v>142</v>
      </c>
    </row>
    <row r="19" spans="1:55" x14ac:dyDescent="0.25">
      <c r="A19">
        <v>32055</v>
      </c>
      <c r="B19" s="20">
        <v>16570</v>
      </c>
      <c r="C19" s="20">
        <v>15908</v>
      </c>
      <c r="D19" s="20">
        <v>662</v>
      </c>
      <c r="E19" s="21">
        <f t="shared" si="0"/>
        <v>3.9951719975859987E-2</v>
      </c>
      <c r="F19" s="18">
        <v>214</v>
      </c>
      <c r="G19" s="5">
        <f t="shared" si="1"/>
        <v>0.32326283987915405</v>
      </c>
      <c r="H19">
        <v>142</v>
      </c>
      <c r="I19" s="5">
        <f t="shared" ref="I19" si="211">IF($D19&gt;0,H19/$D19,0)</f>
        <v>0.21450151057401812</v>
      </c>
      <c r="J19">
        <v>83</v>
      </c>
      <c r="K19" s="5">
        <f t="shared" ref="K19" si="212">IF($D19&gt;0,J19/$D19,0)</f>
        <v>0.12537764350453173</v>
      </c>
      <c r="L19">
        <v>17</v>
      </c>
      <c r="M19" s="5">
        <f t="shared" ref="M19:O19" si="213">IF($D19&gt;0,L19/$D19,0)</f>
        <v>2.5679758308157101E-2</v>
      </c>
      <c r="N19">
        <v>1</v>
      </c>
      <c r="O19" s="5">
        <f t="shared" si="213"/>
        <v>1.5105740181268882E-3</v>
      </c>
      <c r="P19">
        <v>10</v>
      </c>
      <c r="Q19" s="5">
        <f t="shared" ref="Q19:S19" si="214">IF($D19&gt;0,P19/$D19,0)</f>
        <v>1.5105740181268883E-2</v>
      </c>
      <c r="R19">
        <v>7</v>
      </c>
      <c r="S19" s="5">
        <f t="shared" si="214"/>
        <v>1.0574018126888218E-2</v>
      </c>
      <c r="T19">
        <v>15</v>
      </c>
      <c r="U19" s="5">
        <f t="shared" ref="U19:W19" si="215">IF($D19&gt;0,T19/$D19,0)</f>
        <v>2.2658610271903322E-2</v>
      </c>
      <c r="V19">
        <v>7</v>
      </c>
      <c r="W19" s="5">
        <f t="shared" si="215"/>
        <v>1.0574018126888218E-2</v>
      </c>
      <c r="X19">
        <v>11</v>
      </c>
      <c r="Y19" s="5">
        <f t="shared" ref="Y19" si="216">IF($D19&gt;0,X19/$D19,0)</f>
        <v>1.6616314199395771E-2</v>
      </c>
      <c r="Z19">
        <v>3</v>
      </c>
      <c r="AA19" s="5">
        <f t="shared" ref="AA19:AC19" si="217">IF($D19&gt;0,Z19/$D19,0)</f>
        <v>4.5317220543806651E-3</v>
      </c>
      <c r="AB19">
        <v>7</v>
      </c>
      <c r="AC19" s="5">
        <f t="shared" si="217"/>
        <v>1.0574018126888218E-2</v>
      </c>
      <c r="AD19">
        <v>0</v>
      </c>
      <c r="AE19" s="5">
        <f t="shared" ref="AE19:AG19" si="218">IF($D19&gt;0,AD19/$D19,0)</f>
        <v>0</v>
      </c>
      <c r="AF19">
        <v>13</v>
      </c>
      <c r="AG19" s="5">
        <f t="shared" si="218"/>
        <v>1.9637462235649546E-2</v>
      </c>
      <c r="AH19">
        <v>4</v>
      </c>
      <c r="AI19" s="5">
        <f t="shared" ref="AI19:AK19" si="219">IF($D19&gt;0,AH19/$D19,0)</f>
        <v>6.0422960725075529E-3</v>
      </c>
      <c r="AJ19">
        <v>0</v>
      </c>
      <c r="AK19" s="5">
        <f t="shared" si="219"/>
        <v>0</v>
      </c>
      <c r="AL19">
        <v>11</v>
      </c>
      <c r="AM19" s="5">
        <f t="shared" ref="AM19:AO19" si="220">IF($D19&gt;0,AL19/$D19,0)</f>
        <v>1.6616314199395771E-2</v>
      </c>
      <c r="AN19">
        <v>0</v>
      </c>
      <c r="AO19" s="5">
        <f t="shared" si="220"/>
        <v>0</v>
      </c>
      <c r="AP19">
        <v>8</v>
      </c>
      <c r="AQ19" s="5">
        <f t="shared" ref="AQ19:AS19" si="221">IF($D19&gt;0,AP19/$D19,0)</f>
        <v>1.2084592145015106E-2</v>
      </c>
      <c r="AR19" s="1">
        <f t="shared" si="13"/>
        <v>109</v>
      </c>
      <c r="AS19" s="5">
        <f t="shared" si="221"/>
        <v>0.1646525679758308</v>
      </c>
      <c r="AT19" s="13">
        <v>1</v>
      </c>
      <c r="AU19" s="17">
        <f t="shared" ref="AU19:AW19" si="222">IF($D19&gt;0,AT19/$D19,0)</f>
        <v>1.5105740181268882E-3</v>
      </c>
      <c r="AV19" s="13">
        <v>2</v>
      </c>
      <c r="AW19" s="17">
        <f t="shared" si="222"/>
        <v>3.0211480362537764E-3</v>
      </c>
      <c r="AX19" s="16">
        <v>106</v>
      </c>
      <c r="AY19" s="17">
        <f t="shared" ref="AY19" si="223">IF($D19&gt;0,AX19/$D19,0)</f>
        <v>0.16012084592145015</v>
      </c>
      <c r="AZ19" s="13">
        <v>16</v>
      </c>
      <c r="BA19" s="13">
        <v>24</v>
      </c>
      <c r="BB19" s="13">
        <v>2</v>
      </c>
      <c r="BC19" s="13">
        <v>64</v>
      </c>
    </row>
    <row r="20" spans="1:55" x14ac:dyDescent="0.25">
      <c r="A20">
        <v>32058</v>
      </c>
      <c r="B20" s="20">
        <v>4416</v>
      </c>
      <c r="C20" s="20">
        <v>4299</v>
      </c>
      <c r="D20" s="20">
        <v>117</v>
      </c>
      <c r="E20" s="21">
        <f t="shared" si="0"/>
        <v>2.6494565217391304E-2</v>
      </c>
      <c r="F20" s="18">
        <v>20</v>
      </c>
      <c r="G20" s="5">
        <f t="shared" si="1"/>
        <v>0.17094017094017094</v>
      </c>
      <c r="H20">
        <v>35</v>
      </c>
      <c r="I20" s="5">
        <f t="shared" ref="I20" si="224">IF($D20&gt;0,H20/$D20,0)</f>
        <v>0.29914529914529914</v>
      </c>
      <c r="J20">
        <v>6</v>
      </c>
      <c r="K20" s="5">
        <f t="shared" ref="K20" si="225">IF($D20&gt;0,J20/$D20,0)</f>
        <v>5.128205128205128E-2</v>
      </c>
      <c r="L20">
        <v>1</v>
      </c>
      <c r="M20" s="5">
        <f t="shared" ref="M20:O20" si="226">IF($D20&gt;0,L20/$D20,0)</f>
        <v>8.5470085470085479E-3</v>
      </c>
      <c r="N20">
        <v>0</v>
      </c>
      <c r="O20" s="5">
        <f t="shared" si="226"/>
        <v>0</v>
      </c>
      <c r="P20">
        <v>0</v>
      </c>
      <c r="Q20" s="5">
        <f t="shared" ref="Q20:S20" si="227">IF($D20&gt;0,P20/$D20,0)</f>
        <v>0</v>
      </c>
      <c r="R20">
        <v>5</v>
      </c>
      <c r="S20" s="5">
        <f t="shared" si="227"/>
        <v>4.2735042735042736E-2</v>
      </c>
      <c r="T20">
        <v>1</v>
      </c>
      <c r="U20" s="5">
        <f t="shared" ref="U20:W20" si="228">IF($D20&gt;0,T20/$D20,0)</f>
        <v>8.5470085470085479E-3</v>
      </c>
      <c r="V20">
        <v>1</v>
      </c>
      <c r="W20" s="5">
        <f t="shared" si="228"/>
        <v>8.5470085470085479E-3</v>
      </c>
      <c r="X20">
        <v>0</v>
      </c>
      <c r="Y20" s="5">
        <f t="shared" ref="Y20" si="229">IF($D20&gt;0,X20/$D20,0)</f>
        <v>0</v>
      </c>
      <c r="Z20">
        <v>0</v>
      </c>
      <c r="AA20" s="5">
        <f t="shared" ref="AA20:AC20" si="230">IF($D20&gt;0,Z20/$D20,0)</f>
        <v>0</v>
      </c>
      <c r="AB20">
        <v>0</v>
      </c>
      <c r="AC20" s="5">
        <f t="shared" si="230"/>
        <v>0</v>
      </c>
      <c r="AD20">
        <v>0</v>
      </c>
      <c r="AE20" s="5">
        <f t="shared" ref="AE20:AG20" si="231">IF($D20&gt;0,AD20/$D20,0)</f>
        <v>0</v>
      </c>
      <c r="AF20">
        <v>1</v>
      </c>
      <c r="AG20" s="5">
        <f t="shared" si="231"/>
        <v>8.5470085470085479E-3</v>
      </c>
      <c r="AH20">
        <v>1</v>
      </c>
      <c r="AI20" s="5">
        <f t="shared" ref="AI20:AK20" si="232">IF($D20&gt;0,AH20/$D20,0)</f>
        <v>8.5470085470085479E-3</v>
      </c>
      <c r="AJ20">
        <v>0</v>
      </c>
      <c r="AK20" s="5">
        <f t="shared" si="232"/>
        <v>0</v>
      </c>
      <c r="AL20">
        <v>0</v>
      </c>
      <c r="AM20" s="5">
        <f t="shared" ref="AM20:AO20" si="233">IF($D20&gt;0,AL20/$D20,0)</f>
        <v>0</v>
      </c>
      <c r="AN20">
        <v>0</v>
      </c>
      <c r="AO20" s="5">
        <f t="shared" si="233"/>
        <v>0</v>
      </c>
      <c r="AP20">
        <v>0</v>
      </c>
      <c r="AQ20" s="5">
        <f t="shared" ref="AQ20:AS20" si="234">IF($D20&gt;0,AP20/$D20,0)</f>
        <v>0</v>
      </c>
      <c r="AR20" s="1">
        <f t="shared" si="13"/>
        <v>46</v>
      </c>
      <c r="AS20" s="5">
        <f t="shared" si="234"/>
        <v>0.39316239316239315</v>
      </c>
      <c r="AT20" s="13">
        <v>0</v>
      </c>
      <c r="AU20" s="17">
        <f t="shared" ref="AU20:AW20" si="235">IF($D20&gt;0,AT20/$D20,0)</f>
        <v>0</v>
      </c>
      <c r="AV20" s="13">
        <v>0</v>
      </c>
      <c r="AW20" s="17">
        <f t="shared" si="235"/>
        <v>0</v>
      </c>
      <c r="AX20" s="16">
        <v>46</v>
      </c>
      <c r="AY20" s="17">
        <f t="shared" ref="AY20" si="236">IF($D20&gt;0,AX20/$D20,0)</f>
        <v>0.39316239316239315</v>
      </c>
      <c r="AZ20" s="13">
        <v>2</v>
      </c>
      <c r="BA20" s="13">
        <v>1</v>
      </c>
      <c r="BB20" s="13">
        <v>1</v>
      </c>
      <c r="BC20" s="13">
        <v>42</v>
      </c>
    </row>
    <row r="21" spans="1:55" x14ac:dyDescent="0.25">
      <c r="A21">
        <v>32059</v>
      </c>
      <c r="B21" s="20">
        <v>2377</v>
      </c>
      <c r="C21" s="20">
        <v>2200</v>
      </c>
      <c r="D21" s="20">
        <v>177</v>
      </c>
      <c r="E21" s="21">
        <f t="shared" si="0"/>
        <v>7.4463609591922594E-2</v>
      </c>
      <c r="F21" s="18">
        <v>82</v>
      </c>
      <c r="G21" s="5">
        <f t="shared" si="1"/>
        <v>0.4632768361581921</v>
      </c>
      <c r="H21">
        <v>23</v>
      </c>
      <c r="I21" s="5">
        <f t="shared" ref="I21" si="237">IF($D21&gt;0,H21/$D21,0)</f>
        <v>0.12994350282485875</v>
      </c>
      <c r="J21">
        <v>44</v>
      </c>
      <c r="K21" s="5">
        <f t="shared" ref="K21" si="238">IF($D21&gt;0,J21/$D21,0)</f>
        <v>0.24858757062146894</v>
      </c>
      <c r="L21">
        <v>0</v>
      </c>
      <c r="M21" s="5">
        <f t="shared" ref="M21:O21" si="239">IF($D21&gt;0,L21/$D21,0)</f>
        <v>0</v>
      </c>
      <c r="N21">
        <v>3</v>
      </c>
      <c r="O21" s="5">
        <f t="shared" si="239"/>
        <v>1.6949152542372881E-2</v>
      </c>
      <c r="P21">
        <v>1</v>
      </c>
      <c r="Q21" s="5">
        <f t="shared" ref="Q21:S21" si="240">IF($D21&gt;0,P21/$D21,0)</f>
        <v>5.6497175141242938E-3</v>
      </c>
      <c r="R21">
        <v>6</v>
      </c>
      <c r="S21" s="5">
        <f t="shared" si="240"/>
        <v>3.3898305084745763E-2</v>
      </c>
      <c r="T21">
        <v>0</v>
      </c>
      <c r="U21" s="5">
        <f t="shared" ref="U21:W21" si="241">IF($D21&gt;0,T21/$D21,0)</f>
        <v>0</v>
      </c>
      <c r="V21">
        <v>0</v>
      </c>
      <c r="W21" s="5">
        <f t="shared" si="241"/>
        <v>0</v>
      </c>
      <c r="X21">
        <v>1</v>
      </c>
      <c r="Y21" s="5">
        <f t="shared" ref="Y21" si="242">IF($D21&gt;0,X21/$D21,0)</f>
        <v>5.6497175141242938E-3</v>
      </c>
      <c r="Z21">
        <v>0</v>
      </c>
      <c r="AA21" s="5">
        <f t="shared" ref="AA21:AC21" si="243">IF($D21&gt;0,Z21/$D21,0)</f>
        <v>0</v>
      </c>
      <c r="AB21">
        <v>0</v>
      </c>
      <c r="AC21" s="5">
        <f t="shared" si="243"/>
        <v>0</v>
      </c>
      <c r="AD21">
        <v>0</v>
      </c>
      <c r="AE21" s="5">
        <f t="shared" ref="AE21:AG21" si="244">IF($D21&gt;0,AD21/$D21,0)</f>
        <v>0</v>
      </c>
      <c r="AF21">
        <v>12</v>
      </c>
      <c r="AG21" s="5">
        <f t="shared" si="244"/>
        <v>6.7796610169491525E-2</v>
      </c>
      <c r="AH21">
        <v>0</v>
      </c>
      <c r="AI21" s="5">
        <f t="shared" ref="AI21:AK21" si="245">IF($D21&gt;0,AH21/$D21,0)</f>
        <v>0</v>
      </c>
      <c r="AJ21">
        <v>0</v>
      </c>
      <c r="AK21" s="5">
        <f t="shared" si="245"/>
        <v>0</v>
      </c>
      <c r="AL21">
        <v>0</v>
      </c>
      <c r="AM21" s="5">
        <f t="shared" ref="AM21:AO21" si="246">IF($D21&gt;0,AL21/$D21,0)</f>
        <v>0</v>
      </c>
      <c r="AN21">
        <v>0</v>
      </c>
      <c r="AO21" s="5">
        <f t="shared" si="246"/>
        <v>0</v>
      </c>
      <c r="AP21">
        <v>0</v>
      </c>
      <c r="AQ21" s="5">
        <f t="shared" ref="AQ21:AS21" si="247">IF($D21&gt;0,AP21/$D21,0)</f>
        <v>0</v>
      </c>
      <c r="AR21" s="1">
        <f t="shared" si="13"/>
        <v>5</v>
      </c>
      <c r="AS21" s="5">
        <f t="shared" si="247"/>
        <v>2.8248587570621469E-2</v>
      </c>
      <c r="AT21" s="13">
        <v>0</v>
      </c>
      <c r="AU21" s="17">
        <f t="shared" ref="AU21:AW21" si="248">IF($D21&gt;0,AT21/$D21,0)</f>
        <v>0</v>
      </c>
      <c r="AV21" s="13">
        <v>0</v>
      </c>
      <c r="AW21" s="17">
        <f t="shared" si="248"/>
        <v>0</v>
      </c>
      <c r="AX21" s="16">
        <v>5</v>
      </c>
      <c r="AY21" s="17">
        <f t="shared" ref="AY21" si="249">IF($D21&gt;0,AX21/$D21,0)</f>
        <v>2.8248587570621469E-2</v>
      </c>
      <c r="AZ21" s="13">
        <v>0</v>
      </c>
      <c r="BA21" s="13">
        <v>1</v>
      </c>
      <c r="BB21" s="13">
        <v>0</v>
      </c>
      <c r="BC21" s="13">
        <v>4</v>
      </c>
    </row>
    <row r="22" spans="1:55" x14ac:dyDescent="0.25">
      <c r="A22">
        <v>32060</v>
      </c>
      <c r="B22" s="20">
        <v>21363</v>
      </c>
      <c r="C22" s="20">
        <v>19798</v>
      </c>
      <c r="D22" s="20">
        <v>1565</v>
      </c>
      <c r="E22" s="21">
        <f t="shared" si="0"/>
        <v>7.3257501287272389E-2</v>
      </c>
      <c r="F22" s="18">
        <v>654</v>
      </c>
      <c r="G22" s="5">
        <f t="shared" si="1"/>
        <v>0.41789137380191693</v>
      </c>
      <c r="H22">
        <v>219</v>
      </c>
      <c r="I22" s="5">
        <f t="shared" ref="I22" si="250">IF($D22&gt;0,H22/$D22,0)</f>
        <v>0.13993610223642172</v>
      </c>
      <c r="J22">
        <v>412</v>
      </c>
      <c r="K22" s="5">
        <f t="shared" ref="K22" si="251">IF($D22&gt;0,J22/$D22,0)</f>
        <v>0.26325878594249202</v>
      </c>
      <c r="L22">
        <v>7</v>
      </c>
      <c r="M22" s="5">
        <f t="shared" ref="M22:O22" si="252">IF($D22&gt;0,L22/$D22,0)</f>
        <v>4.4728434504792336E-3</v>
      </c>
      <c r="N22">
        <v>8</v>
      </c>
      <c r="O22" s="5">
        <f t="shared" si="252"/>
        <v>5.111821086261981E-3</v>
      </c>
      <c r="P22">
        <v>64</v>
      </c>
      <c r="Q22" s="5">
        <f t="shared" ref="Q22:S22" si="253">IF($D22&gt;0,P22/$D22,0)</f>
        <v>4.0894568690095848E-2</v>
      </c>
      <c r="R22">
        <v>9</v>
      </c>
      <c r="S22" s="5">
        <f t="shared" si="253"/>
        <v>5.7507987220447284E-3</v>
      </c>
      <c r="T22">
        <v>8</v>
      </c>
      <c r="U22" s="5">
        <f t="shared" ref="U22:W22" si="254">IF($D22&gt;0,T22/$D22,0)</f>
        <v>5.111821086261981E-3</v>
      </c>
      <c r="V22">
        <v>1</v>
      </c>
      <c r="W22" s="5">
        <f t="shared" si="254"/>
        <v>6.3897763578274762E-4</v>
      </c>
      <c r="X22">
        <v>25</v>
      </c>
      <c r="Y22" s="5">
        <f t="shared" ref="Y22" si="255">IF($D22&gt;0,X22/$D22,0)</f>
        <v>1.5974440894568689E-2</v>
      </c>
      <c r="Z22">
        <v>1</v>
      </c>
      <c r="AA22" s="5">
        <f t="shared" ref="AA22:AC22" si="256">IF($D22&gt;0,Z22/$D22,0)</f>
        <v>6.3897763578274762E-4</v>
      </c>
      <c r="AB22">
        <v>3</v>
      </c>
      <c r="AC22" s="5">
        <f t="shared" si="256"/>
        <v>1.9169329073482429E-3</v>
      </c>
      <c r="AD22">
        <v>1</v>
      </c>
      <c r="AE22" s="5">
        <f t="shared" ref="AE22:AG22" si="257">IF($D22&gt;0,AD22/$D22,0)</f>
        <v>6.3897763578274762E-4</v>
      </c>
      <c r="AF22">
        <v>10</v>
      </c>
      <c r="AG22" s="5">
        <f t="shared" si="257"/>
        <v>6.3897763578274758E-3</v>
      </c>
      <c r="AH22">
        <v>4</v>
      </c>
      <c r="AI22" s="5">
        <f t="shared" ref="AI22:AK22" si="258">IF($D22&gt;0,AH22/$D22,0)</f>
        <v>2.5559105431309905E-3</v>
      </c>
      <c r="AJ22">
        <v>0</v>
      </c>
      <c r="AK22" s="5">
        <f t="shared" si="258"/>
        <v>0</v>
      </c>
      <c r="AL22">
        <v>14</v>
      </c>
      <c r="AM22" s="5">
        <f t="shared" ref="AM22:AO22" si="259">IF($D22&gt;0,AL22/$D22,0)</f>
        <v>8.9456869009584671E-3</v>
      </c>
      <c r="AN22">
        <v>1</v>
      </c>
      <c r="AO22" s="5">
        <f t="shared" si="259"/>
        <v>6.3897763578274762E-4</v>
      </c>
      <c r="AP22">
        <v>6</v>
      </c>
      <c r="AQ22" s="5">
        <f t="shared" ref="AQ22:AS22" si="260">IF($D22&gt;0,AP22/$D22,0)</f>
        <v>3.8338658146964857E-3</v>
      </c>
      <c r="AR22" s="1">
        <f t="shared" si="13"/>
        <v>118</v>
      </c>
      <c r="AS22" s="5">
        <f t="shared" si="260"/>
        <v>7.539936102236422E-2</v>
      </c>
      <c r="AT22" s="13">
        <v>2</v>
      </c>
      <c r="AU22" s="17">
        <f t="shared" ref="AU22:AW22" si="261">IF($D22&gt;0,AT22/$D22,0)</f>
        <v>1.2779552715654952E-3</v>
      </c>
      <c r="AV22" s="13">
        <v>0</v>
      </c>
      <c r="AW22" s="17">
        <f t="shared" si="261"/>
        <v>0</v>
      </c>
      <c r="AX22" s="16">
        <v>116</v>
      </c>
      <c r="AY22" s="17">
        <f t="shared" ref="AY22" si="262">IF($D22&gt;0,AX22/$D22,0)</f>
        <v>7.4121405750798716E-2</v>
      </c>
      <c r="AZ22" s="13">
        <v>13</v>
      </c>
      <c r="BA22" s="13">
        <v>29</v>
      </c>
      <c r="BB22" s="13">
        <v>0</v>
      </c>
      <c r="BC22" s="13">
        <v>74</v>
      </c>
    </row>
    <row r="23" spans="1:55" x14ac:dyDescent="0.25">
      <c r="A23">
        <v>32061</v>
      </c>
      <c r="B23" s="20">
        <v>283</v>
      </c>
      <c r="C23" s="20">
        <v>278</v>
      </c>
      <c r="D23" s="20">
        <v>5</v>
      </c>
      <c r="E23" s="21">
        <f t="shared" si="0"/>
        <v>1.7667844522968199E-2</v>
      </c>
      <c r="F23" s="18">
        <v>5</v>
      </c>
      <c r="G23" s="5">
        <f t="shared" si="1"/>
        <v>1</v>
      </c>
      <c r="H23">
        <v>0</v>
      </c>
      <c r="I23" s="5">
        <f t="shared" ref="I23" si="263">IF($D23&gt;0,H23/$D23,0)</f>
        <v>0</v>
      </c>
      <c r="J23">
        <v>0</v>
      </c>
      <c r="K23" s="5">
        <f t="shared" ref="K23" si="264">IF($D23&gt;0,J23/$D23,0)</f>
        <v>0</v>
      </c>
      <c r="L23">
        <v>0</v>
      </c>
      <c r="M23" s="5">
        <f t="shared" ref="M23:O23" si="265">IF($D23&gt;0,L23/$D23,0)</f>
        <v>0</v>
      </c>
      <c r="N23">
        <v>0</v>
      </c>
      <c r="O23" s="5">
        <f t="shared" si="265"/>
        <v>0</v>
      </c>
      <c r="P23">
        <v>0</v>
      </c>
      <c r="Q23" s="5">
        <f t="shared" ref="Q23:S23" si="266">IF($D23&gt;0,P23/$D23,0)</f>
        <v>0</v>
      </c>
      <c r="R23">
        <v>0</v>
      </c>
      <c r="S23" s="5">
        <f t="shared" si="266"/>
        <v>0</v>
      </c>
      <c r="T23">
        <v>0</v>
      </c>
      <c r="U23" s="5">
        <f t="shared" ref="U23:W23" si="267">IF($D23&gt;0,T23/$D23,0)</f>
        <v>0</v>
      </c>
      <c r="V23">
        <v>0</v>
      </c>
      <c r="W23" s="5">
        <f t="shared" si="267"/>
        <v>0</v>
      </c>
      <c r="X23">
        <v>0</v>
      </c>
      <c r="Y23" s="5">
        <f t="shared" ref="Y23" si="268">IF($D23&gt;0,X23/$D23,0)</f>
        <v>0</v>
      </c>
      <c r="Z23">
        <v>0</v>
      </c>
      <c r="AA23" s="5">
        <f t="shared" ref="AA23:AC23" si="269">IF($D23&gt;0,Z23/$D23,0)</f>
        <v>0</v>
      </c>
      <c r="AB23">
        <v>0</v>
      </c>
      <c r="AC23" s="5">
        <f t="shared" si="269"/>
        <v>0</v>
      </c>
      <c r="AD23">
        <v>0</v>
      </c>
      <c r="AE23" s="5">
        <f t="shared" ref="AE23:AG23" si="270">IF($D23&gt;0,AD23/$D23,0)</f>
        <v>0</v>
      </c>
      <c r="AF23">
        <v>0</v>
      </c>
      <c r="AG23" s="5">
        <f t="shared" si="270"/>
        <v>0</v>
      </c>
      <c r="AH23">
        <v>0</v>
      </c>
      <c r="AI23" s="5">
        <f t="shared" ref="AI23:AK23" si="271">IF($D23&gt;0,AH23/$D23,0)</f>
        <v>0</v>
      </c>
      <c r="AJ23">
        <v>0</v>
      </c>
      <c r="AK23" s="5">
        <f t="shared" si="271"/>
        <v>0</v>
      </c>
      <c r="AL23">
        <v>0</v>
      </c>
      <c r="AM23" s="5">
        <f t="shared" ref="AM23:AO23" si="272">IF($D23&gt;0,AL23/$D23,0)</f>
        <v>0</v>
      </c>
      <c r="AN23">
        <v>0</v>
      </c>
      <c r="AO23" s="5">
        <f t="shared" si="272"/>
        <v>0</v>
      </c>
      <c r="AP23">
        <v>0</v>
      </c>
      <c r="AQ23" s="5">
        <f t="shared" ref="AQ23:AS23" si="273">IF($D23&gt;0,AP23/$D23,0)</f>
        <v>0</v>
      </c>
      <c r="AR23" s="1">
        <f t="shared" si="13"/>
        <v>0</v>
      </c>
      <c r="AS23" s="5">
        <f t="shared" si="273"/>
        <v>0</v>
      </c>
      <c r="AT23" s="13">
        <v>0</v>
      </c>
      <c r="AU23" s="17">
        <f t="shared" ref="AU23:AW23" si="274">IF($D23&gt;0,AT23/$D23,0)</f>
        <v>0</v>
      </c>
      <c r="AV23" s="13">
        <v>0</v>
      </c>
      <c r="AW23" s="17">
        <f t="shared" si="274"/>
        <v>0</v>
      </c>
      <c r="AX23" s="16">
        <v>0</v>
      </c>
      <c r="AY23" s="17">
        <f t="shared" ref="AY23" si="275">IF($D23&gt;0,AX23/$D23,0)</f>
        <v>0</v>
      </c>
      <c r="AZ23" s="13">
        <v>0</v>
      </c>
      <c r="BA23" s="13">
        <v>0</v>
      </c>
      <c r="BB23" s="13">
        <v>0</v>
      </c>
      <c r="BC23" s="13">
        <v>0</v>
      </c>
    </row>
    <row r="24" spans="1:55" x14ac:dyDescent="0.25">
      <c r="A24">
        <v>32062</v>
      </c>
      <c r="B24" s="20">
        <v>2449</v>
      </c>
      <c r="C24" s="20">
        <v>2279</v>
      </c>
      <c r="D24" s="20">
        <v>170</v>
      </c>
      <c r="E24" s="21">
        <f t="shared" si="0"/>
        <v>6.9416088199265008E-2</v>
      </c>
      <c r="F24" s="18">
        <v>97</v>
      </c>
      <c r="G24" s="5">
        <f t="shared" si="1"/>
        <v>0.57058823529411762</v>
      </c>
      <c r="H24">
        <v>12</v>
      </c>
      <c r="I24" s="5">
        <f t="shared" ref="I24" si="276">IF($D24&gt;0,H24/$D24,0)</f>
        <v>7.0588235294117646E-2</v>
      </c>
      <c r="J24">
        <v>34</v>
      </c>
      <c r="K24" s="5">
        <f t="shared" ref="K24" si="277">IF($D24&gt;0,J24/$D24,0)</f>
        <v>0.2</v>
      </c>
      <c r="L24">
        <v>0</v>
      </c>
      <c r="M24" s="5">
        <f t="shared" ref="M24:O24" si="278">IF($D24&gt;0,L24/$D24,0)</f>
        <v>0</v>
      </c>
      <c r="N24">
        <v>0</v>
      </c>
      <c r="O24" s="5">
        <f t="shared" si="278"/>
        <v>0</v>
      </c>
      <c r="P24">
        <v>1</v>
      </c>
      <c r="Q24" s="5">
        <f t="shared" ref="Q24:S24" si="279">IF($D24&gt;0,P24/$D24,0)</f>
        <v>5.8823529411764705E-3</v>
      </c>
      <c r="R24">
        <v>7</v>
      </c>
      <c r="S24" s="5">
        <f t="shared" si="279"/>
        <v>4.1176470588235294E-2</v>
      </c>
      <c r="T24">
        <v>0</v>
      </c>
      <c r="U24" s="5">
        <f t="shared" ref="U24:W24" si="280">IF($D24&gt;0,T24/$D24,0)</f>
        <v>0</v>
      </c>
      <c r="V24">
        <v>0</v>
      </c>
      <c r="W24" s="5">
        <f t="shared" si="280"/>
        <v>0</v>
      </c>
      <c r="X24">
        <v>2</v>
      </c>
      <c r="Y24" s="5">
        <f t="shared" ref="Y24" si="281">IF($D24&gt;0,X24/$D24,0)</f>
        <v>1.1764705882352941E-2</v>
      </c>
      <c r="Z24">
        <v>0</v>
      </c>
      <c r="AA24" s="5">
        <f t="shared" ref="AA24:AC24" si="282">IF($D24&gt;0,Z24/$D24,0)</f>
        <v>0</v>
      </c>
      <c r="AB24">
        <v>0</v>
      </c>
      <c r="AC24" s="5">
        <f t="shared" si="282"/>
        <v>0</v>
      </c>
      <c r="AD24">
        <v>0</v>
      </c>
      <c r="AE24" s="5">
        <f t="shared" ref="AE24:AG24" si="283">IF($D24&gt;0,AD24/$D24,0)</f>
        <v>0</v>
      </c>
      <c r="AF24">
        <v>3</v>
      </c>
      <c r="AG24" s="5">
        <f t="shared" si="283"/>
        <v>1.7647058823529412E-2</v>
      </c>
      <c r="AH24">
        <v>5</v>
      </c>
      <c r="AI24" s="5">
        <f t="shared" ref="AI24:AK24" si="284">IF($D24&gt;0,AH24/$D24,0)</f>
        <v>2.9411764705882353E-2</v>
      </c>
      <c r="AJ24">
        <v>0</v>
      </c>
      <c r="AK24" s="5">
        <f t="shared" si="284"/>
        <v>0</v>
      </c>
      <c r="AL24">
        <v>0</v>
      </c>
      <c r="AM24" s="5">
        <f t="shared" ref="AM24:AO24" si="285">IF($D24&gt;0,AL24/$D24,0)</f>
        <v>0</v>
      </c>
      <c r="AN24">
        <v>0</v>
      </c>
      <c r="AO24" s="5">
        <f t="shared" si="285"/>
        <v>0</v>
      </c>
      <c r="AP24">
        <v>0</v>
      </c>
      <c r="AQ24" s="5">
        <f t="shared" ref="AQ24:AS24" si="286">IF($D24&gt;0,AP24/$D24,0)</f>
        <v>0</v>
      </c>
      <c r="AR24" s="1">
        <f t="shared" si="13"/>
        <v>9</v>
      </c>
      <c r="AS24" s="5">
        <f t="shared" si="286"/>
        <v>5.2941176470588235E-2</v>
      </c>
      <c r="AT24" s="13">
        <v>0</v>
      </c>
      <c r="AU24" s="17">
        <f t="shared" ref="AU24:AW24" si="287">IF($D24&gt;0,AT24/$D24,0)</f>
        <v>0</v>
      </c>
      <c r="AV24" s="13">
        <v>0</v>
      </c>
      <c r="AW24" s="17">
        <f t="shared" si="287"/>
        <v>0</v>
      </c>
      <c r="AX24" s="16">
        <v>9</v>
      </c>
      <c r="AY24" s="17">
        <f t="shared" ref="AY24" si="288">IF($D24&gt;0,AX24/$D24,0)</f>
        <v>5.2941176470588235E-2</v>
      </c>
      <c r="AZ24" s="13">
        <v>0</v>
      </c>
      <c r="BA24" s="13">
        <v>4</v>
      </c>
      <c r="BB24" s="13">
        <v>0</v>
      </c>
      <c r="BC24" s="13">
        <v>5</v>
      </c>
    </row>
    <row r="25" spans="1:55" x14ac:dyDescent="0.25">
      <c r="A25">
        <v>32063</v>
      </c>
      <c r="B25" s="20">
        <v>13429</v>
      </c>
      <c r="C25" s="20">
        <v>13086</v>
      </c>
      <c r="D25" s="20">
        <v>343</v>
      </c>
      <c r="E25" s="21">
        <f t="shared" si="0"/>
        <v>2.5541738029637353E-2</v>
      </c>
      <c r="F25" s="18">
        <v>115</v>
      </c>
      <c r="G25" s="5">
        <f t="shared" si="1"/>
        <v>0.33527696793002915</v>
      </c>
      <c r="H25">
        <v>89</v>
      </c>
      <c r="I25" s="5">
        <f t="shared" ref="I25" si="289">IF($D25&gt;0,H25/$D25,0)</f>
        <v>0.25947521865889212</v>
      </c>
      <c r="J25">
        <v>48</v>
      </c>
      <c r="K25" s="5">
        <f t="shared" ref="K25" si="290">IF($D25&gt;0,J25/$D25,0)</f>
        <v>0.13994169096209913</v>
      </c>
      <c r="L25">
        <v>5</v>
      </c>
      <c r="M25" s="5">
        <f t="shared" ref="M25:O25" si="291">IF($D25&gt;0,L25/$D25,0)</f>
        <v>1.4577259475218658E-2</v>
      </c>
      <c r="N25">
        <v>1</v>
      </c>
      <c r="O25" s="5">
        <f t="shared" si="291"/>
        <v>2.9154518950437317E-3</v>
      </c>
      <c r="P25">
        <v>0</v>
      </c>
      <c r="Q25" s="5">
        <f t="shared" ref="Q25:S25" si="292">IF($D25&gt;0,P25/$D25,0)</f>
        <v>0</v>
      </c>
      <c r="R25">
        <v>1</v>
      </c>
      <c r="S25" s="5">
        <f t="shared" si="292"/>
        <v>2.9154518950437317E-3</v>
      </c>
      <c r="T25">
        <v>4</v>
      </c>
      <c r="U25" s="5">
        <f t="shared" ref="U25:W25" si="293">IF($D25&gt;0,T25/$D25,0)</f>
        <v>1.1661807580174927E-2</v>
      </c>
      <c r="V25">
        <v>0</v>
      </c>
      <c r="W25" s="5">
        <f t="shared" si="293"/>
        <v>0</v>
      </c>
      <c r="X25">
        <v>0</v>
      </c>
      <c r="Y25" s="5">
        <f t="shared" ref="Y25" si="294">IF($D25&gt;0,X25/$D25,0)</f>
        <v>0</v>
      </c>
      <c r="Z25">
        <v>0</v>
      </c>
      <c r="AA25" s="5">
        <f t="shared" ref="AA25:AC25" si="295">IF($D25&gt;0,Z25/$D25,0)</f>
        <v>0</v>
      </c>
      <c r="AB25">
        <v>0</v>
      </c>
      <c r="AC25" s="5">
        <f t="shared" si="295"/>
        <v>0</v>
      </c>
      <c r="AD25">
        <v>0</v>
      </c>
      <c r="AE25" s="5">
        <f t="shared" ref="AE25:AG25" si="296">IF($D25&gt;0,AD25/$D25,0)</f>
        <v>0</v>
      </c>
      <c r="AF25">
        <v>1</v>
      </c>
      <c r="AG25" s="5">
        <f t="shared" si="296"/>
        <v>2.9154518950437317E-3</v>
      </c>
      <c r="AH25">
        <v>5</v>
      </c>
      <c r="AI25" s="5">
        <f t="shared" ref="AI25:AK25" si="297">IF($D25&gt;0,AH25/$D25,0)</f>
        <v>1.4577259475218658E-2</v>
      </c>
      <c r="AJ25">
        <v>0</v>
      </c>
      <c r="AK25" s="5">
        <f t="shared" si="297"/>
        <v>0</v>
      </c>
      <c r="AL25">
        <v>2</v>
      </c>
      <c r="AM25" s="5">
        <f t="shared" ref="AM25:AO25" si="298">IF($D25&gt;0,AL25/$D25,0)</f>
        <v>5.8309037900874635E-3</v>
      </c>
      <c r="AN25">
        <v>0</v>
      </c>
      <c r="AO25" s="5">
        <f t="shared" si="298"/>
        <v>0</v>
      </c>
      <c r="AP25">
        <v>0</v>
      </c>
      <c r="AQ25" s="5">
        <f t="shared" ref="AQ25:AS25" si="299">IF($D25&gt;0,AP25/$D25,0)</f>
        <v>0</v>
      </c>
      <c r="AR25" s="1">
        <f t="shared" si="13"/>
        <v>72</v>
      </c>
      <c r="AS25" s="5">
        <f t="shared" si="299"/>
        <v>0.2099125364431487</v>
      </c>
      <c r="AT25" s="13">
        <v>5</v>
      </c>
      <c r="AU25" s="17">
        <f t="shared" ref="AU25:AW25" si="300">IF($D25&gt;0,AT25/$D25,0)</f>
        <v>1.4577259475218658E-2</v>
      </c>
      <c r="AV25" s="13">
        <v>0</v>
      </c>
      <c r="AW25" s="17">
        <f t="shared" si="300"/>
        <v>0</v>
      </c>
      <c r="AX25" s="16">
        <v>67</v>
      </c>
      <c r="AY25" s="17">
        <f t="shared" ref="AY25" si="301">IF($D25&gt;0,AX25/$D25,0)</f>
        <v>0.19533527696793002</v>
      </c>
      <c r="AZ25" s="13">
        <v>10</v>
      </c>
      <c r="BA25" s="13">
        <v>5</v>
      </c>
      <c r="BB25" s="13">
        <v>0</v>
      </c>
      <c r="BC25" s="13">
        <v>52</v>
      </c>
    </row>
    <row r="26" spans="1:55" x14ac:dyDescent="0.25">
      <c r="A26">
        <v>32064</v>
      </c>
      <c r="B26" s="20">
        <v>6860</v>
      </c>
      <c r="C26" s="20">
        <v>5747</v>
      </c>
      <c r="D26" s="20">
        <v>1113</v>
      </c>
      <c r="E26" s="21">
        <f t="shared" si="0"/>
        <v>0.16224489795918368</v>
      </c>
      <c r="F26" s="18">
        <v>829</v>
      </c>
      <c r="G26" s="5">
        <f t="shared" si="1"/>
        <v>0.74483378256963162</v>
      </c>
      <c r="H26">
        <v>60</v>
      </c>
      <c r="I26" s="5">
        <f t="shared" ref="I26" si="302">IF($D26&gt;0,H26/$D26,0)</f>
        <v>5.3908355795148251E-2</v>
      </c>
      <c r="J26">
        <v>63</v>
      </c>
      <c r="K26" s="5">
        <f t="shared" ref="K26" si="303">IF($D26&gt;0,J26/$D26,0)</f>
        <v>5.6603773584905662E-2</v>
      </c>
      <c r="L26">
        <v>5</v>
      </c>
      <c r="M26" s="5">
        <f t="shared" ref="M26:O26" si="304">IF($D26&gt;0,L26/$D26,0)</f>
        <v>4.4923629829290209E-3</v>
      </c>
      <c r="N26">
        <v>3</v>
      </c>
      <c r="O26" s="5">
        <f t="shared" si="304"/>
        <v>2.6954177897574125E-3</v>
      </c>
      <c r="P26">
        <v>38</v>
      </c>
      <c r="Q26" s="5">
        <f t="shared" ref="Q26:S26" si="305">IF($D26&gt;0,P26/$D26,0)</f>
        <v>3.4141958670260555E-2</v>
      </c>
      <c r="R26">
        <v>15</v>
      </c>
      <c r="S26" s="5">
        <f t="shared" si="305"/>
        <v>1.3477088948787063E-2</v>
      </c>
      <c r="T26">
        <v>4</v>
      </c>
      <c r="U26" s="5">
        <f t="shared" ref="U26:W26" si="306">IF($D26&gt;0,T26/$D26,0)</f>
        <v>3.5938903863432167E-3</v>
      </c>
      <c r="V26">
        <v>1</v>
      </c>
      <c r="W26" s="5">
        <f t="shared" si="306"/>
        <v>8.9847259658580418E-4</v>
      </c>
      <c r="X26">
        <v>49</v>
      </c>
      <c r="Y26" s="5">
        <f t="shared" ref="Y26" si="307">IF($D26&gt;0,X26/$D26,0)</f>
        <v>4.40251572327044E-2</v>
      </c>
      <c r="Z26">
        <v>1</v>
      </c>
      <c r="AA26" s="5">
        <f t="shared" ref="AA26:AC26" si="308">IF($D26&gt;0,Z26/$D26,0)</f>
        <v>8.9847259658580418E-4</v>
      </c>
      <c r="AB26">
        <v>0</v>
      </c>
      <c r="AC26" s="5">
        <f t="shared" si="308"/>
        <v>0</v>
      </c>
      <c r="AD26">
        <v>0</v>
      </c>
      <c r="AE26" s="5">
        <f t="shared" ref="AE26:AG26" si="309">IF($D26&gt;0,AD26/$D26,0)</f>
        <v>0</v>
      </c>
      <c r="AF26">
        <v>0</v>
      </c>
      <c r="AG26" s="5">
        <f t="shared" si="309"/>
        <v>0</v>
      </c>
      <c r="AH26">
        <v>0</v>
      </c>
      <c r="AI26" s="5">
        <f t="shared" ref="AI26:AK26" si="310">IF($D26&gt;0,AH26/$D26,0)</f>
        <v>0</v>
      </c>
      <c r="AJ26">
        <v>0</v>
      </c>
      <c r="AK26" s="5">
        <f t="shared" si="310"/>
        <v>0</v>
      </c>
      <c r="AL26">
        <v>2</v>
      </c>
      <c r="AM26" s="5">
        <f t="shared" ref="AM26:AO26" si="311">IF($D26&gt;0,AL26/$D26,0)</f>
        <v>1.7969451931716084E-3</v>
      </c>
      <c r="AN26">
        <v>0</v>
      </c>
      <c r="AO26" s="5">
        <f t="shared" si="311"/>
        <v>0</v>
      </c>
      <c r="AP26">
        <v>0</v>
      </c>
      <c r="AQ26" s="5">
        <f t="shared" ref="AQ26:AS26" si="312">IF($D26&gt;0,AP26/$D26,0)</f>
        <v>0</v>
      </c>
      <c r="AR26" s="1">
        <f t="shared" si="13"/>
        <v>43</v>
      </c>
      <c r="AS26" s="5">
        <f t="shared" si="312"/>
        <v>3.8634321653189578E-2</v>
      </c>
      <c r="AT26" s="13">
        <v>0</v>
      </c>
      <c r="AU26" s="17">
        <f t="shared" ref="AU26:AW26" si="313">IF($D26&gt;0,AT26/$D26,0)</f>
        <v>0</v>
      </c>
      <c r="AV26" s="13">
        <v>0</v>
      </c>
      <c r="AW26" s="17">
        <f t="shared" si="313"/>
        <v>0</v>
      </c>
      <c r="AX26" s="16">
        <v>43</v>
      </c>
      <c r="AY26" s="17">
        <f t="shared" ref="AY26" si="314">IF($D26&gt;0,AX26/$D26,0)</f>
        <v>3.8634321653189578E-2</v>
      </c>
      <c r="AZ26" s="13">
        <v>2</v>
      </c>
      <c r="BA26" s="13">
        <v>2</v>
      </c>
      <c r="BB26" s="13">
        <v>0</v>
      </c>
      <c r="BC26" s="13">
        <v>39</v>
      </c>
    </row>
    <row r="27" spans="1:55" x14ac:dyDescent="0.25">
      <c r="A27">
        <v>32065</v>
      </c>
      <c r="B27" s="20">
        <v>32770</v>
      </c>
      <c r="C27" s="20">
        <v>29481</v>
      </c>
      <c r="D27" s="20">
        <v>3289</v>
      </c>
      <c r="E27" s="21">
        <f t="shared" si="0"/>
        <v>0.10036618858712237</v>
      </c>
      <c r="F27" s="18">
        <v>630</v>
      </c>
      <c r="G27" s="5">
        <f t="shared" si="1"/>
        <v>0.19154758285193069</v>
      </c>
      <c r="H27">
        <v>1298</v>
      </c>
      <c r="I27" s="5">
        <f t="shared" ref="I27" si="315">IF($D27&gt;0,H27/$D27,0)</f>
        <v>0.39464882943143814</v>
      </c>
      <c r="J27">
        <v>219</v>
      </c>
      <c r="K27" s="5">
        <f t="shared" ref="K27" si="316">IF($D27&gt;0,J27/$D27,0)</f>
        <v>6.6585588324718753E-2</v>
      </c>
      <c r="L27">
        <v>179</v>
      </c>
      <c r="M27" s="5">
        <f t="shared" ref="M27:O27" si="317">IF($D27&gt;0,L27/$D27,0)</f>
        <v>5.4423837032532688E-2</v>
      </c>
      <c r="N27">
        <v>22</v>
      </c>
      <c r="O27" s="5">
        <f t="shared" si="317"/>
        <v>6.688963210702341E-3</v>
      </c>
      <c r="P27">
        <v>29</v>
      </c>
      <c r="Q27" s="5">
        <f t="shared" ref="Q27:S27" si="318">IF($D27&gt;0,P27/$D27,0)</f>
        <v>8.817269686834904E-3</v>
      </c>
      <c r="R27">
        <v>50</v>
      </c>
      <c r="S27" s="5">
        <f t="shared" si="318"/>
        <v>1.5202189115232594E-2</v>
      </c>
      <c r="T27">
        <v>56</v>
      </c>
      <c r="U27" s="5">
        <f t="shared" ref="U27:W27" si="319">IF($D27&gt;0,T27/$D27,0)</f>
        <v>1.7026451809060504E-2</v>
      </c>
      <c r="V27">
        <v>52</v>
      </c>
      <c r="W27" s="5">
        <f t="shared" si="319"/>
        <v>1.5810276679841896E-2</v>
      </c>
      <c r="X27">
        <v>60</v>
      </c>
      <c r="Y27" s="5">
        <f t="shared" ref="Y27" si="320">IF($D27&gt;0,X27/$D27,0)</f>
        <v>1.8242626938279112E-2</v>
      </c>
      <c r="Z27">
        <v>21</v>
      </c>
      <c r="AA27" s="5">
        <f t="shared" ref="AA27:AC27" si="321">IF($D27&gt;0,Z27/$D27,0)</f>
        <v>6.384919428397689E-3</v>
      </c>
      <c r="AB27">
        <v>3</v>
      </c>
      <c r="AC27" s="5">
        <f t="shared" si="321"/>
        <v>9.1213134691395562E-4</v>
      </c>
      <c r="AD27">
        <v>1</v>
      </c>
      <c r="AE27" s="5">
        <f t="shared" ref="AE27:AG27" si="322">IF($D27&gt;0,AD27/$D27,0)</f>
        <v>3.0404378230465187E-4</v>
      </c>
      <c r="AF27">
        <v>185</v>
      </c>
      <c r="AG27" s="5">
        <f t="shared" si="322"/>
        <v>5.6248099726360593E-2</v>
      </c>
      <c r="AH27">
        <v>83</v>
      </c>
      <c r="AI27" s="5">
        <f t="shared" ref="AI27:AK27" si="323">IF($D27&gt;0,AH27/$D27,0)</f>
        <v>2.5235633931286104E-2</v>
      </c>
      <c r="AJ27">
        <v>5</v>
      </c>
      <c r="AK27" s="5">
        <f t="shared" si="323"/>
        <v>1.5202189115232593E-3</v>
      </c>
      <c r="AL27">
        <v>58</v>
      </c>
      <c r="AM27" s="5">
        <f t="shared" ref="AM27:AO27" si="324">IF($D27&gt;0,AL27/$D27,0)</f>
        <v>1.7634539373669808E-2</v>
      </c>
      <c r="AN27">
        <v>0</v>
      </c>
      <c r="AO27" s="5">
        <f t="shared" si="324"/>
        <v>0</v>
      </c>
      <c r="AP27">
        <v>46</v>
      </c>
      <c r="AQ27" s="5">
        <f t="shared" ref="AQ27:AS27" si="325">IF($D27&gt;0,AP27/$D27,0)</f>
        <v>1.3986013986013986E-2</v>
      </c>
      <c r="AR27" s="1">
        <f t="shared" si="13"/>
        <v>292</v>
      </c>
      <c r="AS27" s="5">
        <f t="shared" si="325"/>
        <v>8.8780784432958351E-2</v>
      </c>
      <c r="AT27" s="13">
        <v>5</v>
      </c>
      <c r="AU27" s="17">
        <f t="shared" ref="AU27:AW27" si="326">IF($D27&gt;0,AT27/$D27,0)</f>
        <v>1.5202189115232593E-3</v>
      </c>
      <c r="AV27" s="13">
        <v>0</v>
      </c>
      <c r="AW27" s="17">
        <f t="shared" si="326"/>
        <v>0</v>
      </c>
      <c r="AX27" s="16">
        <v>287</v>
      </c>
      <c r="AY27" s="17">
        <f t="shared" ref="AY27" si="327">IF($D27&gt;0,AX27/$D27,0)</f>
        <v>8.7260565521435088E-2</v>
      </c>
      <c r="AZ27" s="13">
        <v>99</v>
      </c>
      <c r="BA27" s="13">
        <v>41</v>
      </c>
      <c r="BB27" s="13">
        <v>4</v>
      </c>
      <c r="BC27" s="13">
        <v>143</v>
      </c>
    </row>
    <row r="28" spans="1:55" x14ac:dyDescent="0.25">
      <c r="A28">
        <v>32066</v>
      </c>
      <c r="B28" s="20">
        <v>7312</v>
      </c>
      <c r="C28" s="20">
        <v>6382</v>
      </c>
      <c r="D28" s="20">
        <v>930</v>
      </c>
      <c r="E28" s="21">
        <f t="shared" si="0"/>
        <v>0.12718818380743982</v>
      </c>
      <c r="F28" s="18">
        <v>731</v>
      </c>
      <c r="G28" s="5">
        <f t="shared" si="1"/>
        <v>0.78602150537634408</v>
      </c>
      <c r="H28">
        <v>52</v>
      </c>
      <c r="I28" s="5">
        <f t="shared" ref="I28" si="328">IF($D28&gt;0,H28/$D28,0)</f>
        <v>5.5913978494623658E-2</v>
      </c>
      <c r="J28">
        <v>68</v>
      </c>
      <c r="K28" s="5">
        <f t="shared" ref="K28" si="329">IF($D28&gt;0,J28/$D28,0)</f>
        <v>7.3118279569892475E-2</v>
      </c>
      <c r="L28">
        <v>2</v>
      </c>
      <c r="M28" s="5">
        <f t="shared" ref="M28:O28" si="330">IF($D28&gt;0,L28/$D28,0)</f>
        <v>2.1505376344086021E-3</v>
      </c>
      <c r="N28">
        <v>2</v>
      </c>
      <c r="O28" s="5">
        <f t="shared" si="330"/>
        <v>2.1505376344086021E-3</v>
      </c>
      <c r="P28">
        <v>7</v>
      </c>
      <c r="Q28" s="5">
        <f t="shared" ref="Q28:S28" si="331">IF($D28&gt;0,P28/$D28,0)</f>
        <v>7.526881720430108E-3</v>
      </c>
      <c r="R28">
        <v>4</v>
      </c>
      <c r="S28" s="5">
        <f t="shared" si="331"/>
        <v>4.3010752688172043E-3</v>
      </c>
      <c r="T28">
        <v>2</v>
      </c>
      <c r="U28" s="5">
        <f t="shared" ref="U28:W28" si="332">IF($D28&gt;0,T28/$D28,0)</f>
        <v>2.1505376344086021E-3</v>
      </c>
      <c r="V28">
        <v>4</v>
      </c>
      <c r="W28" s="5">
        <f t="shared" si="332"/>
        <v>4.3010752688172043E-3</v>
      </c>
      <c r="X28">
        <v>10</v>
      </c>
      <c r="Y28" s="5">
        <f t="shared" ref="Y28" si="333">IF($D28&gt;0,X28/$D28,0)</f>
        <v>1.0752688172043012E-2</v>
      </c>
      <c r="Z28">
        <v>0</v>
      </c>
      <c r="AA28" s="5">
        <f t="shared" ref="AA28:AC28" si="334">IF($D28&gt;0,Z28/$D28,0)</f>
        <v>0</v>
      </c>
      <c r="AB28">
        <v>0</v>
      </c>
      <c r="AC28" s="5">
        <f t="shared" si="334"/>
        <v>0</v>
      </c>
      <c r="AD28">
        <v>1</v>
      </c>
      <c r="AE28" s="5">
        <f t="shared" ref="AE28:AG28" si="335">IF($D28&gt;0,AD28/$D28,0)</f>
        <v>1.0752688172043011E-3</v>
      </c>
      <c r="AF28">
        <v>5</v>
      </c>
      <c r="AG28" s="5">
        <f t="shared" si="335"/>
        <v>5.3763440860215058E-3</v>
      </c>
      <c r="AH28">
        <v>0</v>
      </c>
      <c r="AI28" s="5">
        <f t="shared" ref="AI28:AK28" si="336">IF($D28&gt;0,AH28/$D28,0)</f>
        <v>0</v>
      </c>
      <c r="AJ28">
        <v>0</v>
      </c>
      <c r="AK28" s="5">
        <f t="shared" si="336"/>
        <v>0</v>
      </c>
      <c r="AL28">
        <v>0</v>
      </c>
      <c r="AM28" s="5">
        <f t="shared" ref="AM28:AO28" si="337">IF($D28&gt;0,AL28/$D28,0)</f>
        <v>0</v>
      </c>
      <c r="AN28">
        <v>0</v>
      </c>
      <c r="AO28" s="5">
        <f t="shared" si="337"/>
        <v>0</v>
      </c>
      <c r="AP28">
        <v>6</v>
      </c>
      <c r="AQ28" s="5">
        <f t="shared" ref="AQ28:AS28" si="338">IF($D28&gt;0,AP28/$D28,0)</f>
        <v>6.4516129032258064E-3</v>
      </c>
      <c r="AR28" s="1">
        <f t="shared" si="13"/>
        <v>36</v>
      </c>
      <c r="AS28" s="5">
        <f t="shared" si="338"/>
        <v>3.870967741935484E-2</v>
      </c>
      <c r="AT28" s="13">
        <v>0</v>
      </c>
      <c r="AU28" s="17">
        <f t="shared" ref="AU28:AW28" si="339">IF($D28&gt;0,AT28/$D28,0)</f>
        <v>0</v>
      </c>
      <c r="AV28" s="13">
        <v>0</v>
      </c>
      <c r="AW28" s="17">
        <f t="shared" si="339"/>
        <v>0</v>
      </c>
      <c r="AX28" s="16">
        <v>36</v>
      </c>
      <c r="AY28" s="17">
        <f t="shared" ref="AY28" si="340">IF($D28&gt;0,AX28/$D28,0)</f>
        <v>3.870967741935484E-2</v>
      </c>
      <c r="AZ28" s="13">
        <v>2</v>
      </c>
      <c r="BA28" s="13">
        <v>0</v>
      </c>
      <c r="BB28" s="13">
        <v>0</v>
      </c>
      <c r="BC28" s="13">
        <v>34</v>
      </c>
    </row>
    <row r="29" spans="1:55" x14ac:dyDescent="0.25">
      <c r="A29">
        <v>32068</v>
      </c>
      <c r="B29" s="20">
        <v>50815</v>
      </c>
      <c r="C29" s="20">
        <v>47251</v>
      </c>
      <c r="D29" s="20">
        <v>3564</v>
      </c>
      <c r="E29" s="21">
        <f t="shared" si="0"/>
        <v>7.0136770638590973E-2</v>
      </c>
      <c r="F29" s="18">
        <v>736</v>
      </c>
      <c r="G29" s="5">
        <f t="shared" si="1"/>
        <v>0.20650953984287318</v>
      </c>
      <c r="H29">
        <v>1377</v>
      </c>
      <c r="I29" s="5">
        <f t="shared" ref="I29" si="341">IF($D29&gt;0,H29/$D29,0)</f>
        <v>0.38636363636363635</v>
      </c>
      <c r="J29">
        <v>348</v>
      </c>
      <c r="K29" s="5">
        <f t="shared" ref="K29" si="342">IF($D29&gt;0,J29/$D29,0)</f>
        <v>9.7643097643097643E-2</v>
      </c>
      <c r="L29">
        <v>162</v>
      </c>
      <c r="M29" s="5">
        <f t="shared" ref="M29:O29" si="343">IF($D29&gt;0,L29/$D29,0)</f>
        <v>4.5454545454545456E-2</v>
      </c>
      <c r="N29">
        <v>23</v>
      </c>
      <c r="O29" s="5">
        <f t="shared" si="343"/>
        <v>6.4534231200897869E-3</v>
      </c>
      <c r="P29">
        <v>25</v>
      </c>
      <c r="Q29" s="5">
        <f t="shared" ref="Q29:S29" si="344">IF($D29&gt;0,P29/$D29,0)</f>
        <v>7.0145903479236814E-3</v>
      </c>
      <c r="R29">
        <v>30</v>
      </c>
      <c r="S29" s="5">
        <f t="shared" si="344"/>
        <v>8.4175084175084174E-3</v>
      </c>
      <c r="T29">
        <v>92</v>
      </c>
      <c r="U29" s="5">
        <f t="shared" ref="U29:W29" si="345">IF($D29&gt;0,T29/$D29,0)</f>
        <v>2.5813692480359147E-2</v>
      </c>
      <c r="V29">
        <v>55</v>
      </c>
      <c r="W29" s="5">
        <f t="shared" si="345"/>
        <v>1.5432098765432098E-2</v>
      </c>
      <c r="X29">
        <v>48</v>
      </c>
      <c r="Y29" s="5">
        <f t="shared" ref="Y29" si="346">IF($D29&gt;0,X29/$D29,0)</f>
        <v>1.3468013468013467E-2</v>
      </c>
      <c r="Z29">
        <v>6</v>
      </c>
      <c r="AA29" s="5">
        <f t="shared" ref="AA29:AC29" si="347">IF($D29&gt;0,Z29/$D29,0)</f>
        <v>1.6835016835016834E-3</v>
      </c>
      <c r="AB29">
        <v>3</v>
      </c>
      <c r="AC29" s="5">
        <f t="shared" si="347"/>
        <v>8.4175084175084171E-4</v>
      </c>
      <c r="AD29">
        <v>17</v>
      </c>
      <c r="AE29" s="5">
        <f t="shared" ref="AE29:AG29" si="348">IF($D29&gt;0,AD29/$D29,0)</f>
        <v>4.7699214365881032E-3</v>
      </c>
      <c r="AF29">
        <v>156</v>
      </c>
      <c r="AG29" s="5">
        <f t="shared" si="348"/>
        <v>4.3771043771043773E-2</v>
      </c>
      <c r="AH29">
        <v>30</v>
      </c>
      <c r="AI29" s="5">
        <f t="shared" ref="AI29:AK29" si="349">IF($D29&gt;0,AH29/$D29,0)</f>
        <v>8.4175084175084174E-3</v>
      </c>
      <c r="AJ29">
        <v>1</v>
      </c>
      <c r="AK29" s="5">
        <f t="shared" si="349"/>
        <v>2.8058361391694727E-4</v>
      </c>
      <c r="AL29">
        <v>47</v>
      </c>
      <c r="AM29" s="5">
        <f t="shared" ref="AM29:AO29" si="350">IF($D29&gt;0,AL29/$D29,0)</f>
        <v>1.3187429854096521E-2</v>
      </c>
      <c r="AN29">
        <v>2</v>
      </c>
      <c r="AO29" s="5">
        <f t="shared" si="350"/>
        <v>5.6116722783389455E-4</v>
      </c>
      <c r="AP29">
        <v>26</v>
      </c>
      <c r="AQ29" s="5">
        <f t="shared" ref="AQ29:AS29" si="351">IF($D29&gt;0,AP29/$D29,0)</f>
        <v>7.2951739618406283E-3</v>
      </c>
      <c r="AR29" s="1">
        <f t="shared" si="13"/>
        <v>380</v>
      </c>
      <c r="AS29" s="5">
        <f t="shared" si="351"/>
        <v>0.10662177328843996</v>
      </c>
      <c r="AT29" s="13">
        <v>3</v>
      </c>
      <c r="AU29" s="17">
        <f t="shared" ref="AU29:AW29" si="352">IF($D29&gt;0,AT29/$D29,0)</f>
        <v>8.4175084175084171E-4</v>
      </c>
      <c r="AV29" s="13">
        <v>5</v>
      </c>
      <c r="AW29" s="17">
        <f t="shared" si="352"/>
        <v>1.4029180695847362E-3</v>
      </c>
      <c r="AX29" s="16">
        <v>372</v>
      </c>
      <c r="AY29" s="17">
        <f t="shared" ref="AY29" si="353">IF($D29&gt;0,AX29/$D29,0)</f>
        <v>0.10437710437710437</v>
      </c>
      <c r="AZ29" s="13">
        <v>133</v>
      </c>
      <c r="BA29" s="13">
        <v>46</v>
      </c>
      <c r="BB29" s="13">
        <v>1</v>
      </c>
      <c r="BC29" s="13">
        <v>192</v>
      </c>
    </row>
    <row r="30" spans="1:55" x14ac:dyDescent="0.25">
      <c r="A30">
        <v>32071</v>
      </c>
      <c r="B30" s="20">
        <v>3671</v>
      </c>
      <c r="C30" s="20">
        <v>3383</v>
      </c>
      <c r="D30" s="20">
        <v>288</v>
      </c>
      <c r="E30" s="21">
        <f t="shared" si="0"/>
        <v>7.8452737673658401E-2</v>
      </c>
      <c r="F30" s="18">
        <v>159</v>
      </c>
      <c r="G30" s="5">
        <f t="shared" si="1"/>
        <v>0.55208333333333337</v>
      </c>
      <c r="H30">
        <v>24</v>
      </c>
      <c r="I30" s="5">
        <f t="shared" ref="I30" si="354">IF($D30&gt;0,H30/$D30,0)</f>
        <v>8.3333333333333329E-2</v>
      </c>
      <c r="J30">
        <v>65</v>
      </c>
      <c r="K30" s="5">
        <f t="shared" ref="K30" si="355">IF($D30&gt;0,J30/$D30,0)</f>
        <v>0.22569444444444445</v>
      </c>
      <c r="L30">
        <v>4</v>
      </c>
      <c r="M30" s="5">
        <f t="shared" ref="M30:O30" si="356">IF($D30&gt;0,L30/$D30,0)</f>
        <v>1.3888888888888888E-2</v>
      </c>
      <c r="N30">
        <v>1</v>
      </c>
      <c r="O30" s="5">
        <f t="shared" si="356"/>
        <v>3.472222222222222E-3</v>
      </c>
      <c r="P30">
        <v>11</v>
      </c>
      <c r="Q30" s="5">
        <f t="shared" ref="Q30:S30" si="357">IF($D30&gt;0,P30/$D30,0)</f>
        <v>3.8194444444444448E-2</v>
      </c>
      <c r="R30">
        <v>2</v>
      </c>
      <c r="S30" s="5">
        <f t="shared" si="357"/>
        <v>6.9444444444444441E-3</v>
      </c>
      <c r="T30">
        <v>2</v>
      </c>
      <c r="U30" s="5">
        <f t="shared" ref="U30:W30" si="358">IF($D30&gt;0,T30/$D30,0)</f>
        <v>6.9444444444444441E-3</v>
      </c>
      <c r="V30">
        <v>0</v>
      </c>
      <c r="W30" s="5">
        <f t="shared" si="358"/>
        <v>0</v>
      </c>
      <c r="X30">
        <v>2</v>
      </c>
      <c r="Y30" s="5">
        <f t="shared" ref="Y30" si="359">IF($D30&gt;0,X30/$D30,0)</f>
        <v>6.9444444444444441E-3</v>
      </c>
      <c r="Z30">
        <v>0</v>
      </c>
      <c r="AA30" s="5">
        <f t="shared" ref="AA30:AC30" si="360">IF($D30&gt;0,Z30/$D30,0)</f>
        <v>0</v>
      </c>
      <c r="AB30">
        <v>0</v>
      </c>
      <c r="AC30" s="5">
        <f t="shared" si="360"/>
        <v>0</v>
      </c>
      <c r="AD30">
        <v>3</v>
      </c>
      <c r="AE30" s="5">
        <f t="shared" ref="AE30:AG30" si="361">IF($D30&gt;0,AD30/$D30,0)</f>
        <v>1.0416666666666666E-2</v>
      </c>
      <c r="AF30">
        <v>3</v>
      </c>
      <c r="AG30" s="5">
        <f t="shared" si="361"/>
        <v>1.0416666666666666E-2</v>
      </c>
      <c r="AH30">
        <v>0</v>
      </c>
      <c r="AI30" s="5">
        <f t="shared" ref="AI30:AK30" si="362">IF($D30&gt;0,AH30/$D30,0)</f>
        <v>0</v>
      </c>
      <c r="AJ30">
        <v>0</v>
      </c>
      <c r="AK30" s="5">
        <f t="shared" si="362"/>
        <v>0</v>
      </c>
      <c r="AL30">
        <v>0</v>
      </c>
      <c r="AM30" s="5">
        <f t="shared" ref="AM30:AO30" si="363">IF($D30&gt;0,AL30/$D30,0)</f>
        <v>0</v>
      </c>
      <c r="AN30">
        <v>0</v>
      </c>
      <c r="AO30" s="5">
        <f t="shared" si="363"/>
        <v>0</v>
      </c>
      <c r="AP30">
        <v>0</v>
      </c>
      <c r="AQ30" s="5">
        <f t="shared" ref="AQ30:AS30" si="364">IF($D30&gt;0,AP30/$D30,0)</f>
        <v>0</v>
      </c>
      <c r="AR30" s="1">
        <f t="shared" si="13"/>
        <v>12</v>
      </c>
      <c r="AS30" s="5">
        <f t="shared" si="364"/>
        <v>4.1666666666666664E-2</v>
      </c>
      <c r="AT30" s="13">
        <v>0</v>
      </c>
      <c r="AU30" s="17">
        <f t="shared" ref="AU30:AW30" si="365">IF($D30&gt;0,AT30/$D30,0)</f>
        <v>0</v>
      </c>
      <c r="AV30" s="13">
        <v>0</v>
      </c>
      <c r="AW30" s="17">
        <f t="shared" si="365"/>
        <v>0</v>
      </c>
      <c r="AX30" s="16">
        <v>12</v>
      </c>
      <c r="AY30" s="17">
        <f t="shared" ref="AY30" si="366">IF($D30&gt;0,AX30/$D30,0)</f>
        <v>4.1666666666666664E-2</v>
      </c>
      <c r="AZ30" s="13">
        <v>4</v>
      </c>
      <c r="BA30" s="13">
        <v>1</v>
      </c>
      <c r="BB30" s="13">
        <v>0</v>
      </c>
      <c r="BC30" s="13">
        <v>7</v>
      </c>
    </row>
    <row r="31" spans="1:55" x14ac:dyDescent="0.25">
      <c r="A31">
        <v>32072</v>
      </c>
      <c r="B31" s="20">
        <v>324</v>
      </c>
      <c r="C31" s="20">
        <v>323</v>
      </c>
      <c r="D31" s="20">
        <v>1</v>
      </c>
      <c r="E31" s="21">
        <f t="shared" si="0"/>
        <v>3.0864197530864196E-3</v>
      </c>
      <c r="F31" s="18">
        <v>0</v>
      </c>
      <c r="G31" s="5">
        <f t="shared" si="1"/>
        <v>0</v>
      </c>
      <c r="H31">
        <v>0</v>
      </c>
      <c r="I31" s="5">
        <f t="shared" ref="I31" si="367">IF($D31&gt;0,H31/$D31,0)</f>
        <v>0</v>
      </c>
      <c r="J31">
        <v>0</v>
      </c>
      <c r="K31" s="5">
        <f t="shared" ref="K31" si="368">IF($D31&gt;0,J31/$D31,0)</f>
        <v>0</v>
      </c>
      <c r="L31">
        <v>0</v>
      </c>
      <c r="M31" s="5">
        <f t="shared" ref="M31:O31" si="369">IF($D31&gt;0,L31/$D31,0)</f>
        <v>0</v>
      </c>
      <c r="N31">
        <v>0</v>
      </c>
      <c r="O31" s="5">
        <f t="shared" si="369"/>
        <v>0</v>
      </c>
      <c r="P31">
        <v>0</v>
      </c>
      <c r="Q31" s="5">
        <f t="shared" ref="Q31:S31" si="370">IF($D31&gt;0,P31/$D31,0)</f>
        <v>0</v>
      </c>
      <c r="R31">
        <v>0</v>
      </c>
      <c r="S31" s="5">
        <f t="shared" si="370"/>
        <v>0</v>
      </c>
      <c r="T31">
        <v>0</v>
      </c>
      <c r="U31" s="5">
        <f t="shared" ref="U31:W31" si="371">IF($D31&gt;0,T31/$D31,0)</f>
        <v>0</v>
      </c>
      <c r="V31">
        <v>0</v>
      </c>
      <c r="W31" s="5">
        <f t="shared" si="371"/>
        <v>0</v>
      </c>
      <c r="X31">
        <v>0</v>
      </c>
      <c r="Y31" s="5">
        <f t="shared" ref="Y31" si="372">IF($D31&gt;0,X31/$D31,0)</f>
        <v>0</v>
      </c>
      <c r="Z31">
        <v>0</v>
      </c>
      <c r="AA31" s="5">
        <f t="shared" ref="AA31:AC31" si="373">IF($D31&gt;0,Z31/$D31,0)</f>
        <v>0</v>
      </c>
      <c r="AB31">
        <v>0</v>
      </c>
      <c r="AC31" s="5">
        <f t="shared" si="373"/>
        <v>0</v>
      </c>
      <c r="AD31">
        <v>0</v>
      </c>
      <c r="AE31" s="5">
        <f t="shared" ref="AE31:AG31" si="374">IF($D31&gt;0,AD31/$D31,0)</f>
        <v>0</v>
      </c>
      <c r="AF31">
        <v>0</v>
      </c>
      <c r="AG31" s="5">
        <f t="shared" si="374"/>
        <v>0</v>
      </c>
      <c r="AH31">
        <v>0</v>
      </c>
      <c r="AI31" s="5">
        <f t="shared" ref="AI31:AK31" si="375">IF($D31&gt;0,AH31/$D31,0)</f>
        <v>0</v>
      </c>
      <c r="AJ31">
        <v>0</v>
      </c>
      <c r="AK31" s="5">
        <f t="shared" si="375"/>
        <v>0</v>
      </c>
      <c r="AL31">
        <v>0</v>
      </c>
      <c r="AM31" s="5">
        <f t="shared" ref="AM31:AO31" si="376">IF($D31&gt;0,AL31/$D31,0)</f>
        <v>0</v>
      </c>
      <c r="AN31">
        <v>0</v>
      </c>
      <c r="AO31" s="5">
        <f t="shared" si="376"/>
        <v>0</v>
      </c>
      <c r="AP31">
        <v>0</v>
      </c>
      <c r="AQ31" s="5">
        <f t="shared" ref="AQ31:AS31" si="377">IF($D31&gt;0,AP31/$D31,0)</f>
        <v>0</v>
      </c>
      <c r="AR31" s="1">
        <f t="shared" si="13"/>
        <v>1</v>
      </c>
      <c r="AS31" s="5">
        <f t="shared" si="377"/>
        <v>1</v>
      </c>
      <c r="AT31" s="13">
        <v>0</v>
      </c>
      <c r="AU31" s="17">
        <f t="shared" ref="AU31:AW31" si="378">IF($D31&gt;0,AT31/$D31,0)</f>
        <v>0</v>
      </c>
      <c r="AV31" s="13">
        <v>0</v>
      </c>
      <c r="AW31" s="17">
        <f t="shared" si="378"/>
        <v>0</v>
      </c>
      <c r="AX31" s="16">
        <v>1</v>
      </c>
      <c r="AY31" s="17">
        <f t="shared" ref="AY31" si="379">IF($D31&gt;0,AX31/$D31,0)</f>
        <v>1</v>
      </c>
      <c r="AZ31" s="13">
        <v>0</v>
      </c>
      <c r="BA31" s="13">
        <v>0</v>
      </c>
      <c r="BB31" s="13">
        <v>0</v>
      </c>
      <c r="BC31" s="13">
        <v>1</v>
      </c>
    </row>
    <row r="32" spans="1:55" x14ac:dyDescent="0.25">
      <c r="A32">
        <v>32073</v>
      </c>
      <c r="B32" s="20">
        <v>38920</v>
      </c>
      <c r="C32" s="20">
        <v>34874</v>
      </c>
      <c r="D32" s="20">
        <v>4046</v>
      </c>
      <c r="E32" s="21">
        <f t="shared" si="0"/>
        <v>0.1039568345323741</v>
      </c>
      <c r="F32" s="18">
        <v>928</v>
      </c>
      <c r="G32" s="5">
        <f t="shared" si="1"/>
        <v>0.22936233316856156</v>
      </c>
      <c r="H32">
        <v>1449</v>
      </c>
      <c r="I32" s="5">
        <f t="shared" ref="I32" si="380">IF($D32&gt;0,H32/$D32,0)</f>
        <v>0.35813148788927335</v>
      </c>
      <c r="J32">
        <v>299</v>
      </c>
      <c r="K32" s="5">
        <f t="shared" ref="K32" si="381">IF($D32&gt;0,J32/$D32,0)</f>
        <v>7.3900148294611959E-2</v>
      </c>
      <c r="L32">
        <v>203</v>
      </c>
      <c r="M32" s="5">
        <f t="shared" ref="M32:O32" si="382">IF($D32&gt;0,L32/$D32,0)</f>
        <v>5.0173010380622836E-2</v>
      </c>
      <c r="N32">
        <v>18</v>
      </c>
      <c r="O32" s="5">
        <f t="shared" si="382"/>
        <v>4.448838358872961E-3</v>
      </c>
      <c r="P32">
        <v>26</v>
      </c>
      <c r="Q32" s="5">
        <f t="shared" ref="Q32:S32" si="383">IF($D32&gt;0,P32/$D32,0)</f>
        <v>6.4260998517053879E-3</v>
      </c>
      <c r="R32">
        <v>61</v>
      </c>
      <c r="S32" s="5">
        <f t="shared" si="383"/>
        <v>1.5076618882847257E-2</v>
      </c>
      <c r="T32">
        <v>43</v>
      </c>
      <c r="U32" s="5">
        <f t="shared" ref="U32:W32" si="384">IF($D32&gt;0,T32/$D32,0)</f>
        <v>1.0627780523974296E-2</v>
      </c>
      <c r="V32">
        <v>113</v>
      </c>
      <c r="W32" s="5">
        <f t="shared" si="384"/>
        <v>2.7928818586258033E-2</v>
      </c>
      <c r="X32">
        <v>79</v>
      </c>
      <c r="Y32" s="5">
        <f t="shared" ref="Y32" si="385">IF($D32&gt;0,X32/$D32,0)</f>
        <v>1.9525457241720216E-2</v>
      </c>
      <c r="Z32">
        <v>44</v>
      </c>
      <c r="AA32" s="5">
        <f t="shared" ref="AA32:AC32" si="386">IF($D32&gt;0,Z32/$D32,0)</f>
        <v>1.0874938210578349E-2</v>
      </c>
      <c r="AB32">
        <v>12</v>
      </c>
      <c r="AC32" s="5">
        <f t="shared" si="386"/>
        <v>2.9658922392486408E-3</v>
      </c>
      <c r="AD32">
        <v>18</v>
      </c>
      <c r="AE32" s="5">
        <f t="shared" ref="AE32:AG32" si="387">IF($D32&gt;0,AD32/$D32,0)</f>
        <v>4.448838358872961E-3</v>
      </c>
      <c r="AF32">
        <v>220</v>
      </c>
      <c r="AG32" s="5">
        <f t="shared" si="387"/>
        <v>5.4374691052891742E-2</v>
      </c>
      <c r="AH32">
        <v>55</v>
      </c>
      <c r="AI32" s="5">
        <f t="shared" ref="AI32:AK32" si="388">IF($D32&gt;0,AH32/$D32,0)</f>
        <v>1.3593672763222936E-2</v>
      </c>
      <c r="AJ32">
        <v>0</v>
      </c>
      <c r="AK32" s="5">
        <f t="shared" si="388"/>
        <v>0</v>
      </c>
      <c r="AL32">
        <v>58</v>
      </c>
      <c r="AM32" s="5">
        <f t="shared" ref="AM32:AO32" si="389">IF($D32&gt;0,AL32/$D32,0)</f>
        <v>1.4335145823035097E-2</v>
      </c>
      <c r="AN32">
        <v>5</v>
      </c>
      <c r="AO32" s="5">
        <f t="shared" si="389"/>
        <v>1.235788433020267E-3</v>
      </c>
      <c r="AP32">
        <v>28</v>
      </c>
      <c r="AQ32" s="5">
        <f t="shared" ref="AQ32:AS32" si="390">IF($D32&gt;0,AP32/$D32,0)</f>
        <v>6.920415224913495E-3</v>
      </c>
      <c r="AR32" s="1">
        <f t="shared" si="13"/>
        <v>387</v>
      </c>
      <c r="AS32" s="5">
        <f t="shared" si="390"/>
        <v>9.5650024715768667E-2</v>
      </c>
      <c r="AT32" s="13">
        <v>4</v>
      </c>
      <c r="AU32" s="17">
        <f t="shared" ref="AU32:AW32" si="391">IF($D32&gt;0,AT32/$D32,0)</f>
        <v>9.8863074641621345E-4</v>
      </c>
      <c r="AV32" s="13">
        <v>1</v>
      </c>
      <c r="AW32" s="17">
        <f t="shared" si="391"/>
        <v>2.4715768660405336E-4</v>
      </c>
      <c r="AX32" s="16">
        <v>382</v>
      </c>
      <c r="AY32" s="17">
        <f t="shared" ref="AY32" si="392">IF($D32&gt;0,AX32/$D32,0)</f>
        <v>9.4414236282748393E-2</v>
      </c>
      <c r="AZ32" s="13">
        <v>100</v>
      </c>
      <c r="BA32" s="13">
        <v>74</v>
      </c>
      <c r="BB32" s="13">
        <v>5</v>
      </c>
      <c r="BC32" s="13">
        <v>203</v>
      </c>
    </row>
    <row r="33" spans="1:55" x14ac:dyDescent="0.25">
      <c r="A33">
        <v>32079</v>
      </c>
      <c r="B33" s="20">
        <v>433</v>
      </c>
      <c r="C33" s="20">
        <v>433</v>
      </c>
      <c r="D33" s="20">
        <v>0</v>
      </c>
      <c r="E33" s="21">
        <f t="shared" si="0"/>
        <v>0</v>
      </c>
      <c r="F33" s="18">
        <v>0</v>
      </c>
      <c r="G33" s="5">
        <f t="shared" si="1"/>
        <v>0</v>
      </c>
      <c r="H33">
        <v>0</v>
      </c>
      <c r="I33" s="5">
        <f t="shared" ref="I33" si="393">IF($D33&gt;0,H33/$D33,0)</f>
        <v>0</v>
      </c>
      <c r="J33">
        <v>0</v>
      </c>
      <c r="K33" s="5">
        <f t="shared" ref="K33" si="394">IF($D33&gt;0,J33/$D33,0)</f>
        <v>0</v>
      </c>
      <c r="L33">
        <v>0</v>
      </c>
      <c r="M33" s="5">
        <f t="shared" ref="M33:O33" si="395">IF($D33&gt;0,L33/$D33,0)</f>
        <v>0</v>
      </c>
      <c r="N33">
        <v>0</v>
      </c>
      <c r="O33" s="5">
        <f t="shared" si="395"/>
        <v>0</v>
      </c>
      <c r="P33">
        <v>0</v>
      </c>
      <c r="Q33" s="5">
        <f t="shared" ref="Q33:S33" si="396">IF($D33&gt;0,P33/$D33,0)</f>
        <v>0</v>
      </c>
      <c r="R33">
        <v>0</v>
      </c>
      <c r="S33" s="5">
        <f t="shared" si="396"/>
        <v>0</v>
      </c>
      <c r="T33">
        <v>0</v>
      </c>
      <c r="U33" s="5">
        <f t="shared" ref="U33:W33" si="397">IF($D33&gt;0,T33/$D33,0)</f>
        <v>0</v>
      </c>
      <c r="V33">
        <v>0</v>
      </c>
      <c r="W33" s="5">
        <f t="shared" si="397"/>
        <v>0</v>
      </c>
      <c r="X33">
        <v>0</v>
      </c>
      <c r="Y33" s="5">
        <f t="shared" ref="Y33" si="398">IF($D33&gt;0,X33/$D33,0)</f>
        <v>0</v>
      </c>
      <c r="Z33">
        <v>0</v>
      </c>
      <c r="AA33" s="5">
        <f t="shared" ref="AA33:AC33" si="399">IF($D33&gt;0,Z33/$D33,0)</f>
        <v>0</v>
      </c>
      <c r="AB33">
        <v>0</v>
      </c>
      <c r="AC33" s="5">
        <f t="shared" si="399"/>
        <v>0</v>
      </c>
      <c r="AD33">
        <v>0</v>
      </c>
      <c r="AE33" s="5">
        <f t="shared" ref="AE33:AG33" si="400">IF($D33&gt;0,AD33/$D33,0)</f>
        <v>0</v>
      </c>
      <c r="AF33">
        <v>0</v>
      </c>
      <c r="AG33" s="5">
        <f t="shared" si="400"/>
        <v>0</v>
      </c>
      <c r="AH33">
        <v>0</v>
      </c>
      <c r="AI33" s="5">
        <f t="shared" ref="AI33:AK33" si="401">IF($D33&gt;0,AH33/$D33,0)</f>
        <v>0</v>
      </c>
      <c r="AJ33">
        <v>0</v>
      </c>
      <c r="AK33" s="5">
        <f t="shared" si="401"/>
        <v>0</v>
      </c>
      <c r="AL33">
        <v>0</v>
      </c>
      <c r="AM33" s="5">
        <f t="shared" ref="AM33:AO33" si="402">IF($D33&gt;0,AL33/$D33,0)</f>
        <v>0</v>
      </c>
      <c r="AN33">
        <v>0</v>
      </c>
      <c r="AO33" s="5">
        <f t="shared" si="402"/>
        <v>0</v>
      </c>
      <c r="AP33">
        <v>0</v>
      </c>
      <c r="AQ33" s="5">
        <f t="shared" ref="AQ33:AS33" si="403">IF($D33&gt;0,AP33/$D33,0)</f>
        <v>0</v>
      </c>
      <c r="AR33" s="1">
        <f t="shared" si="13"/>
        <v>0</v>
      </c>
      <c r="AS33" s="5">
        <f t="shared" si="403"/>
        <v>0</v>
      </c>
      <c r="AT33" s="13">
        <v>0</v>
      </c>
      <c r="AU33" s="17">
        <f t="shared" ref="AU33:AW33" si="404">IF($D33&gt;0,AT33/$D33,0)</f>
        <v>0</v>
      </c>
      <c r="AV33" s="13">
        <v>0</v>
      </c>
      <c r="AW33" s="17">
        <f t="shared" si="404"/>
        <v>0</v>
      </c>
      <c r="AX33" s="16">
        <v>0</v>
      </c>
      <c r="AY33" s="17">
        <f t="shared" ref="AY33" si="405">IF($D33&gt;0,AX33/$D33,0)</f>
        <v>0</v>
      </c>
      <c r="AZ33" s="13">
        <v>0</v>
      </c>
      <c r="BA33" s="13">
        <v>0</v>
      </c>
      <c r="BB33" s="13">
        <v>0</v>
      </c>
      <c r="BC33" s="13">
        <v>0</v>
      </c>
    </row>
    <row r="34" spans="1:55" x14ac:dyDescent="0.25">
      <c r="A34">
        <v>32080</v>
      </c>
      <c r="B34" s="20">
        <v>20165</v>
      </c>
      <c r="C34" s="20">
        <v>19450</v>
      </c>
      <c r="D34" s="20">
        <v>715</v>
      </c>
      <c r="E34" s="21">
        <f t="shared" si="0"/>
        <v>3.5457475824448303E-2</v>
      </c>
      <c r="F34" s="18">
        <v>145</v>
      </c>
      <c r="G34" s="5">
        <f t="shared" si="1"/>
        <v>0.20279720279720279</v>
      </c>
      <c r="H34">
        <v>192</v>
      </c>
      <c r="I34" s="5">
        <f t="shared" ref="I34" si="406">IF($D34&gt;0,H34/$D34,0)</f>
        <v>0.26853146853146853</v>
      </c>
      <c r="J34">
        <v>110</v>
      </c>
      <c r="K34" s="5">
        <f t="shared" ref="K34" si="407">IF($D34&gt;0,J34/$D34,0)</f>
        <v>0.15384615384615385</v>
      </c>
      <c r="L34">
        <v>17</v>
      </c>
      <c r="M34" s="5">
        <f t="shared" ref="M34:O34" si="408">IF($D34&gt;0,L34/$D34,0)</f>
        <v>2.3776223776223775E-2</v>
      </c>
      <c r="N34">
        <v>7</v>
      </c>
      <c r="O34" s="5">
        <f t="shared" si="408"/>
        <v>9.7902097902097911E-3</v>
      </c>
      <c r="P34">
        <v>10</v>
      </c>
      <c r="Q34" s="5">
        <f t="shared" ref="Q34:S34" si="409">IF($D34&gt;0,P34/$D34,0)</f>
        <v>1.3986013986013986E-2</v>
      </c>
      <c r="R34">
        <v>3</v>
      </c>
      <c r="S34" s="5">
        <f t="shared" si="409"/>
        <v>4.1958041958041958E-3</v>
      </c>
      <c r="T34">
        <v>4</v>
      </c>
      <c r="U34" s="5">
        <f t="shared" ref="U34:W34" si="410">IF($D34&gt;0,T34/$D34,0)</f>
        <v>5.5944055944055944E-3</v>
      </c>
      <c r="V34">
        <v>14</v>
      </c>
      <c r="W34" s="5">
        <f t="shared" si="410"/>
        <v>1.9580419580419582E-2</v>
      </c>
      <c r="X34">
        <v>1</v>
      </c>
      <c r="Y34" s="5">
        <f t="shared" ref="Y34" si="411">IF($D34&gt;0,X34/$D34,0)</f>
        <v>1.3986013986013986E-3</v>
      </c>
      <c r="Z34">
        <v>10</v>
      </c>
      <c r="AA34" s="5">
        <f t="shared" ref="AA34:AC34" si="412">IF($D34&gt;0,Z34/$D34,0)</f>
        <v>1.3986013986013986E-2</v>
      </c>
      <c r="AB34">
        <v>0</v>
      </c>
      <c r="AC34" s="5">
        <f t="shared" si="412"/>
        <v>0</v>
      </c>
      <c r="AD34">
        <v>3</v>
      </c>
      <c r="AE34" s="5">
        <f t="shared" ref="AE34:AG34" si="413">IF($D34&gt;0,AD34/$D34,0)</f>
        <v>4.1958041958041958E-3</v>
      </c>
      <c r="AF34">
        <v>27</v>
      </c>
      <c r="AG34" s="5">
        <f t="shared" si="413"/>
        <v>3.7762237762237763E-2</v>
      </c>
      <c r="AH34">
        <v>14</v>
      </c>
      <c r="AI34" s="5">
        <f t="shared" ref="AI34:AK34" si="414">IF($D34&gt;0,AH34/$D34,0)</f>
        <v>1.9580419580419582E-2</v>
      </c>
      <c r="AJ34">
        <v>1</v>
      </c>
      <c r="AK34" s="5">
        <f t="shared" si="414"/>
        <v>1.3986013986013986E-3</v>
      </c>
      <c r="AL34">
        <v>23</v>
      </c>
      <c r="AM34" s="5">
        <f t="shared" ref="AM34:AO34" si="415">IF($D34&gt;0,AL34/$D34,0)</f>
        <v>3.2167832167832165E-2</v>
      </c>
      <c r="AN34">
        <v>2</v>
      </c>
      <c r="AO34" s="5">
        <f t="shared" si="415"/>
        <v>2.7972027972027972E-3</v>
      </c>
      <c r="AP34">
        <v>11</v>
      </c>
      <c r="AQ34" s="5">
        <f t="shared" ref="AQ34:AS34" si="416">IF($D34&gt;0,AP34/$D34,0)</f>
        <v>1.5384615384615385E-2</v>
      </c>
      <c r="AR34" s="1">
        <f t="shared" si="13"/>
        <v>121</v>
      </c>
      <c r="AS34" s="5">
        <f t="shared" si="416"/>
        <v>0.16923076923076924</v>
      </c>
      <c r="AT34" s="13">
        <v>1</v>
      </c>
      <c r="AU34" s="17">
        <f t="shared" ref="AU34:AW34" si="417">IF($D34&gt;0,AT34/$D34,0)</f>
        <v>1.3986013986013986E-3</v>
      </c>
      <c r="AV34" s="13">
        <v>1</v>
      </c>
      <c r="AW34" s="17">
        <f t="shared" si="417"/>
        <v>1.3986013986013986E-3</v>
      </c>
      <c r="AX34" s="16">
        <v>119</v>
      </c>
      <c r="AY34" s="17">
        <f t="shared" ref="AY34" si="418">IF($D34&gt;0,AX34/$D34,0)</f>
        <v>0.16643356643356644</v>
      </c>
      <c r="AZ34" s="13">
        <v>70</v>
      </c>
      <c r="BA34" s="13">
        <v>24</v>
      </c>
      <c r="BB34" s="13">
        <v>0</v>
      </c>
      <c r="BC34" s="13">
        <v>25</v>
      </c>
    </row>
    <row r="35" spans="1:55" x14ac:dyDescent="0.25">
      <c r="A35">
        <v>32081</v>
      </c>
      <c r="B35" s="20">
        <v>4524</v>
      </c>
      <c r="C35" s="20">
        <v>4180</v>
      </c>
      <c r="D35" s="20">
        <v>344</v>
      </c>
      <c r="E35" s="21">
        <f t="shared" si="0"/>
        <v>7.6038903625110524E-2</v>
      </c>
      <c r="F35" s="18">
        <v>75</v>
      </c>
      <c r="G35" s="5">
        <f t="shared" si="1"/>
        <v>0.21802325581395349</v>
      </c>
      <c r="H35">
        <v>117</v>
      </c>
      <c r="I35" s="5">
        <f t="shared" ref="I35" si="419">IF($D35&gt;0,H35/$D35,0)</f>
        <v>0.34011627906976744</v>
      </c>
      <c r="J35">
        <v>35</v>
      </c>
      <c r="K35" s="5">
        <f t="shared" ref="K35" si="420">IF($D35&gt;0,J35/$D35,0)</f>
        <v>0.10174418604651163</v>
      </c>
      <c r="L35">
        <v>10</v>
      </c>
      <c r="M35" s="5">
        <f t="shared" ref="M35:O35" si="421">IF($D35&gt;0,L35/$D35,0)</f>
        <v>2.9069767441860465E-2</v>
      </c>
      <c r="N35">
        <v>2</v>
      </c>
      <c r="O35" s="5">
        <f t="shared" si="421"/>
        <v>5.8139534883720929E-3</v>
      </c>
      <c r="P35">
        <v>3</v>
      </c>
      <c r="Q35" s="5">
        <f t="shared" ref="Q35:S35" si="422">IF($D35&gt;0,P35/$D35,0)</f>
        <v>8.7209302325581394E-3</v>
      </c>
      <c r="R35">
        <v>2</v>
      </c>
      <c r="S35" s="5">
        <f t="shared" si="422"/>
        <v>5.8139534883720929E-3</v>
      </c>
      <c r="T35">
        <v>7</v>
      </c>
      <c r="U35" s="5">
        <f t="shared" ref="U35:W35" si="423">IF($D35&gt;0,T35/$D35,0)</f>
        <v>2.0348837209302327E-2</v>
      </c>
      <c r="V35">
        <v>1</v>
      </c>
      <c r="W35" s="5">
        <f t="shared" si="423"/>
        <v>2.9069767441860465E-3</v>
      </c>
      <c r="X35">
        <v>3</v>
      </c>
      <c r="Y35" s="5">
        <f t="shared" ref="Y35" si="424">IF($D35&gt;0,X35/$D35,0)</f>
        <v>8.7209302325581394E-3</v>
      </c>
      <c r="Z35">
        <v>4</v>
      </c>
      <c r="AA35" s="5">
        <f t="shared" ref="AA35:AC35" si="425">IF($D35&gt;0,Z35/$D35,0)</f>
        <v>1.1627906976744186E-2</v>
      </c>
      <c r="AB35">
        <v>4</v>
      </c>
      <c r="AC35" s="5">
        <f t="shared" si="425"/>
        <v>1.1627906976744186E-2</v>
      </c>
      <c r="AD35">
        <v>6</v>
      </c>
      <c r="AE35" s="5">
        <f t="shared" ref="AE35:AG35" si="426">IF($D35&gt;0,AD35/$D35,0)</f>
        <v>1.7441860465116279E-2</v>
      </c>
      <c r="AF35">
        <v>23</v>
      </c>
      <c r="AG35" s="5">
        <f t="shared" si="426"/>
        <v>6.6860465116279064E-2</v>
      </c>
      <c r="AH35">
        <v>2</v>
      </c>
      <c r="AI35" s="5">
        <f t="shared" ref="AI35:AK35" si="427">IF($D35&gt;0,AH35/$D35,0)</f>
        <v>5.8139534883720929E-3</v>
      </c>
      <c r="AJ35">
        <v>0</v>
      </c>
      <c r="AK35" s="5">
        <f t="shared" si="427"/>
        <v>0</v>
      </c>
      <c r="AL35">
        <v>13</v>
      </c>
      <c r="AM35" s="5">
        <f t="shared" ref="AM35:AO35" si="428">IF($D35&gt;0,AL35/$D35,0)</f>
        <v>3.7790697674418602E-2</v>
      </c>
      <c r="AN35">
        <v>0</v>
      </c>
      <c r="AO35" s="5">
        <f t="shared" si="428"/>
        <v>0</v>
      </c>
      <c r="AP35">
        <v>3</v>
      </c>
      <c r="AQ35" s="5">
        <f t="shared" ref="AQ35:AS35" si="429">IF($D35&gt;0,AP35/$D35,0)</f>
        <v>8.7209302325581394E-3</v>
      </c>
      <c r="AR35" s="1">
        <f t="shared" si="13"/>
        <v>34</v>
      </c>
      <c r="AS35" s="5">
        <f t="shared" si="429"/>
        <v>9.8837209302325577E-2</v>
      </c>
      <c r="AT35" s="13">
        <v>0</v>
      </c>
      <c r="AU35" s="17">
        <f t="shared" ref="AU35:AW35" si="430">IF($D35&gt;0,AT35/$D35,0)</f>
        <v>0</v>
      </c>
      <c r="AV35" s="13">
        <v>0</v>
      </c>
      <c r="AW35" s="17">
        <f t="shared" si="430"/>
        <v>0</v>
      </c>
      <c r="AX35" s="16">
        <v>34</v>
      </c>
      <c r="AY35" s="17">
        <f t="shared" ref="AY35" si="431">IF($D35&gt;0,AX35/$D35,0)</f>
        <v>9.8837209302325577E-2</v>
      </c>
      <c r="AZ35" s="13">
        <v>9</v>
      </c>
      <c r="BA35" s="13">
        <v>9</v>
      </c>
      <c r="BB35" s="13">
        <v>0</v>
      </c>
      <c r="BC35" s="13">
        <v>16</v>
      </c>
    </row>
    <row r="36" spans="1:55" x14ac:dyDescent="0.25">
      <c r="A36">
        <v>32082</v>
      </c>
      <c r="B36" s="20">
        <v>28996</v>
      </c>
      <c r="C36" s="20">
        <v>28001</v>
      </c>
      <c r="D36" s="20">
        <v>995</v>
      </c>
      <c r="E36" s="21">
        <f t="shared" si="0"/>
        <v>3.4315077941785073E-2</v>
      </c>
      <c r="F36" s="18">
        <v>165</v>
      </c>
      <c r="G36" s="5">
        <f t="shared" si="1"/>
        <v>0.16582914572864321</v>
      </c>
      <c r="H36">
        <v>215</v>
      </c>
      <c r="I36" s="5">
        <f t="shared" ref="I36" si="432">IF($D36&gt;0,H36/$D36,0)</f>
        <v>0.21608040201005024</v>
      </c>
      <c r="J36">
        <v>179</v>
      </c>
      <c r="K36" s="5">
        <f t="shared" ref="K36" si="433">IF($D36&gt;0,J36/$D36,0)</f>
        <v>0.17989949748743719</v>
      </c>
      <c r="L36">
        <v>22</v>
      </c>
      <c r="M36" s="5">
        <f t="shared" ref="M36:O36" si="434">IF($D36&gt;0,L36/$D36,0)</f>
        <v>2.2110552763819097E-2</v>
      </c>
      <c r="N36">
        <v>3</v>
      </c>
      <c r="O36" s="5">
        <f t="shared" si="434"/>
        <v>3.015075376884422E-3</v>
      </c>
      <c r="P36">
        <v>20</v>
      </c>
      <c r="Q36" s="5">
        <f t="shared" ref="Q36:S36" si="435">IF($D36&gt;0,P36/$D36,0)</f>
        <v>2.0100502512562814E-2</v>
      </c>
      <c r="R36">
        <v>11</v>
      </c>
      <c r="S36" s="5">
        <f t="shared" si="435"/>
        <v>1.1055276381909548E-2</v>
      </c>
      <c r="T36">
        <v>6</v>
      </c>
      <c r="U36" s="5">
        <f t="shared" ref="U36:W36" si="436">IF($D36&gt;0,T36/$D36,0)</f>
        <v>6.030150753768844E-3</v>
      </c>
      <c r="V36">
        <v>13</v>
      </c>
      <c r="W36" s="5">
        <f t="shared" si="436"/>
        <v>1.3065326633165829E-2</v>
      </c>
      <c r="X36">
        <v>11</v>
      </c>
      <c r="Y36" s="5">
        <f t="shared" ref="Y36" si="437">IF($D36&gt;0,X36/$D36,0)</f>
        <v>1.1055276381909548E-2</v>
      </c>
      <c r="Z36">
        <v>17</v>
      </c>
      <c r="AA36" s="5">
        <f t="shared" ref="AA36:AC36" si="438">IF($D36&gt;0,Z36/$D36,0)</f>
        <v>1.7085427135678392E-2</v>
      </c>
      <c r="AB36">
        <v>14</v>
      </c>
      <c r="AC36" s="5">
        <f t="shared" si="438"/>
        <v>1.407035175879397E-2</v>
      </c>
      <c r="AD36">
        <v>14</v>
      </c>
      <c r="AE36" s="5">
        <f t="shared" ref="AE36:AG36" si="439">IF($D36&gt;0,AD36/$D36,0)</f>
        <v>1.407035175879397E-2</v>
      </c>
      <c r="AF36">
        <v>91</v>
      </c>
      <c r="AG36" s="5">
        <f t="shared" si="439"/>
        <v>9.1457286432160806E-2</v>
      </c>
      <c r="AH36">
        <v>17</v>
      </c>
      <c r="AI36" s="5">
        <f t="shared" ref="AI36:AK36" si="440">IF($D36&gt;0,AH36/$D36,0)</f>
        <v>1.7085427135678392E-2</v>
      </c>
      <c r="AJ36">
        <v>0</v>
      </c>
      <c r="AK36" s="5">
        <f t="shared" si="440"/>
        <v>0</v>
      </c>
      <c r="AL36">
        <v>41</v>
      </c>
      <c r="AM36" s="5">
        <f t="shared" ref="AM36:AO36" si="441">IF($D36&gt;0,AL36/$D36,0)</f>
        <v>4.1206030150753768E-2</v>
      </c>
      <c r="AN36">
        <v>7</v>
      </c>
      <c r="AO36" s="5">
        <f t="shared" si="441"/>
        <v>7.0351758793969852E-3</v>
      </c>
      <c r="AP36">
        <v>18</v>
      </c>
      <c r="AQ36" s="5">
        <f t="shared" ref="AQ36:AS36" si="442">IF($D36&gt;0,AP36/$D36,0)</f>
        <v>1.8090452261306532E-2</v>
      </c>
      <c r="AR36" s="1">
        <f t="shared" si="13"/>
        <v>131</v>
      </c>
      <c r="AS36" s="5">
        <f t="shared" si="442"/>
        <v>0.13165829145728644</v>
      </c>
      <c r="AT36" s="13">
        <v>0</v>
      </c>
      <c r="AU36" s="17">
        <f t="shared" ref="AU36:AW36" si="443">IF($D36&gt;0,AT36/$D36,0)</f>
        <v>0</v>
      </c>
      <c r="AV36" s="13">
        <v>0</v>
      </c>
      <c r="AW36" s="17">
        <f t="shared" si="443"/>
        <v>0</v>
      </c>
      <c r="AX36" s="16">
        <v>131</v>
      </c>
      <c r="AY36" s="17">
        <f t="shared" ref="AY36" si="444">IF($D36&gt;0,AX36/$D36,0)</f>
        <v>0.13165829145728644</v>
      </c>
      <c r="AZ36" s="13">
        <v>58</v>
      </c>
      <c r="BA36" s="13">
        <v>24</v>
      </c>
      <c r="BB36" s="13">
        <v>2</v>
      </c>
      <c r="BC36" s="13">
        <v>47</v>
      </c>
    </row>
    <row r="37" spans="1:55" x14ac:dyDescent="0.25">
      <c r="A37">
        <v>32083</v>
      </c>
      <c r="B37" s="20">
        <v>4690</v>
      </c>
      <c r="C37" s="20">
        <v>4393</v>
      </c>
      <c r="D37" s="20">
        <v>297</v>
      </c>
      <c r="E37" s="21">
        <f t="shared" si="0"/>
        <v>6.3326226012793183E-2</v>
      </c>
      <c r="F37" s="18">
        <v>80</v>
      </c>
      <c r="G37" s="5">
        <f t="shared" si="1"/>
        <v>0.26936026936026936</v>
      </c>
      <c r="H37">
        <v>50</v>
      </c>
      <c r="I37" s="5">
        <f t="shared" ref="I37" si="445">IF($D37&gt;0,H37/$D37,0)</f>
        <v>0.16835016835016836</v>
      </c>
      <c r="J37">
        <v>70</v>
      </c>
      <c r="K37" s="5">
        <f t="shared" ref="K37" si="446">IF($D37&gt;0,J37/$D37,0)</f>
        <v>0.2356902356902357</v>
      </c>
      <c r="L37">
        <v>5</v>
      </c>
      <c r="M37" s="5">
        <f t="shared" ref="M37:O37" si="447">IF($D37&gt;0,L37/$D37,0)</f>
        <v>1.6835016835016835E-2</v>
      </c>
      <c r="N37">
        <v>3</v>
      </c>
      <c r="O37" s="5">
        <f t="shared" si="447"/>
        <v>1.0101010101010102E-2</v>
      </c>
      <c r="P37">
        <v>0</v>
      </c>
      <c r="Q37" s="5">
        <f t="shared" ref="Q37:S37" si="448">IF($D37&gt;0,P37/$D37,0)</f>
        <v>0</v>
      </c>
      <c r="R37">
        <v>5</v>
      </c>
      <c r="S37" s="5">
        <f t="shared" si="448"/>
        <v>1.6835016835016835E-2</v>
      </c>
      <c r="T37">
        <v>1</v>
      </c>
      <c r="U37" s="5">
        <f t="shared" ref="U37:W37" si="449">IF($D37&gt;0,T37/$D37,0)</f>
        <v>3.3670033670033669E-3</v>
      </c>
      <c r="V37">
        <v>0</v>
      </c>
      <c r="W37" s="5">
        <f t="shared" si="449"/>
        <v>0</v>
      </c>
      <c r="X37">
        <v>0</v>
      </c>
      <c r="Y37" s="5">
        <f t="shared" ref="Y37" si="450">IF($D37&gt;0,X37/$D37,0)</f>
        <v>0</v>
      </c>
      <c r="Z37">
        <v>0</v>
      </c>
      <c r="AA37" s="5">
        <f t="shared" ref="AA37:AC37" si="451">IF($D37&gt;0,Z37/$D37,0)</f>
        <v>0</v>
      </c>
      <c r="AB37">
        <v>0</v>
      </c>
      <c r="AC37" s="5">
        <f t="shared" si="451"/>
        <v>0</v>
      </c>
      <c r="AD37">
        <v>1</v>
      </c>
      <c r="AE37" s="5">
        <f t="shared" ref="AE37:AG37" si="452">IF($D37&gt;0,AD37/$D37,0)</f>
        <v>3.3670033670033669E-3</v>
      </c>
      <c r="AF37">
        <v>4</v>
      </c>
      <c r="AG37" s="5">
        <f t="shared" si="452"/>
        <v>1.3468013468013467E-2</v>
      </c>
      <c r="AH37">
        <v>0</v>
      </c>
      <c r="AI37" s="5">
        <f t="shared" ref="AI37:AK37" si="453">IF($D37&gt;0,AH37/$D37,0)</f>
        <v>0</v>
      </c>
      <c r="AJ37">
        <v>0</v>
      </c>
      <c r="AK37" s="5">
        <f t="shared" si="453"/>
        <v>0</v>
      </c>
      <c r="AL37">
        <v>2</v>
      </c>
      <c r="AM37" s="5">
        <f t="shared" ref="AM37:AO37" si="454">IF($D37&gt;0,AL37/$D37,0)</f>
        <v>6.7340067340067337E-3</v>
      </c>
      <c r="AN37">
        <v>0</v>
      </c>
      <c r="AO37" s="5">
        <f t="shared" si="454"/>
        <v>0</v>
      </c>
      <c r="AP37">
        <v>1</v>
      </c>
      <c r="AQ37" s="5">
        <f t="shared" ref="AQ37:AS37" si="455">IF($D37&gt;0,AP37/$D37,0)</f>
        <v>3.3670033670033669E-3</v>
      </c>
      <c r="AR37" s="1">
        <f t="shared" si="13"/>
        <v>75</v>
      </c>
      <c r="AS37" s="5">
        <f t="shared" si="455"/>
        <v>0.25252525252525254</v>
      </c>
      <c r="AT37" s="13">
        <v>0</v>
      </c>
      <c r="AU37" s="17">
        <f t="shared" ref="AU37:AW37" si="456">IF($D37&gt;0,AT37/$D37,0)</f>
        <v>0</v>
      </c>
      <c r="AV37" s="13">
        <v>0</v>
      </c>
      <c r="AW37" s="17">
        <f t="shared" si="456"/>
        <v>0</v>
      </c>
      <c r="AX37" s="16">
        <v>75</v>
      </c>
      <c r="AY37" s="17">
        <f t="shared" ref="AY37" si="457">IF($D37&gt;0,AX37/$D37,0)</f>
        <v>0.25252525252525254</v>
      </c>
      <c r="AZ37" s="13">
        <v>2</v>
      </c>
      <c r="BA37" s="13">
        <v>1</v>
      </c>
      <c r="BB37" s="13">
        <v>0</v>
      </c>
      <c r="BC37" s="13">
        <v>72</v>
      </c>
    </row>
    <row r="38" spans="1:55" x14ac:dyDescent="0.25">
      <c r="A38">
        <v>32084</v>
      </c>
      <c r="B38" s="20">
        <v>29729</v>
      </c>
      <c r="C38" s="20">
        <v>28038</v>
      </c>
      <c r="D38" s="20">
        <v>1691</v>
      </c>
      <c r="E38" s="21">
        <f t="shared" si="0"/>
        <v>5.6880487066500722E-2</v>
      </c>
      <c r="F38" s="18">
        <v>339</v>
      </c>
      <c r="G38" s="5">
        <f t="shared" si="1"/>
        <v>0.20047309284447073</v>
      </c>
      <c r="H38">
        <v>595</v>
      </c>
      <c r="I38" s="5">
        <f t="shared" ref="I38" si="458">IF($D38&gt;0,H38/$D38,0)</f>
        <v>0.35186280307510348</v>
      </c>
      <c r="J38">
        <v>184</v>
      </c>
      <c r="K38" s="5">
        <f t="shared" ref="K38" si="459">IF($D38&gt;0,J38/$D38,0)</f>
        <v>0.10881135422826729</v>
      </c>
      <c r="L38">
        <v>38</v>
      </c>
      <c r="M38" s="5">
        <f t="shared" ref="M38:O38" si="460">IF($D38&gt;0,L38/$D38,0)</f>
        <v>2.247191011235955E-2</v>
      </c>
      <c r="N38">
        <v>7</v>
      </c>
      <c r="O38" s="5">
        <f t="shared" si="460"/>
        <v>4.139562389118865E-3</v>
      </c>
      <c r="P38">
        <v>38</v>
      </c>
      <c r="Q38" s="5">
        <f t="shared" ref="Q38:S38" si="461">IF($D38&gt;0,P38/$D38,0)</f>
        <v>2.247191011235955E-2</v>
      </c>
      <c r="R38">
        <v>14</v>
      </c>
      <c r="S38" s="5">
        <f t="shared" si="461"/>
        <v>8.27912477823773E-3</v>
      </c>
      <c r="T38">
        <v>14</v>
      </c>
      <c r="U38" s="5">
        <f t="shared" ref="U38:W38" si="462">IF($D38&gt;0,T38/$D38,0)</f>
        <v>8.27912477823773E-3</v>
      </c>
      <c r="V38">
        <v>22</v>
      </c>
      <c r="W38" s="5">
        <f t="shared" si="462"/>
        <v>1.3010053222945003E-2</v>
      </c>
      <c r="X38">
        <v>17</v>
      </c>
      <c r="Y38" s="5">
        <f t="shared" ref="Y38" si="463">IF($D38&gt;0,X38/$D38,0)</f>
        <v>1.0053222945002957E-2</v>
      </c>
      <c r="Z38">
        <v>16</v>
      </c>
      <c r="AA38" s="5">
        <f t="shared" ref="AA38:AC38" si="464">IF($D38&gt;0,Z38/$D38,0)</f>
        <v>9.4618568894145483E-3</v>
      </c>
      <c r="AB38">
        <v>8</v>
      </c>
      <c r="AC38" s="5">
        <f t="shared" si="464"/>
        <v>4.7309284447072742E-3</v>
      </c>
      <c r="AD38">
        <v>18</v>
      </c>
      <c r="AE38" s="5">
        <f t="shared" ref="AE38:AG38" si="465">IF($D38&gt;0,AD38/$D38,0)</f>
        <v>1.0644589000591367E-2</v>
      </c>
      <c r="AF38">
        <v>70</v>
      </c>
      <c r="AG38" s="5">
        <f t="shared" si="465"/>
        <v>4.1395623891188643E-2</v>
      </c>
      <c r="AH38">
        <v>21</v>
      </c>
      <c r="AI38" s="5">
        <f t="shared" ref="AI38:AK38" si="466">IF($D38&gt;0,AH38/$D38,0)</f>
        <v>1.2418687167356593E-2</v>
      </c>
      <c r="AJ38">
        <v>0</v>
      </c>
      <c r="AK38" s="5">
        <f t="shared" si="466"/>
        <v>0</v>
      </c>
      <c r="AL38">
        <v>26</v>
      </c>
      <c r="AM38" s="5">
        <f t="shared" ref="AM38:AO38" si="467">IF($D38&gt;0,AL38/$D38,0)</f>
        <v>1.537551744529864E-2</v>
      </c>
      <c r="AN38">
        <v>1</v>
      </c>
      <c r="AO38" s="5">
        <f t="shared" si="467"/>
        <v>5.9136605558840927E-4</v>
      </c>
      <c r="AP38">
        <v>28</v>
      </c>
      <c r="AQ38" s="5">
        <f t="shared" ref="AQ38:AS38" si="468">IF($D38&gt;0,AP38/$D38,0)</f>
        <v>1.655824955647546E-2</v>
      </c>
      <c r="AR38" s="1">
        <f t="shared" si="13"/>
        <v>235</v>
      </c>
      <c r="AS38" s="5">
        <f t="shared" si="468"/>
        <v>0.13897102306327616</v>
      </c>
      <c r="AT38" s="13">
        <v>0</v>
      </c>
      <c r="AU38" s="17">
        <f t="shared" ref="AU38:AW38" si="469">IF($D38&gt;0,AT38/$D38,0)</f>
        <v>0</v>
      </c>
      <c r="AV38" s="13">
        <v>0</v>
      </c>
      <c r="AW38" s="17">
        <f t="shared" si="469"/>
        <v>0</v>
      </c>
      <c r="AX38" s="16">
        <v>235</v>
      </c>
      <c r="AY38" s="17">
        <f t="shared" ref="AY38" si="470">IF($D38&gt;0,AX38/$D38,0)</f>
        <v>0.13897102306327616</v>
      </c>
      <c r="AZ38" s="13">
        <v>104</v>
      </c>
      <c r="BA38" s="13">
        <v>48</v>
      </c>
      <c r="BB38" s="13">
        <v>0</v>
      </c>
      <c r="BC38" s="13">
        <v>83</v>
      </c>
    </row>
    <row r="39" spans="1:55" x14ac:dyDescent="0.25">
      <c r="A39">
        <v>32086</v>
      </c>
      <c r="B39" s="20">
        <v>24546</v>
      </c>
      <c r="C39" s="20">
        <v>23264</v>
      </c>
      <c r="D39" s="20">
        <v>1282</v>
      </c>
      <c r="E39" s="21">
        <f t="shared" si="0"/>
        <v>5.2228468996985251E-2</v>
      </c>
      <c r="F39" s="18">
        <v>254</v>
      </c>
      <c r="G39" s="5">
        <f t="shared" si="1"/>
        <v>0.19812792511700469</v>
      </c>
      <c r="H39">
        <v>417</v>
      </c>
      <c r="I39" s="5">
        <f t="shared" ref="I39" si="471">IF($D39&gt;0,H39/$D39,0)</f>
        <v>0.32527301092043681</v>
      </c>
      <c r="J39">
        <v>160</v>
      </c>
      <c r="K39" s="5">
        <f t="shared" ref="K39" si="472">IF($D39&gt;0,J39/$D39,0)</f>
        <v>0.12480499219968799</v>
      </c>
      <c r="L39">
        <v>29</v>
      </c>
      <c r="M39" s="5">
        <f t="shared" ref="M39:O39" si="473">IF($D39&gt;0,L39/$D39,0)</f>
        <v>2.2620904836193449E-2</v>
      </c>
      <c r="N39">
        <v>5</v>
      </c>
      <c r="O39" s="5">
        <f t="shared" si="473"/>
        <v>3.9001560062402497E-3</v>
      </c>
      <c r="P39">
        <v>19</v>
      </c>
      <c r="Q39" s="5">
        <f t="shared" ref="Q39:S39" si="474">IF($D39&gt;0,P39/$D39,0)</f>
        <v>1.4820592823712949E-2</v>
      </c>
      <c r="R39">
        <v>20</v>
      </c>
      <c r="S39" s="5">
        <f t="shared" si="474"/>
        <v>1.5600624024960999E-2</v>
      </c>
      <c r="T39">
        <v>15</v>
      </c>
      <c r="U39" s="5">
        <f t="shared" ref="U39:W39" si="475">IF($D39&gt;0,T39/$D39,0)</f>
        <v>1.1700468018720749E-2</v>
      </c>
      <c r="V39">
        <v>7</v>
      </c>
      <c r="W39" s="5">
        <f t="shared" si="475"/>
        <v>5.4602184087363496E-3</v>
      </c>
      <c r="X39">
        <v>29</v>
      </c>
      <c r="Y39" s="5">
        <f t="shared" ref="Y39" si="476">IF($D39&gt;0,X39/$D39,0)</f>
        <v>2.2620904836193449E-2</v>
      </c>
      <c r="Z39">
        <v>12</v>
      </c>
      <c r="AA39" s="5">
        <f t="shared" ref="AA39:AC39" si="477">IF($D39&gt;0,Z39/$D39,0)</f>
        <v>9.3603744149765994E-3</v>
      </c>
      <c r="AB39">
        <v>4</v>
      </c>
      <c r="AC39" s="5">
        <f t="shared" si="477"/>
        <v>3.1201248049921998E-3</v>
      </c>
      <c r="AD39">
        <v>17</v>
      </c>
      <c r="AE39" s="5">
        <f t="shared" ref="AE39:AG39" si="478">IF($D39&gt;0,AD39/$D39,0)</f>
        <v>1.3260530421216849E-2</v>
      </c>
      <c r="AF39">
        <v>68</v>
      </c>
      <c r="AG39" s="5">
        <f t="shared" si="478"/>
        <v>5.3042121684867397E-2</v>
      </c>
      <c r="AH39">
        <v>27</v>
      </c>
      <c r="AI39" s="5">
        <f t="shared" ref="AI39:AK39" si="479">IF($D39&gt;0,AH39/$D39,0)</f>
        <v>2.1060842433697349E-2</v>
      </c>
      <c r="AJ39">
        <v>0</v>
      </c>
      <c r="AK39" s="5">
        <f t="shared" si="479"/>
        <v>0</v>
      </c>
      <c r="AL39">
        <v>20</v>
      </c>
      <c r="AM39" s="5">
        <f t="shared" ref="AM39:AO39" si="480">IF($D39&gt;0,AL39/$D39,0)</f>
        <v>1.5600624024960999E-2</v>
      </c>
      <c r="AN39">
        <v>3</v>
      </c>
      <c r="AO39" s="5">
        <f t="shared" si="480"/>
        <v>2.3400936037441498E-3</v>
      </c>
      <c r="AP39">
        <v>15</v>
      </c>
      <c r="AQ39" s="5">
        <f t="shared" ref="AQ39:AS39" si="481">IF($D39&gt;0,AP39/$D39,0)</f>
        <v>1.1700468018720749E-2</v>
      </c>
      <c r="AR39" s="1">
        <f t="shared" si="13"/>
        <v>161</v>
      </c>
      <c r="AS39" s="5">
        <f t="shared" si="481"/>
        <v>0.12558502340093602</v>
      </c>
      <c r="AT39" s="13">
        <v>0</v>
      </c>
      <c r="AU39" s="17">
        <f t="shared" ref="AU39:AW39" si="482">IF($D39&gt;0,AT39/$D39,0)</f>
        <v>0</v>
      </c>
      <c r="AV39" s="13">
        <v>0</v>
      </c>
      <c r="AW39" s="17">
        <f t="shared" si="482"/>
        <v>0</v>
      </c>
      <c r="AX39" s="16">
        <v>161</v>
      </c>
      <c r="AY39" s="17">
        <f t="shared" ref="AY39" si="483">IF($D39&gt;0,AX39/$D39,0)</f>
        <v>0.12558502340093602</v>
      </c>
      <c r="AZ39" s="13">
        <v>83</v>
      </c>
      <c r="BA39" s="13">
        <v>30</v>
      </c>
      <c r="BB39" s="13">
        <v>1</v>
      </c>
      <c r="BC39" s="13">
        <v>47</v>
      </c>
    </row>
    <row r="40" spans="1:55" x14ac:dyDescent="0.25">
      <c r="A40">
        <v>32087</v>
      </c>
      <c r="B40" s="20">
        <v>5518</v>
      </c>
      <c r="C40" s="20">
        <v>5454</v>
      </c>
      <c r="D40" s="20">
        <v>64</v>
      </c>
      <c r="E40" s="21">
        <f t="shared" si="0"/>
        <v>1.1598405219282348E-2</v>
      </c>
      <c r="F40" s="18">
        <v>21</v>
      </c>
      <c r="G40" s="5">
        <f t="shared" si="1"/>
        <v>0.328125</v>
      </c>
      <c r="H40">
        <v>22</v>
      </c>
      <c r="I40" s="5">
        <f t="shared" ref="I40" si="484">IF($D40&gt;0,H40/$D40,0)</f>
        <v>0.34375</v>
      </c>
      <c r="J40">
        <v>4</v>
      </c>
      <c r="K40" s="5">
        <f t="shared" ref="K40" si="485">IF($D40&gt;0,J40/$D40,0)</f>
        <v>6.25E-2</v>
      </c>
      <c r="L40">
        <v>0</v>
      </c>
      <c r="M40" s="5">
        <f t="shared" ref="M40:O40" si="486">IF($D40&gt;0,L40/$D40,0)</f>
        <v>0</v>
      </c>
      <c r="N40">
        <v>0</v>
      </c>
      <c r="O40" s="5">
        <f t="shared" si="486"/>
        <v>0</v>
      </c>
      <c r="P40">
        <v>1</v>
      </c>
      <c r="Q40" s="5">
        <f t="shared" ref="Q40:S40" si="487">IF($D40&gt;0,P40/$D40,0)</f>
        <v>1.5625E-2</v>
      </c>
      <c r="R40">
        <v>1</v>
      </c>
      <c r="S40" s="5">
        <f t="shared" si="487"/>
        <v>1.5625E-2</v>
      </c>
      <c r="T40">
        <v>0</v>
      </c>
      <c r="U40" s="5">
        <f t="shared" ref="U40:W40" si="488">IF($D40&gt;0,T40/$D40,0)</f>
        <v>0</v>
      </c>
      <c r="V40">
        <v>0</v>
      </c>
      <c r="W40" s="5">
        <f t="shared" si="488"/>
        <v>0</v>
      </c>
      <c r="X40">
        <v>2</v>
      </c>
      <c r="Y40" s="5">
        <f t="shared" ref="Y40" si="489">IF($D40&gt;0,X40/$D40,0)</f>
        <v>3.125E-2</v>
      </c>
      <c r="Z40">
        <v>0</v>
      </c>
      <c r="AA40" s="5">
        <f t="shared" ref="AA40:AC40" si="490">IF($D40&gt;0,Z40/$D40,0)</f>
        <v>0</v>
      </c>
      <c r="AB40">
        <v>0</v>
      </c>
      <c r="AC40" s="5">
        <f t="shared" si="490"/>
        <v>0</v>
      </c>
      <c r="AD40">
        <v>0</v>
      </c>
      <c r="AE40" s="5">
        <f t="shared" ref="AE40:AG40" si="491">IF($D40&gt;0,AD40/$D40,0)</f>
        <v>0</v>
      </c>
      <c r="AF40">
        <v>1</v>
      </c>
      <c r="AG40" s="5">
        <f t="shared" si="491"/>
        <v>1.5625E-2</v>
      </c>
      <c r="AH40">
        <v>0</v>
      </c>
      <c r="AI40" s="5">
        <f t="shared" ref="AI40:AK40" si="492">IF($D40&gt;0,AH40/$D40,0)</f>
        <v>0</v>
      </c>
      <c r="AJ40">
        <v>0</v>
      </c>
      <c r="AK40" s="5">
        <f t="shared" si="492"/>
        <v>0</v>
      </c>
      <c r="AL40">
        <v>0</v>
      </c>
      <c r="AM40" s="5">
        <f t="shared" ref="AM40:AO40" si="493">IF($D40&gt;0,AL40/$D40,0)</f>
        <v>0</v>
      </c>
      <c r="AN40">
        <v>0</v>
      </c>
      <c r="AO40" s="5">
        <f t="shared" si="493"/>
        <v>0</v>
      </c>
      <c r="AP40">
        <v>0</v>
      </c>
      <c r="AQ40" s="5">
        <f t="shared" ref="AQ40:AS40" si="494">IF($D40&gt;0,AP40/$D40,0)</f>
        <v>0</v>
      </c>
      <c r="AR40" s="1">
        <f t="shared" si="13"/>
        <v>12</v>
      </c>
      <c r="AS40" s="5">
        <f t="shared" si="494"/>
        <v>0.1875</v>
      </c>
      <c r="AT40" s="13">
        <v>0</v>
      </c>
      <c r="AU40" s="17">
        <f t="shared" ref="AU40:AW40" si="495">IF($D40&gt;0,AT40/$D40,0)</f>
        <v>0</v>
      </c>
      <c r="AV40" s="13">
        <v>0</v>
      </c>
      <c r="AW40" s="17">
        <f t="shared" si="495"/>
        <v>0</v>
      </c>
      <c r="AX40" s="16">
        <v>12</v>
      </c>
      <c r="AY40" s="17">
        <f t="shared" ref="AY40" si="496">IF($D40&gt;0,AX40/$D40,0)</f>
        <v>0.1875</v>
      </c>
      <c r="AZ40" s="13">
        <v>0</v>
      </c>
      <c r="BA40" s="13">
        <v>1</v>
      </c>
      <c r="BB40" s="13">
        <v>0</v>
      </c>
      <c r="BC40" s="13">
        <v>11</v>
      </c>
    </row>
    <row r="41" spans="1:55" x14ac:dyDescent="0.25">
      <c r="A41">
        <v>32091</v>
      </c>
      <c r="B41" s="20">
        <v>15472</v>
      </c>
      <c r="C41" s="20">
        <v>15086</v>
      </c>
      <c r="D41" s="20">
        <v>386</v>
      </c>
      <c r="E41" s="21">
        <f t="shared" si="0"/>
        <v>2.4948293691830402E-2</v>
      </c>
      <c r="F41" s="18">
        <v>165</v>
      </c>
      <c r="G41" s="5">
        <f t="shared" si="1"/>
        <v>0.42746113989637308</v>
      </c>
      <c r="H41">
        <v>94</v>
      </c>
      <c r="I41" s="5">
        <f t="shared" ref="I41" si="497">IF($D41&gt;0,H41/$D41,0)</f>
        <v>0.24352331606217617</v>
      </c>
      <c r="J41">
        <v>48</v>
      </c>
      <c r="K41" s="5">
        <f t="shared" ref="K41" si="498">IF($D41&gt;0,J41/$D41,0)</f>
        <v>0.12435233160621761</v>
      </c>
      <c r="L41">
        <v>7</v>
      </c>
      <c r="M41" s="5">
        <f t="shared" ref="M41:O41" si="499">IF($D41&gt;0,L41/$D41,0)</f>
        <v>1.8134715025906734E-2</v>
      </c>
      <c r="N41">
        <v>0</v>
      </c>
      <c r="O41" s="5">
        <f t="shared" si="499"/>
        <v>0</v>
      </c>
      <c r="P41">
        <v>6</v>
      </c>
      <c r="Q41" s="5">
        <f t="shared" ref="Q41:S41" si="500">IF($D41&gt;0,P41/$D41,0)</f>
        <v>1.5544041450777202E-2</v>
      </c>
      <c r="R41">
        <v>3</v>
      </c>
      <c r="S41" s="5">
        <f t="shared" si="500"/>
        <v>7.7720207253886009E-3</v>
      </c>
      <c r="T41">
        <v>7</v>
      </c>
      <c r="U41" s="5">
        <f t="shared" ref="U41:W41" si="501">IF($D41&gt;0,T41/$D41,0)</f>
        <v>1.8134715025906734E-2</v>
      </c>
      <c r="V41">
        <v>1</v>
      </c>
      <c r="W41" s="5">
        <f t="shared" si="501"/>
        <v>2.5906735751295338E-3</v>
      </c>
      <c r="X41">
        <v>0</v>
      </c>
      <c r="Y41" s="5">
        <f t="shared" ref="Y41" si="502">IF($D41&gt;0,X41/$D41,0)</f>
        <v>0</v>
      </c>
      <c r="Z41">
        <v>1</v>
      </c>
      <c r="AA41" s="5">
        <f t="shared" ref="AA41:AC41" si="503">IF($D41&gt;0,Z41/$D41,0)</f>
        <v>2.5906735751295338E-3</v>
      </c>
      <c r="AB41">
        <v>2</v>
      </c>
      <c r="AC41" s="5">
        <f t="shared" si="503"/>
        <v>5.1813471502590676E-3</v>
      </c>
      <c r="AD41">
        <v>0</v>
      </c>
      <c r="AE41" s="5">
        <f t="shared" ref="AE41:AG41" si="504">IF($D41&gt;0,AD41/$D41,0)</f>
        <v>0</v>
      </c>
      <c r="AF41">
        <v>4</v>
      </c>
      <c r="AG41" s="5">
        <f t="shared" si="504"/>
        <v>1.0362694300518135E-2</v>
      </c>
      <c r="AH41">
        <v>1</v>
      </c>
      <c r="AI41" s="5">
        <f t="shared" ref="AI41:AK41" si="505">IF($D41&gt;0,AH41/$D41,0)</f>
        <v>2.5906735751295338E-3</v>
      </c>
      <c r="AJ41">
        <v>0</v>
      </c>
      <c r="AK41" s="5">
        <f t="shared" si="505"/>
        <v>0</v>
      </c>
      <c r="AL41">
        <v>1</v>
      </c>
      <c r="AM41" s="5">
        <f t="shared" ref="AM41:AO41" si="506">IF($D41&gt;0,AL41/$D41,0)</f>
        <v>2.5906735751295338E-3</v>
      </c>
      <c r="AN41">
        <v>0</v>
      </c>
      <c r="AO41" s="5">
        <f t="shared" si="506"/>
        <v>0</v>
      </c>
      <c r="AP41">
        <v>2</v>
      </c>
      <c r="AQ41" s="5">
        <f t="shared" ref="AQ41:AS41" si="507">IF($D41&gt;0,AP41/$D41,0)</f>
        <v>5.1813471502590676E-3</v>
      </c>
      <c r="AR41" s="1">
        <f t="shared" si="13"/>
        <v>44</v>
      </c>
      <c r="AS41" s="5">
        <f t="shared" si="507"/>
        <v>0.11398963730569948</v>
      </c>
      <c r="AT41" s="13">
        <v>0</v>
      </c>
      <c r="AU41" s="17">
        <f t="shared" ref="AU41:AW41" si="508">IF($D41&gt;0,AT41/$D41,0)</f>
        <v>0</v>
      </c>
      <c r="AV41" s="13">
        <v>0</v>
      </c>
      <c r="AW41" s="17">
        <f t="shared" si="508"/>
        <v>0</v>
      </c>
      <c r="AX41" s="16">
        <v>44</v>
      </c>
      <c r="AY41" s="17">
        <f t="shared" ref="AY41" si="509">IF($D41&gt;0,AX41/$D41,0)</f>
        <v>0.11398963730569948</v>
      </c>
      <c r="AZ41" s="13">
        <v>21</v>
      </c>
      <c r="BA41" s="13">
        <v>7</v>
      </c>
      <c r="BB41" s="13">
        <v>0</v>
      </c>
      <c r="BC41" s="13">
        <v>16</v>
      </c>
    </row>
    <row r="42" spans="1:55" x14ac:dyDescent="0.25">
      <c r="A42">
        <v>32092</v>
      </c>
      <c r="B42" s="20">
        <v>28242</v>
      </c>
      <c r="C42" s="20">
        <v>26358</v>
      </c>
      <c r="D42" s="20">
        <v>1884</v>
      </c>
      <c r="E42" s="21">
        <f t="shared" si="0"/>
        <v>6.6709156575313358E-2</v>
      </c>
      <c r="F42" s="18">
        <v>343</v>
      </c>
      <c r="G42" s="5">
        <f t="shared" si="1"/>
        <v>0.18205944798301485</v>
      </c>
      <c r="H42">
        <v>493</v>
      </c>
      <c r="I42" s="5">
        <f t="shared" ref="I42" si="510">IF($D42&gt;0,H42/$D42,0)</f>
        <v>0.26167728237791932</v>
      </c>
      <c r="J42">
        <v>164</v>
      </c>
      <c r="K42" s="5">
        <f t="shared" ref="K42" si="511">IF($D42&gt;0,J42/$D42,0)</f>
        <v>8.7048832271762203E-2</v>
      </c>
      <c r="L42">
        <v>68</v>
      </c>
      <c r="M42" s="5">
        <f t="shared" ref="M42:O42" si="512">IF($D42&gt;0,L42/$D42,0)</f>
        <v>3.6093418259023353E-2</v>
      </c>
      <c r="N42">
        <v>15</v>
      </c>
      <c r="O42" s="5">
        <f t="shared" si="512"/>
        <v>7.9617834394904458E-3</v>
      </c>
      <c r="P42">
        <v>42</v>
      </c>
      <c r="Q42" s="5">
        <f t="shared" ref="Q42:S42" si="513">IF($D42&gt;0,P42/$D42,0)</f>
        <v>2.2292993630573247E-2</v>
      </c>
      <c r="R42">
        <v>30</v>
      </c>
      <c r="S42" s="5">
        <f t="shared" si="513"/>
        <v>1.5923566878980892E-2</v>
      </c>
      <c r="T42">
        <v>28</v>
      </c>
      <c r="U42" s="5">
        <f t="shared" ref="U42:W42" si="514">IF($D42&gt;0,T42/$D42,0)</f>
        <v>1.4861995753715499E-2</v>
      </c>
      <c r="V42">
        <v>24</v>
      </c>
      <c r="W42" s="5">
        <f t="shared" si="514"/>
        <v>1.2738853503184714E-2</v>
      </c>
      <c r="X42">
        <v>41</v>
      </c>
      <c r="Y42" s="5">
        <f t="shared" ref="Y42" si="515">IF($D42&gt;0,X42/$D42,0)</f>
        <v>2.1762208067940551E-2</v>
      </c>
      <c r="Z42">
        <v>45</v>
      </c>
      <c r="AA42" s="5">
        <f t="shared" ref="AA42:AC42" si="516">IF($D42&gt;0,Z42/$D42,0)</f>
        <v>2.3885350318471339E-2</v>
      </c>
      <c r="AB42">
        <v>6</v>
      </c>
      <c r="AC42" s="5">
        <f t="shared" si="516"/>
        <v>3.1847133757961785E-3</v>
      </c>
      <c r="AD42">
        <v>19</v>
      </c>
      <c r="AE42" s="5">
        <f t="shared" ref="AE42:AG42" si="517">IF($D42&gt;0,AD42/$D42,0)</f>
        <v>1.0084925690021231E-2</v>
      </c>
      <c r="AF42">
        <v>229</v>
      </c>
      <c r="AG42" s="5">
        <f t="shared" si="517"/>
        <v>0.12154989384288747</v>
      </c>
      <c r="AH42">
        <v>40</v>
      </c>
      <c r="AI42" s="5">
        <f t="shared" ref="AI42:AK42" si="518">IF($D42&gt;0,AH42/$D42,0)</f>
        <v>2.1231422505307854E-2</v>
      </c>
      <c r="AJ42">
        <v>0</v>
      </c>
      <c r="AK42" s="5">
        <f t="shared" si="518"/>
        <v>0</v>
      </c>
      <c r="AL42">
        <v>42</v>
      </c>
      <c r="AM42" s="5">
        <f t="shared" ref="AM42:AO42" si="519">IF($D42&gt;0,AL42/$D42,0)</f>
        <v>2.2292993630573247E-2</v>
      </c>
      <c r="AN42">
        <v>3</v>
      </c>
      <c r="AO42" s="5">
        <f t="shared" si="519"/>
        <v>1.5923566878980893E-3</v>
      </c>
      <c r="AP42">
        <v>53</v>
      </c>
      <c r="AQ42" s="5">
        <f t="shared" ref="AQ42:AS42" si="520">IF($D42&gt;0,AP42/$D42,0)</f>
        <v>2.8131634819532909E-2</v>
      </c>
      <c r="AR42" s="1">
        <f t="shared" si="13"/>
        <v>199</v>
      </c>
      <c r="AS42" s="5">
        <f t="shared" si="520"/>
        <v>0.10562632696390659</v>
      </c>
      <c r="AT42" s="13">
        <v>1</v>
      </c>
      <c r="AU42" s="17">
        <f t="shared" ref="AU42:AW42" si="521">IF($D42&gt;0,AT42/$D42,0)</f>
        <v>5.3078556263269638E-4</v>
      </c>
      <c r="AV42" s="13">
        <v>4</v>
      </c>
      <c r="AW42" s="17">
        <f t="shared" si="521"/>
        <v>2.1231422505307855E-3</v>
      </c>
      <c r="AX42" s="16">
        <v>194</v>
      </c>
      <c r="AY42" s="17">
        <f t="shared" ref="AY42" si="522">IF($D42&gt;0,AX42/$D42,0)</f>
        <v>0.1029723991507431</v>
      </c>
      <c r="AZ42" s="13">
        <v>82</v>
      </c>
      <c r="BA42" s="13">
        <v>25</v>
      </c>
      <c r="BB42" s="13">
        <v>10</v>
      </c>
      <c r="BC42" s="13">
        <v>77</v>
      </c>
    </row>
    <row r="43" spans="1:55" x14ac:dyDescent="0.25">
      <c r="A43">
        <v>32094</v>
      </c>
      <c r="B43" s="20">
        <v>2724</v>
      </c>
      <c r="C43" s="20">
        <v>2591</v>
      </c>
      <c r="D43" s="20">
        <v>133</v>
      </c>
      <c r="E43" s="21">
        <f t="shared" si="0"/>
        <v>4.8825256975036709E-2</v>
      </c>
      <c r="F43" s="18">
        <v>65</v>
      </c>
      <c r="G43" s="5">
        <f t="shared" si="1"/>
        <v>0.48872180451127817</v>
      </c>
      <c r="H43">
        <v>15</v>
      </c>
      <c r="I43" s="5">
        <f t="shared" ref="I43" si="523">IF($D43&gt;0,H43/$D43,0)</f>
        <v>0.11278195488721804</v>
      </c>
      <c r="J43">
        <v>22</v>
      </c>
      <c r="K43" s="5">
        <f t="shared" ref="K43" si="524">IF($D43&gt;0,J43/$D43,0)</f>
        <v>0.16541353383458646</v>
      </c>
      <c r="L43">
        <v>6</v>
      </c>
      <c r="M43" s="5">
        <f t="shared" ref="M43:O43" si="525">IF($D43&gt;0,L43/$D43,0)</f>
        <v>4.5112781954887216E-2</v>
      </c>
      <c r="N43">
        <v>1</v>
      </c>
      <c r="O43" s="5">
        <f t="shared" si="525"/>
        <v>7.5187969924812026E-3</v>
      </c>
      <c r="P43">
        <v>0</v>
      </c>
      <c r="Q43" s="5">
        <f t="shared" ref="Q43:S43" si="526">IF($D43&gt;0,P43/$D43,0)</f>
        <v>0</v>
      </c>
      <c r="R43">
        <v>2</v>
      </c>
      <c r="S43" s="5">
        <f t="shared" si="526"/>
        <v>1.5037593984962405E-2</v>
      </c>
      <c r="T43">
        <v>0</v>
      </c>
      <c r="U43" s="5">
        <f t="shared" ref="U43:W43" si="527">IF($D43&gt;0,T43/$D43,0)</f>
        <v>0</v>
      </c>
      <c r="V43">
        <v>0</v>
      </c>
      <c r="W43" s="5">
        <f t="shared" si="527"/>
        <v>0</v>
      </c>
      <c r="X43">
        <v>0</v>
      </c>
      <c r="Y43" s="5">
        <f t="shared" ref="Y43" si="528">IF($D43&gt;0,X43/$D43,0)</f>
        <v>0</v>
      </c>
      <c r="Z43">
        <v>1</v>
      </c>
      <c r="AA43" s="5">
        <f t="shared" ref="AA43:AC43" si="529">IF($D43&gt;0,Z43/$D43,0)</f>
        <v>7.5187969924812026E-3</v>
      </c>
      <c r="AB43">
        <v>0</v>
      </c>
      <c r="AC43" s="5">
        <f t="shared" si="529"/>
        <v>0</v>
      </c>
      <c r="AD43">
        <v>0</v>
      </c>
      <c r="AE43" s="5">
        <f t="shared" ref="AE43:AG43" si="530">IF($D43&gt;0,AD43/$D43,0)</f>
        <v>0</v>
      </c>
      <c r="AF43">
        <v>2</v>
      </c>
      <c r="AG43" s="5">
        <f t="shared" si="530"/>
        <v>1.5037593984962405E-2</v>
      </c>
      <c r="AH43">
        <v>0</v>
      </c>
      <c r="AI43" s="5">
        <f t="shared" ref="AI43:AK43" si="531">IF($D43&gt;0,AH43/$D43,0)</f>
        <v>0</v>
      </c>
      <c r="AJ43">
        <v>0</v>
      </c>
      <c r="AK43" s="5">
        <f t="shared" si="531"/>
        <v>0</v>
      </c>
      <c r="AL43">
        <v>0</v>
      </c>
      <c r="AM43" s="5">
        <f t="shared" ref="AM43:AO43" si="532">IF($D43&gt;0,AL43/$D43,0)</f>
        <v>0</v>
      </c>
      <c r="AN43">
        <v>0</v>
      </c>
      <c r="AO43" s="5">
        <f t="shared" si="532"/>
        <v>0</v>
      </c>
      <c r="AP43">
        <v>1</v>
      </c>
      <c r="AQ43" s="5">
        <f t="shared" ref="AQ43:AS43" si="533">IF($D43&gt;0,AP43/$D43,0)</f>
        <v>7.5187969924812026E-3</v>
      </c>
      <c r="AR43" s="1">
        <f t="shared" si="13"/>
        <v>18</v>
      </c>
      <c r="AS43" s="5">
        <f t="shared" si="533"/>
        <v>0.13533834586466165</v>
      </c>
      <c r="AT43" s="13">
        <v>0</v>
      </c>
      <c r="AU43" s="17">
        <f t="shared" ref="AU43:AW43" si="534">IF($D43&gt;0,AT43/$D43,0)</f>
        <v>0</v>
      </c>
      <c r="AV43" s="13">
        <v>1</v>
      </c>
      <c r="AW43" s="17">
        <f t="shared" si="534"/>
        <v>7.5187969924812026E-3</v>
      </c>
      <c r="AX43" s="16">
        <v>17</v>
      </c>
      <c r="AY43" s="17">
        <f t="shared" ref="AY43" si="535">IF($D43&gt;0,AX43/$D43,0)</f>
        <v>0.12781954887218044</v>
      </c>
      <c r="AZ43" s="13">
        <v>9</v>
      </c>
      <c r="BA43" s="13">
        <v>0</v>
      </c>
      <c r="BB43" s="13">
        <v>0</v>
      </c>
      <c r="BC43" s="13">
        <v>8</v>
      </c>
    </row>
    <row r="44" spans="1:55" x14ac:dyDescent="0.25">
      <c r="A44">
        <v>32095</v>
      </c>
      <c r="B44" s="20">
        <v>7302</v>
      </c>
      <c r="C44" s="20">
        <v>6941</v>
      </c>
      <c r="D44" s="20">
        <v>361</v>
      </c>
      <c r="E44" s="21">
        <f t="shared" si="0"/>
        <v>4.9438509997261022E-2</v>
      </c>
      <c r="F44" s="18">
        <v>99</v>
      </c>
      <c r="G44" s="5">
        <f t="shared" si="1"/>
        <v>0.2742382271468144</v>
      </c>
      <c r="H44">
        <v>84</v>
      </c>
      <c r="I44" s="5">
        <f t="shared" ref="I44" si="536">IF($D44&gt;0,H44/$D44,0)</f>
        <v>0.23268698060941828</v>
      </c>
      <c r="J44">
        <v>33</v>
      </c>
      <c r="K44" s="5">
        <f t="shared" ref="K44" si="537">IF($D44&gt;0,J44/$D44,0)</f>
        <v>9.141274238227147E-2</v>
      </c>
      <c r="L44">
        <v>11</v>
      </c>
      <c r="M44" s="5">
        <f t="shared" ref="M44:O44" si="538">IF($D44&gt;0,L44/$D44,0)</f>
        <v>3.0470914127423823E-2</v>
      </c>
      <c r="N44">
        <v>5</v>
      </c>
      <c r="O44" s="5">
        <f t="shared" si="538"/>
        <v>1.3850415512465374E-2</v>
      </c>
      <c r="P44">
        <v>14</v>
      </c>
      <c r="Q44" s="5">
        <f t="shared" ref="Q44:S44" si="539">IF($D44&gt;0,P44/$D44,0)</f>
        <v>3.8781163434903045E-2</v>
      </c>
      <c r="R44">
        <v>9</v>
      </c>
      <c r="S44" s="5">
        <f t="shared" si="539"/>
        <v>2.4930747922437674E-2</v>
      </c>
      <c r="T44">
        <v>5</v>
      </c>
      <c r="U44" s="5">
        <f t="shared" ref="U44:W44" si="540">IF($D44&gt;0,T44/$D44,0)</f>
        <v>1.3850415512465374E-2</v>
      </c>
      <c r="V44">
        <v>7</v>
      </c>
      <c r="W44" s="5">
        <f t="shared" si="540"/>
        <v>1.9390581717451522E-2</v>
      </c>
      <c r="X44">
        <v>4</v>
      </c>
      <c r="Y44" s="5">
        <f t="shared" ref="Y44" si="541">IF($D44&gt;0,X44/$D44,0)</f>
        <v>1.1080332409972299E-2</v>
      </c>
      <c r="Z44">
        <v>2</v>
      </c>
      <c r="AA44" s="5">
        <f t="shared" ref="AA44:AC44" si="542">IF($D44&gt;0,Z44/$D44,0)</f>
        <v>5.5401662049861496E-3</v>
      </c>
      <c r="AB44">
        <v>4</v>
      </c>
      <c r="AC44" s="5">
        <f t="shared" si="542"/>
        <v>1.1080332409972299E-2</v>
      </c>
      <c r="AD44">
        <v>3</v>
      </c>
      <c r="AE44" s="5">
        <f t="shared" ref="AE44:AG44" si="543">IF($D44&gt;0,AD44/$D44,0)</f>
        <v>8.3102493074792248E-3</v>
      </c>
      <c r="AF44">
        <v>11</v>
      </c>
      <c r="AG44" s="5">
        <f t="shared" si="543"/>
        <v>3.0470914127423823E-2</v>
      </c>
      <c r="AH44">
        <v>2</v>
      </c>
      <c r="AI44" s="5">
        <f t="shared" ref="AI44:AK44" si="544">IF($D44&gt;0,AH44/$D44,0)</f>
        <v>5.5401662049861496E-3</v>
      </c>
      <c r="AJ44">
        <v>0</v>
      </c>
      <c r="AK44" s="5">
        <f t="shared" si="544"/>
        <v>0</v>
      </c>
      <c r="AL44">
        <v>6</v>
      </c>
      <c r="AM44" s="5">
        <f t="shared" ref="AM44:AO44" si="545">IF($D44&gt;0,AL44/$D44,0)</f>
        <v>1.662049861495845E-2</v>
      </c>
      <c r="AN44">
        <v>0</v>
      </c>
      <c r="AO44" s="5">
        <f t="shared" si="545"/>
        <v>0</v>
      </c>
      <c r="AP44">
        <v>3</v>
      </c>
      <c r="AQ44" s="5">
        <f t="shared" ref="AQ44:AS44" si="546">IF($D44&gt;0,AP44/$D44,0)</f>
        <v>8.3102493074792248E-3</v>
      </c>
      <c r="AR44" s="1">
        <f t="shared" si="13"/>
        <v>59</v>
      </c>
      <c r="AS44" s="5">
        <f t="shared" si="546"/>
        <v>0.16343490304709141</v>
      </c>
      <c r="AT44" s="13">
        <v>0</v>
      </c>
      <c r="AU44" s="17">
        <f t="shared" ref="AU44:AW44" si="547">IF($D44&gt;0,AT44/$D44,0)</f>
        <v>0</v>
      </c>
      <c r="AV44" s="13">
        <v>1</v>
      </c>
      <c r="AW44" s="17">
        <f t="shared" si="547"/>
        <v>2.7700831024930748E-3</v>
      </c>
      <c r="AX44" s="16">
        <v>58</v>
      </c>
      <c r="AY44" s="17">
        <f t="shared" ref="AY44" si="548">IF($D44&gt;0,AX44/$D44,0)</f>
        <v>0.16066481994459833</v>
      </c>
      <c r="AZ44" s="13">
        <v>15</v>
      </c>
      <c r="BA44" s="13">
        <v>12</v>
      </c>
      <c r="BB44" s="13">
        <v>0</v>
      </c>
      <c r="BC44" s="13">
        <v>31</v>
      </c>
    </row>
    <row r="45" spans="1:55" x14ac:dyDescent="0.25">
      <c r="A45">
        <v>32096</v>
      </c>
      <c r="B45" s="20">
        <v>2635</v>
      </c>
      <c r="C45" s="20">
        <v>2563</v>
      </c>
      <c r="D45" s="20">
        <v>72</v>
      </c>
      <c r="E45" s="21">
        <f t="shared" si="0"/>
        <v>2.7324478178368122E-2</v>
      </c>
      <c r="F45" s="18">
        <v>41</v>
      </c>
      <c r="G45" s="5">
        <f t="shared" si="1"/>
        <v>0.56944444444444442</v>
      </c>
      <c r="H45">
        <v>5</v>
      </c>
      <c r="I45" s="5">
        <f t="shared" ref="I45" si="549">IF($D45&gt;0,H45/$D45,0)</f>
        <v>6.9444444444444448E-2</v>
      </c>
      <c r="J45">
        <v>9</v>
      </c>
      <c r="K45" s="5">
        <f t="shared" ref="K45" si="550">IF($D45&gt;0,J45/$D45,0)</f>
        <v>0.125</v>
      </c>
      <c r="L45">
        <v>0</v>
      </c>
      <c r="M45" s="5">
        <f t="shared" ref="M45:O45" si="551">IF($D45&gt;0,L45/$D45,0)</f>
        <v>0</v>
      </c>
      <c r="N45">
        <v>0</v>
      </c>
      <c r="O45" s="5">
        <f t="shared" si="551"/>
        <v>0</v>
      </c>
      <c r="P45">
        <v>0</v>
      </c>
      <c r="Q45" s="5">
        <f t="shared" ref="Q45:S45" si="552">IF($D45&gt;0,P45/$D45,0)</f>
        <v>0</v>
      </c>
      <c r="R45">
        <v>0</v>
      </c>
      <c r="S45" s="5">
        <f t="shared" si="552"/>
        <v>0</v>
      </c>
      <c r="T45">
        <v>2</v>
      </c>
      <c r="U45" s="5">
        <f t="shared" ref="U45:W45" si="553">IF($D45&gt;0,T45/$D45,0)</f>
        <v>2.7777777777777776E-2</v>
      </c>
      <c r="V45">
        <v>0</v>
      </c>
      <c r="W45" s="5">
        <f t="shared" si="553"/>
        <v>0</v>
      </c>
      <c r="X45">
        <v>2</v>
      </c>
      <c r="Y45" s="5">
        <f t="shared" ref="Y45" si="554">IF($D45&gt;0,X45/$D45,0)</f>
        <v>2.7777777777777776E-2</v>
      </c>
      <c r="Z45">
        <v>0</v>
      </c>
      <c r="AA45" s="5">
        <f t="shared" ref="AA45:AC45" si="555">IF($D45&gt;0,Z45/$D45,0)</f>
        <v>0</v>
      </c>
      <c r="AB45">
        <v>0</v>
      </c>
      <c r="AC45" s="5">
        <f t="shared" si="555"/>
        <v>0</v>
      </c>
      <c r="AD45">
        <v>0</v>
      </c>
      <c r="AE45" s="5">
        <f t="shared" ref="AE45:AG45" si="556">IF($D45&gt;0,AD45/$D45,0)</f>
        <v>0</v>
      </c>
      <c r="AF45">
        <v>0</v>
      </c>
      <c r="AG45" s="5">
        <f t="shared" si="556"/>
        <v>0</v>
      </c>
      <c r="AH45">
        <v>1</v>
      </c>
      <c r="AI45" s="5">
        <f t="shared" ref="AI45:AK45" si="557">IF($D45&gt;0,AH45/$D45,0)</f>
        <v>1.3888888888888888E-2</v>
      </c>
      <c r="AJ45">
        <v>0</v>
      </c>
      <c r="AK45" s="5">
        <f t="shared" si="557"/>
        <v>0</v>
      </c>
      <c r="AL45">
        <v>0</v>
      </c>
      <c r="AM45" s="5">
        <f t="shared" ref="AM45:AO45" si="558">IF($D45&gt;0,AL45/$D45,0)</f>
        <v>0</v>
      </c>
      <c r="AN45">
        <v>0</v>
      </c>
      <c r="AO45" s="5">
        <f t="shared" si="558"/>
        <v>0</v>
      </c>
      <c r="AP45">
        <v>0</v>
      </c>
      <c r="AQ45" s="5">
        <f t="shared" ref="AQ45:AS45" si="559">IF($D45&gt;0,AP45/$D45,0)</f>
        <v>0</v>
      </c>
      <c r="AR45" s="1">
        <f t="shared" si="13"/>
        <v>12</v>
      </c>
      <c r="AS45" s="5">
        <f t="shared" si="559"/>
        <v>0.16666666666666666</v>
      </c>
      <c r="AT45" s="13">
        <v>0</v>
      </c>
      <c r="AU45" s="17">
        <f t="shared" ref="AU45:AW45" si="560">IF($D45&gt;0,AT45/$D45,0)</f>
        <v>0</v>
      </c>
      <c r="AV45" s="13">
        <v>1</v>
      </c>
      <c r="AW45" s="17">
        <f t="shared" si="560"/>
        <v>1.3888888888888888E-2</v>
      </c>
      <c r="AX45" s="16">
        <v>11</v>
      </c>
      <c r="AY45" s="17">
        <f t="shared" ref="AY45" si="561">IF($D45&gt;0,AX45/$D45,0)</f>
        <v>0.15277777777777779</v>
      </c>
      <c r="AZ45" s="13">
        <v>1</v>
      </c>
      <c r="BA45" s="13">
        <v>1</v>
      </c>
      <c r="BB45" s="13">
        <v>0</v>
      </c>
      <c r="BC45" s="13">
        <v>9</v>
      </c>
    </row>
    <row r="46" spans="1:55" x14ac:dyDescent="0.25">
      <c r="A46">
        <v>32097</v>
      </c>
      <c r="B46" s="20">
        <v>15616</v>
      </c>
      <c r="C46" s="20">
        <v>15047</v>
      </c>
      <c r="D46" s="20">
        <v>569</v>
      </c>
      <c r="E46" s="21">
        <f t="shared" si="0"/>
        <v>3.6436987704918031E-2</v>
      </c>
      <c r="F46" s="18">
        <v>173</v>
      </c>
      <c r="G46" s="5">
        <f t="shared" si="1"/>
        <v>0.30404217926186294</v>
      </c>
      <c r="H46">
        <v>178</v>
      </c>
      <c r="I46" s="5">
        <f t="shared" ref="I46" si="562">IF($D46&gt;0,H46/$D46,0)</f>
        <v>0.31282952548330406</v>
      </c>
      <c r="J46">
        <v>39</v>
      </c>
      <c r="K46" s="5">
        <f t="shared" ref="K46" si="563">IF($D46&gt;0,J46/$D46,0)</f>
        <v>6.8541300527240778E-2</v>
      </c>
      <c r="L46">
        <v>18</v>
      </c>
      <c r="M46" s="5">
        <f t="shared" ref="M46:O46" si="564">IF($D46&gt;0,L46/$D46,0)</f>
        <v>3.163444639718805E-2</v>
      </c>
      <c r="N46">
        <v>8</v>
      </c>
      <c r="O46" s="5">
        <f t="shared" si="564"/>
        <v>1.4059753954305799E-2</v>
      </c>
      <c r="P46">
        <v>7</v>
      </c>
      <c r="Q46" s="5">
        <f t="shared" ref="Q46:S46" si="565">IF($D46&gt;0,P46/$D46,0)</f>
        <v>1.2302284710017574E-2</v>
      </c>
      <c r="R46">
        <v>17</v>
      </c>
      <c r="S46" s="5">
        <f t="shared" si="565"/>
        <v>2.9876977152899824E-2</v>
      </c>
      <c r="T46">
        <v>5</v>
      </c>
      <c r="U46" s="5">
        <f t="shared" ref="U46:W46" si="566">IF($D46&gt;0,T46/$D46,0)</f>
        <v>8.7873462214411256E-3</v>
      </c>
      <c r="V46">
        <v>9</v>
      </c>
      <c r="W46" s="5">
        <f t="shared" si="566"/>
        <v>1.5817223198594025E-2</v>
      </c>
      <c r="X46">
        <v>18</v>
      </c>
      <c r="Y46" s="5">
        <f t="shared" ref="Y46" si="567">IF($D46&gt;0,X46/$D46,0)</f>
        <v>3.163444639718805E-2</v>
      </c>
      <c r="Z46">
        <v>2</v>
      </c>
      <c r="AA46" s="5">
        <f t="shared" ref="AA46:AC46" si="568">IF($D46&gt;0,Z46/$D46,0)</f>
        <v>3.5149384885764497E-3</v>
      </c>
      <c r="AB46">
        <v>0</v>
      </c>
      <c r="AC46" s="5">
        <f t="shared" si="568"/>
        <v>0</v>
      </c>
      <c r="AD46">
        <v>1</v>
      </c>
      <c r="AE46" s="5">
        <f t="shared" ref="AE46:AG46" si="569">IF($D46&gt;0,AD46/$D46,0)</f>
        <v>1.7574692442882249E-3</v>
      </c>
      <c r="AF46">
        <v>16</v>
      </c>
      <c r="AG46" s="5">
        <f t="shared" si="569"/>
        <v>2.8119507908611598E-2</v>
      </c>
      <c r="AH46">
        <v>3</v>
      </c>
      <c r="AI46" s="5">
        <f t="shared" ref="AI46:AK46" si="570">IF($D46&gt;0,AH46/$D46,0)</f>
        <v>5.272407732864675E-3</v>
      </c>
      <c r="AJ46">
        <v>0</v>
      </c>
      <c r="AK46" s="5">
        <f t="shared" si="570"/>
        <v>0</v>
      </c>
      <c r="AL46">
        <v>5</v>
      </c>
      <c r="AM46" s="5">
        <f t="shared" ref="AM46:AO46" si="571">IF($D46&gt;0,AL46/$D46,0)</f>
        <v>8.7873462214411256E-3</v>
      </c>
      <c r="AN46">
        <v>1</v>
      </c>
      <c r="AO46" s="5">
        <f t="shared" si="571"/>
        <v>1.7574692442882249E-3</v>
      </c>
      <c r="AP46">
        <v>7</v>
      </c>
      <c r="AQ46" s="5">
        <f t="shared" ref="AQ46:AS46" si="572">IF($D46&gt;0,AP46/$D46,0)</f>
        <v>1.2302284710017574E-2</v>
      </c>
      <c r="AR46" s="1">
        <f t="shared" si="13"/>
        <v>62</v>
      </c>
      <c r="AS46" s="5">
        <f t="shared" si="572"/>
        <v>0.10896309314586995</v>
      </c>
      <c r="AT46" s="13">
        <v>0</v>
      </c>
      <c r="AU46" s="17">
        <f t="shared" ref="AU46:AW46" si="573">IF($D46&gt;0,AT46/$D46,0)</f>
        <v>0</v>
      </c>
      <c r="AV46" s="13">
        <v>8</v>
      </c>
      <c r="AW46" s="17">
        <f t="shared" si="573"/>
        <v>1.4059753954305799E-2</v>
      </c>
      <c r="AX46" s="16">
        <v>54</v>
      </c>
      <c r="AY46" s="17">
        <f t="shared" ref="AY46" si="574">IF($D46&gt;0,AX46/$D46,0)</f>
        <v>9.4903339191564143E-2</v>
      </c>
      <c r="AZ46" s="13">
        <v>16</v>
      </c>
      <c r="BA46" s="13">
        <v>7</v>
      </c>
      <c r="BB46" s="13">
        <v>0</v>
      </c>
      <c r="BC46" s="13">
        <v>31</v>
      </c>
    </row>
    <row r="47" spans="1:55" x14ac:dyDescent="0.25">
      <c r="A47">
        <v>32102</v>
      </c>
      <c r="B47" s="20">
        <v>2565</v>
      </c>
      <c r="C47" s="20">
        <v>2273</v>
      </c>
      <c r="D47" s="20">
        <v>292</v>
      </c>
      <c r="E47" s="21">
        <f t="shared" si="0"/>
        <v>0.1138401559454191</v>
      </c>
      <c r="F47" s="18">
        <v>251</v>
      </c>
      <c r="G47" s="5">
        <f t="shared" si="1"/>
        <v>0.8595890410958904</v>
      </c>
      <c r="H47">
        <v>20</v>
      </c>
      <c r="I47" s="5">
        <f t="shared" ref="I47" si="575">IF($D47&gt;0,H47/$D47,0)</f>
        <v>6.8493150684931503E-2</v>
      </c>
      <c r="J47">
        <v>5</v>
      </c>
      <c r="K47" s="5">
        <f t="shared" ref="K47" si="576">IF($D47&gt;0,J47/$D47,0)</f>
        <v>1.7123287671232876E-2</v>
      </c>
      <c r="L47">
        <v>0</v>
      </c>
      <c r="M47" s="5">
        <f t="shared" ref="M47:O47" si="577">IF($D47&gt;0,L47/$D47,0)</f>
        <v>0</v>
      </c>
      <c r="N47">
        <v>0</v>
      </c>
      <c r="O47" s="5">
        <f t="shared" si="577"/>
        <v>0</v>
      </c>
      <c r="P47">
        <v>0</v>
      </c>
      <c r="Q47" s="5">
        <f t="shared" ref="Q47:S47" si="578">IF($D47&gt;0,P47/$D47,0)</f>
        <v>0</v>
      </c>
      <c r="R47">
        <v>1</v>
      </c>
      <c r="S47" s="5">
        <f t="shared" si="578"/>
        <v>3.4246575342465752E-3</v>
      </c>
      <c r="T47">
        <v>0</v>
      </c>
      <c r="U47" s="5">
        <f t="shared" ref="U47:W47" si="579">IF($D47&gt;0,T47/$D47,0)</f>
        <v>0</v>
      </c>
      <c r="V47">
        <v>0</v>
      </c>
      <c r="W47" s="5">
        <f t="shared" si="579"/>
        <v>0</v>
      </c>
      <c r="X47">
        <v>0</v>
      </c>
      <c r="Y47" s="5">
        <f t="shared" ref="Y47" si="580">IF($D47&gt;0,X47/$D47,0)</f>
        <v>0</v>
      </c>
      <c r="Z47">
        <v>0</v>
      </c>
      <c r="AA47" s="5">
        <f t="shared" ref="AA47:AC47" si="581">IF($D47&gt;0,Z47/$D47,0)</f>
        <v>0</v>
      </c>
      <c r="AB47">
        <v>0</v>
      </c>
      <c r="AC47" s="5">
        <f t="shared" si="581"/>
        <v>0</v>
      </c>
      <c r="AD47">
        <v>0</v>
      </c>
      <c r="AE47" s="5">
        <f t="shared" ref="AE47:AG47" si="582">IF($D47&gt;0,AD47/$D47,0)</f>
        <v>0</v>
      </c>
      <c r="AF47">
        <v>1</v>
      </c>
      <c r="AG47" s="5">
        <f t="shared" si="582"/>
        <v>3.4246575342465752E-3</v>
      </c>
      <c r="AH47">
        <v>0</v>
      </c>
      <c r="AI47" s="5">
        <f t="shared" ref="AI47:AK47" si="583">IF($D47&gt;0,AH47/$D47,0)</f>
        <v>0</v>
      </c>
      <c r="AJ47">
        <v>0</v>
      </c>
      <c r="AK47" s="5">
        <f t="shared" si="583"/>
        <v>0</v>
      </c>
      <c r="AL47">
        <v>0</v>
      </c>
      <c r="AM47" s="5">
        <f t="shared" ref="AM47:AO47" si="584">IF($D47&gt;0,AL47/$D47,0)</f>
        <v>0</v>
      </c>
      <c r="AN47">
        <v>0</v>
      </c>
      <c r="AO47" s="5">
        <f t="shared" si="584"/>
        <v>0</v>
      </c>
      <c r="AP47">
        <v>0</v>
      </c>
      <c r="AQ47" s="5">
        <f t="shared" ref="AQ47:AS47" si="585">IF($D47&gt;0,AP47/$D47,0)</f>
        <v>0</v>
      </c>
      <c r="AR47" s="1">
        <f t="shared" si="13"/>
        <v>14</v>
      </c>
      <c r="AS47" s="5">
        <f t="shared" si="585"/>
        <v>4.7945205479452052E-2</v>
      </c>
      <c r="AT47" s="13">
        <v>0</v>
      </c>
      <c r="AU47" s="17">
        <f t="shared" ref="AU47:AW47" si="586">IF($D47&gt;0,AT47/$D47,0)</f>
        <v>0</v>
      </c>
      <c r="AV47" s="13">
        <v>0</v>
      </c>
      <c r="AW47" s="17">
        <f t="shared" si="586"/>
        <v>0</v>
      </c>
      <c r="AX47" s="16">
        <v>14</v>
      </c>
      <c r="AY47" s="17">
        <f t="shared" ref="AY47" si="587">IF($D47&gt;0,AX47/$D47,0)</f>
        <v>4.7945205479452052E-2</v>
      </c>
      <c r="AZ47" s="13">
        <v>1</v>
      </c>
      <c r="BA47" s="13">
        <v>1</v>
      </c>
      <c r="BB47" s="13">
        <v>0</v>
      </c>
      <c r="BC47" s="13">
        <v>12</v>
      </c>
    </row>
    <row r="48" spans="1:55" x14ac:dyDescent="0.25">
      <c r="A48">
        <v>32110</v>
      </c>
      <c r="B48" s="20">
        <v>7600</v>
      </c>
      <c r="C48" s="20">
        <v>7223</v>
      </c>
      <c r="D48" s="20">
        <v>377</v>
      </c>
      <c r="E48" s="21">
        <f t="shared" si="0"/>
        <v>4.9605263157894736E-2</v>
      </c>
      <c r="F48" s="18">
        <v>118</v>
      </c>
      <c r="G48" s="5">
        <f t="shared" si="1"/>
        <v>0.3129973474801061</v>
      </c>
      <c r="H48">
        <v>115</v>
      </c>
      <c r="I48" s="5">
        <f t="shared" ref="I48" si="588">IF($D48&gt;0,H48/$D48,0)</f>
        <v>0.30503978779840851</v>
      </c>
      <c r="J48">
        <v>23</v>
      </c>
      <c r="K48" s="5">
        <f t="shared" ref="K48" si="589">IF($D48&gt;0,J48/$D48,0)</f>
        <v>6.1007957559681698E-2</v>
      </c>
      <c r="L48">
        <v>5</v>
      </c>
      <c r="M48" s="5">
        <f t="shared" ref="M48:O48" si="590">IF($D48&gt;0,L48/$D48,0)</f>
        <v>1.3262599469496022E-2</v>
      </c>
      <c r="N48">
        <v>5</v>
      </c>
      <c r="O48" s="5">
        <f t="shared" si="590"/>
        <v>1.3262599469496022E-2</v>
      </c>
      <c r="P48">
        <v>8</v>
      </c>
      <c r="Q48" s="5">
        <f t="shared" ref="Q48:S48" si="591">IF($D48&gt;0,P48/$D48,0)</f>
        <v>2.1220159151193633E-2</v>
      </c>
      <c r="R48">
        <v>1</v>
      </c>
      <c r="S48" s="5">
        <f t="shared" si="591"/>
        <v>2.6525198938992041E-3</v>
      </c>
      <c r="T48">
        <v>3</v>
      </c>
      <c r="U48" s="5">
        <f t="shared" ref="U48:W48" si="592">IF($D48&gt;0,T48/$D48,0)</f>
        <v>7.9575596816976128E-3</v>
      </c>
      <c r="V48">
        <v>0</v>
      </c>
      <c r="W48" s="5">
        <f t="shared" si="592"/>
        <v>0</v>
      </c>
      <c r="X48">
        <v>6</v>
      </c>
      <c r="Y48" s="5">
        <f t="shared" ref="Y48" si="593">IF($D48&gt;0,X48/$D48,0)</f>
        <v>1.5915119363395226E-2</v>
      </c>
      <c r="Z48">
        <v>2</v>
      </c>
      <c r="AA48" s="5">
        <f t="shared" ref="AA48:AC48" si="594">IF($D48&gt;0,Z48/$D48,0)</f>
        <v>5.3050397877984082E-3</v>
      </c>
      <c r="AB48">
        <v>0</v>
      </c>
      <c r="AC48" s="5">
        <f t="shared" si="594"/>
        <v>0</v>
      </c>
      <c r="AD48">
        <v>0</v>
      </c>
      <c r="AE48" s="5">
        <f t="shared" ref="AE48:AG48" si="595">IF($D48&gt;0,AD48/$D48,0)</f>
        <v>0</v>
      </c>
      <c r="AF48">
        <v>17</v>
      </c>
      <c r="AG48" s="5">
        <f t="shared" si="595"/>
        <v>4.5092838196286469E-2</v>
      </c>
      <c r="AH48">
        <v>2</v>
      </c>
      <c r="AI48" s="5">
        <f t="shared" ref="AI48:AK48" si="596">IF($D48&gt;0,AH48/$D48,0)</f>
        <v>5.3050397877984082E-3</v>
      </c>
      <c r="AJ48">
        <v>0</v>
      </c>
      <c r="AK48" s="5">
        <f t="shared" si="596"/>
        <v>0</v>
      </c>
      <c r="AL48">
        <v>5</v>
      </c>
      <c r="AM48" s="5">
        <f t="shared" ref="AM48:AO48" si="597">IF($D48&gt;0,AL48/$D48,0)</f>
        <v>1.3262599469496022E-2</v>
      </c>
      <c r="AN48">
        <v>1</v>
      </c>
      <c r="AO48" s="5">
        <f t="shared" si="597"/>
        <v>2.6525198938992041E-3</v>
      </c>
      <c r="AP48">
        <v>1</v>
      </c>
      <c r="AQ48" s="5">
        <f t="shared" ref="AQ48:AS48" si="598">IF($D48&gt;0,AP48/$D48,0)</f>
        <v>2.6525198938992041E-3</v>
      </c>
      <c r="AR48" s="1">
        <f t="shared" si="13"/>
        <v>65</v>
      </c>
      <c r="AS48" s="5">
        <f t="shared" si="598"/>
        <v>0.17241379310344829</v>
      </c>
      <c r="AT48" s="13">
        <v>1</v>
      </c>
      <c r="AU48" s="17">
        <f t="shared" ref="AU48:AW48" si="599">IF($D48&gt;0,AT48/$D48,0)</f>
        <v>2.6525198938992041E-3</v>
      </c>
      <c r="AV48" s="13">
        <v>2</v>
      </c>
      <c r="AW48" s="17">
        <f t="shared" si="599"/>
        <v>5.3050397877984082E-3</v>
      </c>
      <c r="AX48" s="16">
        <v>62</v>
      </c>
      <c r="AY48" s="17">
        <f t="shared" ref="AY48" si="600">IF($D48&gt;0,AX48/$D48,0)</f>
        <v>0.16445623342175067</v>
      </c>
      <c r="AZ48" s="13">
        <v>15</v>
      </c>
      <c r="BA48" s="13">
        <v>6</v>
      </c>
      <c r="BB48" s="13">
        <v>1</v>
      </c>
      <c r="BC48" s="13">
        <v>40</v>
      </c>
    </row>
    <row r="49" spans="1:55" x14ac:dyDescent="0.25">
      <c r="A49">
        <v>32112</v>
      </c>
      <c r="B49" s="20">
        <v>7713</v>
      </c>
      <c r="C49" s="20">
        <v>5186</v>
      </c>
      <c r="D49" s="20">
        <v>2527</v>
      </c>
      <c r="E49" s="21">
        <f t="shared" si="0"/>
        <v>0.32762867885388308</v>
      </c>
      <c r="F49" s="18">
        <v>2323</v>
      </c>
      <c r="G49" s="5">
        <f t="shared" si="1"/>
        <v>0.91927186387020177</v>
      </c>
      <c r="H49">
        <v>53</v>
      </c>
      <c r="I49" s="5">
        <f t="shared" ref="I49" si="601">IF($D49&gt;0,H49/$D49,0)</f>
        <v>2.0973486347447567E-2</v>
      </c>
      <c r="J49">
        <v>20</v>
      </c>
      <c r="K49" s="5">
        <f t="shared" ref="K49" si="602">IF($D49&gt;0,J49/$D49,0)</f>
        <v>7.9145231499802137E-3</v>
      </c>
      <c r="L49">
        <v>2</v>
      </c>
      <c r="M49" s="5">
        <f t="shared" ref="M49:O49" si="603">IF($D49&gt;0,L49/$D49,0)</f>
        <v>7.9145231499802137E-4</v>
      </c>
      <c r="N49">
        <v>1</v>
      </c>
      <c r="O49" s="5">
        <f t="shared" si="603"/>
        <v>3.9572615749901069E-4</v>
      </c>
      <c r="P49">
        <v>2</v>
      </c>
      <c r="Q49" s="5">
        <f t="shared" ref="Q49:S49" si="604">IF($D49&gt;0,P49/$D49,0)</f>
        <v>7.9145231499802137E-4</v>
      </c>
      <c r="R49">
        <v>1</v>
      </c>
      <c r="S49" s="5">
        <f t="shared" si="604"/>
        <v>3.9572615749901069E-4</v>
      </c>
      <c r="T49">
        <v>2</v>
      </c>
      <c r="U49" s="5">
        <f t="shared" ref="U49:W49" si="605">IF($D49&gt;0,T49/$D49,0)</f>
        <v>7.9145231499802137E-4</v>
      </c>
      <c r="V49">
        <v>0</v>
      </c>
      <c r="W49" s="5">
        <f t="shared" si="605"/>
        <v>0</v>
      </c>
      <c r="X49">
        <v>7</v>
      </c>
      <c r="Y49" s="5">
        <f t="shared" ref="Y49" si="606">IF($D49&gt;0,X49/$D49,0)</f>
        <v>2.7700831024930748E-3</v>
      </c>
      <c r="Z49">
        <v>0</v>
      </c>
      <c r="AA49" s="5">
        <f t="shared" ref="AA49:AC49" si="607">IF($D49&gt;0,Z49/$D49,0)</f>
        <v>0</v>
      </c>
      <c r="AB49">
        <v>0</v>
      </c>
      <c r="AC49" s="5">
        <f t="shared" si="607"/>
        <v>0</v>
      </c>
      <c r="AD49">
        <v>0</v>
      </c>
      <c r="AE49" s="5">
        <f t="shared" ref="AE49:AG49" si="608">IF($D49&gt;0,AD49/$D49,0)</f>
        <v>0</v>
      </c>
      <c r="AF49">
        <v>1</v>
      </c>
      <c r="AG49" s="5">
        <f t="shared" si="608"/>
        <v>3.9572615749901069E-4</v>
      </c>
      <c r="AH49">
        <v>3</v>
      </c>
      <c r="AI49" s="5">
        <f t="shared" ref="AI49:AK49" si="609">IF($D49&gt;0,AH49/$D49,0)</f>
        <v>1.1871784724970321E-3</v>
      </c>
      <c r="AJ49">
        <v>0</v>
      </c>
      <c r="AK49" s="5">
        <f t="shared" si="609"/>
        <v>0</v>
      </c>
      <c r="AL49">
        <v>0</v>
      </c>
      <c r="AM49" s="5">
        <f t="shared" ref="AM49:AO49" si="610">IF($D49&gt;0,AL49/$D49,0)</f>
        <v>0</v>
      </c>
      <c r="AN49">
        <v>0</v>
      </c>
      <c r="AO49" s="5">
        <f t="shared" si="610"/>
        <v>0</v>
      </c>
      <c r="AP49">
        <v>0</v>
      </c>
      <c r="AQ49" s="5">
        <f t="shared" ref="AQ49:AS49" si="611">IF($D49&gt;0,AP49/$D49,0)</f>
        <v>0</v>
      </c>
      <c r="AR49" s="1">
        <f t="shared" si="13"/>
        <v>112</v>
      </c>
      <c r="AS49" s="5">
        <f t="shared" si="611"/>
        <v>4.4321329639889197E-2</v>
      </c>
      <c r="AT49" s="13">
        <v>0</v>
      </c>
      <c r="AU49" s="17">
        <f t="shared" ref="AU49:AW49" si="612">IF($D49&gt;0,AT49/$D49,0)</f>
        <v>0</v>
      </c>
      <c r="AV49" s="13">
        <v>0</v>
      </c>
      <c r="AW49" s="17">
        <f t="shared" si="612"/>
        <v>0</v>
      </c>
      <c r="AX49" s="16">
        <v>112</v>
      </c>
      <c r="AY49" s="17">
        <f t="shared" ref="AY49" si="613">IF($D49&gt;0,AX49/$D49,0)</f>
        <v>4.4321329639889197E-2</v>
      </c>
      <c r="AZ49" s="13">
        <v>8</v>
      </c>
      <c r="BA49" s="13">
        <v>20</v>
      </c>
      <c r="BB49" s="13">
        <v>0</v>
      </c>
      <c r="BC49" s="13">
        <v>84</v>
      </c>
    </row>
    <row r="50" spans="1:55" x14ac:dyDescent="0.25">
      <c r="A50">
        <v>32113</v>
      </c>
      <c r="B50" s="20">
        <v>6627</v>
      </c>
      <c r="C50" s="20">
        <v>6133</v>
      </c>
      <c r="D50" s="20">
        <v>494</v>
      </c>
      <c r="E50" s="21">
        <f t="shared" si="0"/>
        <v>7.4543534027463401E-2</v>
      </c>
      <c r="F50" s="18">
        <v>206</v>
      </c>
      <c r="G50" s="5">
        <f t="shared" si="1"/>
        <v>0.41700404858299595</v>
      </c>
      <c r="H50">
        <v>86</v>
      </c>
      <c r="I50" s="5">
        <f t="shared" ref="I50" si="614">IF($D50&gt;0,H50/$D50,0)</f>
        <v>0.17408906882591094</v>
      </c>
      <c r="J50">
        <v>104</v>
      </c>
      <c r="K50" s="5">
        <f t="shared" ref="K50" si="615">IF($D50&gt;0,J50/$D50,0)</f>
        <v>0.21052631578947367</v>
      </c>
      <c r="L50">
        <v>2</v>
      </c>
      <c r="M50" s="5">
        <f t="shared" ref="M50:O50" si="616">IF($D50&gt;0,L50/$D50,0)</f>
        <v>4.048582995951417E-3</v>
      </c>
      <c r="N50">
        <v>0</v>
      </c>
      <c r="O50" s="5">
        <f t="shared" si="616"/>
        <v>0</v>
      </c>
      <c r="P50">
        <v>11</v>
      </c>
      <c r="Q50" s="5">
        <f t="shared" ref="Q50:S50" si="617">IF($D50&gt;0,P50/$D50,0)</f>
        <v>2.2267206477732792E-2</v>
      </c>
      <c r="R50">
        <v>10</v>
      </c>
      <c r="S50" s="5">
        <f t="shared" si="617"/>
        <v>2.0242914979757085E-2</v>
      </c>
      <c r="T50">
        <v>5</v>
      </c>
      <c r="U50" s="5">
        <f t="shared" ref="U50:W50" si="618">IF($D50&gt;0,T50/$D50,0)</f>
        <v>1.0121457489878543E-2</v>
      </c>
      <c r="V50">
        <v>9</v>
      </c>
      <c r="W50" s="5">
        <f t="shared" si="618"/>
        <v>1.8218623481781375E-2</v>
      </c>
      <c r="X50">
        <v>0</v>
      </c>
      <c r="Y50" s="5">
        <f t="shared" ref="Y50" si="619">IF($D50&gt;0,X50/$D50,0)</f>
        <v>0</v>
      </c>
      <c r="Z50">
        <v>0</v>
      </c>
      <c r="AA50" s="5">
        <f t="shared" ref="AA50:AC50" si="620">IF($D50&gt;0,Z50/$D50,0)</f>
        <v>0</v>
      </c>
      <c r="AB50">
        <v>0</v>
      </c>
      <c r="AC50" s="5">
        <f t="shared" si="620"/>
        <v>0</v>
      </c>
      <c r="AD50">
        <v>0</v>
      </c>
      <c r="AE50" s="5">
        <f t="shared" ref="AE50:AG50" si="621">IF($D50&gt;0,AD50/$D50,0)</f>
        <v>0</v>
      </c>
      <c r="AF50">
        <v>13</v>
      </c>
      <c r="AG50" s="5">
        <f t="shared" si="621"/>
        <v>2.6315789473684209E-2</v>
      </c>
      <c r="AH50">
        <v>6</v>
      </c>
      <c r="AI50" s="5">
        <f t="shared" ref="AI50:AK50" si="622">IF($D50&gt;0,AH50/$D50,0)</f>
        <v>1.2145748987854251E-2</v>
      </c>
      <c r="AJ50">
        <v>0</v>
      </c>
      <c r="AK50" s="5">
        <f t="shared" si="622"/>
        <v>0</v>
      </c>
      <c r="AL50">
        <v>6</v>
      </c>
      <c r="AM50" s="5">
        <f t="shared" ref="AM50:AO50" si="623">IF($D50&gt;0,AL50/$D50,0)</f>
        <v>1.2145748987854251E-2</v>
      </c>
      <c r="AN50">
        <v>2</v>
      </c>
      <c r="AO50" s="5">
        <f t="shared" si="623"/>
        <v>4.048582995951417E-3</v>
      </c>
      <c r="AP50">
        <v>8</v>
      </c>
      <c r="AQ50" s="5">
        <f t="shared" ref="AQ50:AS50" si="624">IF($D50&gt;0,AP50/$D50,0)</f>
        <v>1.6194331983805668E-2</v>
      </c>
      <c r="AR50" s="1">
        <f t="shared" si="13"/>
        <v>26</v>
      </c>
      <c r="AS50" s="5">
        <f t="shared" si="624"/>
        <v>5.2631578947368418E-2</v>
      </c>
      <c r="AT50" s="13">
        <v>2</v>
      </c>
      <c r="AU50" s="17">
        <f t="shared" ref="AU50:AW50" si="625">IF($D50&gt;0,AT50/$D50,0)</f>
        <v>4.048582995951417E-3</v>
      </c>
      <c r="AV50" s="13">
        <v>0</v>
      </c>
      <c r="AW50" s="17">
        <f t="shared" si="625"/>
        <v>0</v>
      </c>
      <c r="AX50" s="16">
        <v>24</v>
      </c>
      <c r="AY50" s="17">
        <f t="shared" ref="AY50" si="626">IF($D50&gt;0,AX50/$D50,0)</f>
        <v>4.8582995951417005E-2</v>
      </c>
      <c r="AZ50" s="13">
        <v>9</v>
      </c>
      <c r="BA50" s="13">
        <v>1</v>
      </c>
      <c r="BB50" s="13">
        <v>1</v>
      </c>
      <c r="BC50" s="13">
        <v>13</v>
      </c>
    </row>
    <row r="51" spans="1:55" x14ac:dyDescent="0.25">
      <c r="A51">
        <v>32114</v>
      </c>
      <c r="B51" s="20">
        <v>32084</v>
      </c>
      <c r="C51" s="20">
        <v>30078</v>
      </c>
      <c r="D51" s="20">
        <v>2006</v>
      </c>
      <c r="E51" s="21">
        <f t="shared" si="0"/>
        <v>6.2523376137638698E-2</v>
      </c>
      <c r="F51" s="18">
        <v>404</v>
      </c>
      <c r="G51" s="5">
        <f t="shared" si="1"/>
        <v>0.20139581256231306</v>
      </c>
      <c r="H51">
        <v>826</v>
      </c>
      <c r="I51" s="5">
        <f t="shared" ref="I51" si="627">IF($D51&gt;0,H51/$D51,0)</f>
        <v>0.41176470588235292</v>
      </c>
      <c r="J51">
        <v>150</v>
      </c>
      <c r="K51" s="5">
        <f t="shared" ref="K51" si="628">IF($D51&gt;0,J51/$D51,0)</f>
        <v>7.4775672981056834E-2</v>
      </c>
      <c r="L51">
        <v>69</v>
      </c>
      <c r="M51" s="5">
        <f t="shared" ref="M51:O51" si="629">IF($D51&gt;0,L51/$D51,0)</f>
        <v>3.4396809571286144E-2</v>
      </c>
      <c r="N51">
        <v>14</v>
      </c>
      <c r="O51" s="5">
        <f t="shared" si="629"/>
        <v>6.979062811565304E-3</v>
      </c>
      <c r="P51">
        <v>49</v>
      </c>
      <c r="Q51" s="5">
        <f t="shared" ref="Q51:S51" si="630">IF($D51&gt;0,P51/$D51,0)</f>
        <v>2.4426719840478565E-2</v>
      </c>
      <c r="R51">
        <v>63</v>
      </c>
      <c r="S51" s="5">
        <f t="shared" si="630"/>
        <v>3.140578265204387E-2</v>
      </c>
      <c r="T51">
        <v>8</v>
      </c>
      <c r="U51" s="5">
        <f t="shared" ref="U51:W51" si="631">IF($D51&gt;0,T51/$D51,0)</f>
        <v>3.9880358923230306E-3</v>
      </c>
      <c r="V51">
        <v>16</v>
      </c>
      <c r="W51" s="5">
        <f t="shared" si="631"/>
        <v>7.9760717846460612E-3</v>
      </c>
      <c r="X51">
        <v>21</v>
      </c>
      <c r="Y51" s="5">
        <f t="shared" ref="Y51" si="632">IF($D51&gt;0,X51/$D51,0)</f>
        <v>1.0468594217347957E-2</v>
      </c>
      <c r="Z51">
        <v>20</v>
      </c>
      <c r="AA51" s="5">
        <f t="shared" ref="AA51:AC51" si="633">IF($D51&gt;0,Z51/$D51,0)</f>
        <v>9.9700897308075773E-3</v>
      </c>
      <c r="AB51">
        <v>4</v>
      </c>
      <c r="AC51" s="5">
        <f t="shared" si="633"/>
        <v>1.9940179461615153E-3</v>
      </c>
      <c r="AD51">
        <v>16</v>
      </c>
      <c r="AE51" s="5">
        <f t="shared" ref="AE51:AG51" si="634">IF($D51&gt;0,AD51/$D51,0)</f>
        <v>7.9760717846460612E-3</v>
      </c>
      <c r="AF51">
        <v>79</v>
      </c>
      <c r="AG51" s="5">
        <f t="shared" si="634"/>
        <v>3.9381854436689928E-2</v>
      </c>
      <c r="AH51">
        <v>39</v>
      </c>
      <c r="AI51" s="5">
        <f t="shared" ref="AI51:AK51" si="635">IF($D51&gt;0,AH51/$D51,0)</f>
        <v>1.9441674975074777E-2</v>
      </c>
      <c r="AJ51">
        <v>1</v>
      </c>
      <c r="AK51" s="5">
        <f t="shared" si="635"/>
        <v>4.9850448654037882E-4</v>
      </c>
      <c r="AL51">
        <v>22</v>
      </c>
      <c r="AM51" s="5">
        <f t="shared" ref="AM51:AO51" si="636">IF($D51&gt;0,AL51/$D51,0)</f>
        <v>1.0967098703888335E-2</v>
      </c>
      <c r="AN51">
        <v>6</v>
      </c>
      <c r="AO51" s="5">
        <f t="shared" si="636"/>
        <v>2.9910269192422734E-3</v>
      </c>
      <c r="AP51">
        <v>24</v>
      </c>
      <c r="AQ51" s="5">
        <f t="shared" ref="AQ51:AS51" si="637">IF($D51&gt;0,AP51/$D51,0)</f>
        <v>1.1964107676969093E-2</v>
      </c>
      <c r="AR51" s="1">
        <f t="shared" si="13"/>
        <v>175</v>
      </c>
      <c r="AS51" s="5">
        <f t="shared" si="637"/>
        <v>8.7238285144566302E-2</v>
      </c>
      <c r="AT51" s="13">
        <v>1</v>
      </c>
      <c r="AU51" s="17">
        <f t="shared" ref="AU51:AW51" si="638">IF($D51&gt;0,AT51/$D51,0)</f>
        <v>4.9850448654037882E-4</v>
      </c>
      <c r="AV51" s="13">
        <v>4</v>
      </c>
      <c r="AW51" s="17">
        <f t="shared" si="638"/>
        <v>1.9940179461615153E-3</v>
      </c>
      <c r="AX51" s="16">
        <v>170</v>
      </c>
      <c r="AY51" s="17">
        <f t="shared" ref="AY51" si="639">IF($D51&gt;0,AX51/$D51,0)</f>
        <v>8.4745762711864403E-2</v>
      </c>
      <c r="AZ51" s="13">
        <v>38</v>
      </c>
      <c r="BA51" s="13">
        <v>13</v>
      </c>
      <c r="BB51" s="13">
        <v>1</v>
      </c>
      <c r="BC51" s="13">
        <v>118</v>
      </c>
    </row>
    <row r="52" spans="1:55" x14ac:dyDescent="0.25">
      <c r="A52">
        <v>32117</v>
      </c>
      <c r="B52" s="20">
        <v>24170</v>
      </c>
      <c r="C52" s="20">
        <v>22669</v>
      </c>
      <c r="D52" s="20">
        <v>1501</v>
      </c>
      <c r="E52" s="21">
        <f t="shared" si="0"/>
        <v>6.2101779064956557E-2</v>
      </c>
      <c r="F52" s="18">
        <v>384</v>
      </c>
      <c r="G52" s="5">
        <f t="shared" si="1"/>
        <v>0.2558294470353098</v>
      </c>
      <c r="H52">
        <v>545</v>
      </c>
      <c r="I52" s="5">
        <f t="shared" ref="I52" si="640">IF($D52&gt;0,H52/$D52,0)</f>
        <v>0.36309127248501</v>
      </c>
      <c r="J52">
        <v>111</v>
      </c>
      <c r="K52" s="5">
        <f t="shared" ref="K52" si="641">IF($D52&gt;0,J52/$D52,0)</f>
        <v>7.3950699533644235E-2</v>
      </c>
      <c r="L52">
        <v>39</v>
      </c>
      <c r="M52" s="5">
        <f t="shared" ref="M52:O52" si="642">IF($D52&gt;0,L52/$D52,0)</f>
        <v>2.5982678214523651E-2</v>
      </c>
      <c r="N52">
        <v>19</v>
      </c>
      <c r="O52" s="5">
        <f t="shared" si="642"/>
        <v>1.2658227848101266E-2</v>
      </c>
      <c r="P52">
        <v>47</v>
      </c>
      <c r="Q52" s="5">
        <f t="shared" ref="Q52:S52" si="643">IF($D52&gt;0,P52/$D52,0)</f>
        <v>3.1312458361092602E-2</v>
      </c>
      <c r="R52">
        <v>58</v>
      </c>
      <c r="S52" s="5">
        <f t="shared" si="643"/>
        <v>3.8640906062624915E-2</v>
      </c>
      <c r="T52">
        <v>11</v>
      </c>
      <c r="U52" s="5">
        <f t="shared" ref="U52:W52" si="644">IF($D52&gt;0,T52/$D52,0)</f>
        <v>7.3284477015323115E-3</v>
      </c>
      <c r="V52">
        <v>12</v>
      </c>
      <c r="W52" s="5">
        <f t="shared" si="644"/>
        <v>7.9946702198534312E-3</v>
      </c>
      <c r="X52">
        <v>19</v>
      </c>
      <c r="Y52" s="5">
        <f t="shared" ref="Y52" si="645">IF($D52&gt;0,X52/$D52,0)</f>
        <v>1.2658227848101266E-2</v>
      </c>
      <c r="Z52">
        <v>5</v>
      </c>
      <c r="AA52" s="5">
        <f t="shared" ref="AA52:AC52" si="646">IF($D52&gt;0,Z52/$D52,0)</f>
        <v>3.3311125916055963E-3</v>
      </c>
      <c r="AB52">
        <v>0</v>
      </c>
      <c r="AC52" s="5">
        <f t="shared" si="646"/>
        <v>0</v>
      </c>
      <c r="AD52">
        <v>8</v>
      </c>
      <c r="AE52" s="5">
        <f t="shared" ref="AE52:AG52" si="647">IF($D52&gt;0,AD52/$D52,0)</f>
        <v>5.3297801465689541E-3</v>
      </c>
      <c r="AF52">
        <v>55</v>
      </c>
      <c r="AG52" s="5">
        <f t="shared" si="647"/>
        <v>3.6642238507661559E-2</v>
      </c>
      <c r="AH52">
        <v>19</v>
      </c>
      <c r="AI52" s="5">
        <f t="shared" ref="AI52:AK52" si="648">IF($D52&gt;0,AH52/$D52,0)</f>
        <v>1.2658227848101266E-2</v>
      </c>
      <c r="AJ52">
        <v>0</v>
      </c>
      <c r="AK52" s="5">
        <f t="shared" si="648"/>
        <v>0</v>
      </c>
      <c r="AL52">
        <v>18</v>
      </c>
      <c r="AM52" s="5">
        <f t="shared" ref="AM52:AO52" si="649">IF($D52&gt;0,AL52/$D52,0)</f>
        <v>1.1992005329780146E-2</v>
      </c>
      <c r="AN52">
        <v>18</v>
      </c>
      <c r="AO52" s="5">
        <f t="shared" si="649"/>
        <v>1.1992005329780146E-2</v>
      </c>
      <c r="AP52">
        <v>10</v>
      </c>
      <c r="AQ52" s="5">
        <f t="shared" ref="AQ52:AS52" si="650">IF($D52&gt;0,AP52/$D52,0)</f>
        <v>6.6622251832111927E-3</v>
      </c>
      <c r="AR52" s="1">
        <f t="shared" si="13"/>
        <v>123</v>
      </c>
      <c r="AS52" s="5">
        <f t="shared" si="650"/>
        <v>8.1945369753497671E-2</v>
      </c>
      <c r="AT52" s="13">
        <v>1</v>
      </c>
      <c r="AU52" s="17">
        <f t="shared" ref="AU52:AW52" si="651">IF($D52&gt;0,AT52/$D52,0)</f>
        <v>6.6622251832111927E-4</v>
      </c>
      <c r="AV52" s="13">
        <v>0</v>
      </c>
      <c r="AW52" s="17">
        <f t="shared" si="651"/>
        <v>0</v>
      </c>
      <c r="AX52" s="16">
        <v>122</v>
      </c>
      <c r="AY52" s="17">
        <f t="shared" ref="AY52" si="652">IF($D52&gt;0,AX52/$D52,0)</f>
        <v>8.1279147235176555E-2</v>
      </c>
      <c r="AZ52" s="13">
        <v>25</v>
      </c>
      <c r="BA52" s="13">
        <v>20</v>
      </c>
      <c r="BB52" s="13">
        <v>0</v>
      </c>
      <c r="BC52" s="13">
        <v>77</v>
      </c>
    </row>
    <row r="53" spans="1:55" x14ac:dyDescent="0.25">
      <c r="A53">
        <v>32118</v>
      </c>
      <c r="B53" s="20">
        <v>16961</v>
      </c>
      <c r="C53" s="20">
        <v>15973</v>
      </c>
      <c r="D53" s="20">
        <v>988</v>
      </c>
      <c r="E53" s="21">
        <f t="shared" si="0"/>
        <v>5.825128235363481E-2</v>
      </c>
      <c r="F53" s="18">
        <v>198</v>
      </c>
      <c r="G53" s="5">
        <f t="shared" si="1"/>
        <v>0.20040485829959515</v>
      </c>
      <c r="H53">
        <v>307</v>
      </c>
      <c r="I53" s="5">
        <f t="shared" ref="I53" si="653">IF($D53&gt;0,H53/$D53,0)</f>
        <v>0.31072874493927127</v>
      </c>
      <c r="J53">
        <v>111</v>
      </c>
      <c r="K53" s="5">
        <f t="shared" ref="K53" si="654">IF($D53&gt;0,J53/$D53,0)</f>
        <v>0.11234817813765183</v>
      </c>
      <c r="L53">
        <v>7</v>
      </c>
      <c r="M53" s="5">
        <f t="shared" ref="M53:O53" si="655">IF($D53&gt;0,L53/$D53,0)</f>
        <v>7.0850202429149798E-3</v>
      </c>
      <c r="N53">
        <v>7</v>
      </c>
      <c r="O53" s="5">
        <f t="shared" si="655"/>
        <v>7.0850202429149798E-3</v>
      </c>
      <c r="P53">
        <v>13</v>
      </c>
      <c r="Q53" s="5">
        <f t="shared" ref="Q53:S53" si="656">IF($D53&gt;0,P53/$D53,0)</f>
        <v>1.3157894736842105E-2</v>
      </c>
      <c r="R53">
        <v>44</v>
      </c>
      <c r="S53" s="5">
        <f t="shared" si="656"/>
        <v>4.4534412955465584E-2</v>
      </c>
      <c r="T53">
        <v>7</v>
      </c>
      <c r="U53" s="5">
        <f t="shared" ref="U53:W53" si="657">IF($D53&gt;0,T53/$D53,0)</f>
        <v>7.0850202429149798E-3</v>
      </c>
      <c r="V53">
        <v>13</v>
      </c>
      <c r="W53" s="5">
        <f t="shared" si="657"/>
        <v>1.3157894736842105E-2</v>
      </c>
      <c r="X53">
        <v>13</v>
      </c>
      <c r="Y53" s="5">
        <f t="shared" ref="Y53" si="658">IF($D53&gt;0,X53/$D53,0)</f>
        <v>1.3157894736842105E-2</v>
      </c>
      <c r="Z53">
        <v>21</v>
      </c>
      <c r="AA53" s="5">
        <f t="shared" ref="AA53:AC53" si="659">IF($D53&gt;0,Z53/$D53,0)</f>
        <v>2.1255060728744939E-2</v>
      </c>
      <c r="AB53">
        <v>2</v>
      </c>
      <c r="AC53" s="5">
        <f t="shared" si="659"/>
        <v>2.0242914979757085E-3</v>
      </c>
      <c r="AD53">
        <v>8</v>
      </c>
      <c r="AE53" s="5">
        <f t="shared" ref="AE53:AG53" si="660">IF($D53&gt;0,AD53/$D53,0)</f>
        <v>8.0971659919028341E-3</v>
      </c>
      <c r="AF53">
        <v>45</v>
      </c>
      <c r="AG53" s="5">
        <f t="shared" si="660"/>
        <v>4.5546558704453441E-2</v>
      </c>
      <c r="AH53">
        <v>18</v>
      </c>
      <c r="AI53" s="5">
        <f t="shared" ref="AI53:AK53" si="661">IF($D53&gt;0,AH53/$D53,0)</f>
        <v>1.8218623481781375E-2</v>
      </c>
      <c r="AJ53">
        <v>1</v>
      </c>
      <c r="AK53" s="5">
        <f t="shared" si="661"/>
        <v>1.0121457489878543E-3</v>
      </c>
      <c r="AL53">
        <v>35</v>
      </c>
      <c r="AM53" s="5">
        <f t="shared" ref="AM53:AO53" si="662">IF($D53&gt;0,AL53/$D53,0)</f>
        <v>3.54251012145749E-2</v>
      </c>
      <c r="AN53">
        <v>5</v>
      </c>
      <c r="AO53" s="5">
        <f t="shared" si="662"/>
        <v>5.0607287449392713E-3</v>
      </c>
      <c r="AP53">
        <v>12</v>
      </c>
      <c r="AQ53" s="5">
        <f t="shared" ref="AQ53:AS53" si="663">IF($D53&gt;0,AP53/$D53,0)</f>
        <v>1.2145748987854251E-2</v>
      </c>
      <c r="AR53" s="1">
        <f t="shared" si="13"/>
        <v>121</v>
      </c>
      <c r="AS53" s="5">
        <f t="shared" si="663"/>
        <v>0.12246963562753037</v>
      </c>
      <c r="AT53" s="13">
        <v>7</v>
      </c>
      <c r="AU53" s="17">
        <f t="shared" ref="AU53:AW53" si="664">IF($D53&gt;0,AT53/$D53,0)</f>
        <v>7.0850202429149798E-3</v>
      </c>
      <c r="AV53" s="13">
        <v>1</v>
      </c>
      <c r="AW53" s="17">
        <f t="shared" si="664"/>
        <v>1.0121457489878543E-3</v>
      </c>
      <c r="AX53" s="16">
        <v>113</v>
      </c>
      <c r="AY53" s="17">
        <f t="shared" ref="AY53" si="665">IF($D53&gt;0,AX53/$D53,0)</f>
        <v>0.11437246963562753</v>
      </c>
      <c r="AZ53" s="13">
        <v>27</v>
      </c>
      <c r="BA53" s="13">
        <v>26</v>
      </c>
      <c r="BB53" s="13">
        <v>0</v>
      </c>
      <c r="BC53" s="13">
        <v>60</v>
      </c>
    </row>
    <row r="54" spans="1:55" x14ac:dyDescent="0.25">
      <c r="A54">
        <v>32119</v>
      </c>
      <c r="B54" s="20">
        <v>20189</v>
      </c>
      <c r="C54" s="20">
        <v>19102</v>
      </c>
      <c r="D54" s="20">
        <v>1087</v>
      </c>
      <c r="E54" s="21">
        <f t="shared" si="0"/>
        <v>5.3841200653821385E-2</v>
      </c>
      <c r="F54" s="18">
        <v>179</v>
      </c>
      <c r="G54" s="5">
        <f t="shared" si="1"/>
        <v>0.16467341306347746</v>
      </c>
      <c r="H54">
        <v>422</v>
      </c>
      <c r="I54" s="5">
        <f t="shared" ref="I54" si="666">IF($D54&gt;0,H54/$D54,0)</f>
        <v>0.38822447102115915</v>
      </c>
      <c r="J54">
        <v>89</v>
      </c>
      <c r="K54" s="5">
        <f t="shared" ref="K54" si="667">IF($D54&gt;0,J54/$D54,0)</f>
        <v>8.1876724931002759E-2</v>
      </c>
      <c r="L54">
        <v>34</v>
      </c>
      <c r="M54" s="5">
        <f t="shared" ref="M54:O54" si="668">IF($D54&gt;0,L54/$D54,0)</f>
        <v>3.1278748850046001E-2</v>
      </c>
      <c r="N54">
        <v>8</v>
      </c>
      <c r="O54" s="5">
        <f t="shared" si="668"/>
        <v>7.3597056117755289E-3</v>
      </c>
      <c r="P54">
        <v>7</v>
      </c>
      <c r="Q54" s="5">
        <f t="shared" ref="Q54:S54" si="669">IF($D54&gt;0,P54/$D54,0)</f>
        <v>6.439742410303588E-3</v>
      </c>
      <c r="R54">
        <v>17</v>
      </c>
      <c r="S54" s="5">
        <f t="shared" si="669"/>
        <v>1.5639374425023E-2</v>
      </c>
      <c r="T54">
        <v>10</v>
      </c>
      <c r="U54" s="5">
        <f t="shared" ref="U54:W54" si="670">IF($D54&gt;0,T54/$D54,0)</f>
        <v>9.1996320147194107E-3</v>
      </c>
      <c r="V54">
        <v>16</v>
      </c>
      <c r="W54" s="5">
        <f t="shared" si="670"/>
        <v>1.4719411223551058E-2</v>
      </c>
      <c r="X54">
        <v>14</v>
      </c>
      <c r="Y54" s="5">
        <f t="shared" ref="Y54" si="671">IF($D54&gt;0,X54/$D54,0)</f>
        <v>1.2879484820607176E-2</v>
      </c>
      <c r="Z54">
        <v>23</v>
      </c>
      <c r="AA54" s="5">
        <f t="shared" ref="AA54:AC54" si="672">IF($D54&gt;0,Z54/$D54,0)</f>
        <v>2.1159153633854646E-2</v>
      </c>
      <c r="AB54">
        <v>1</v>
      </c>
      <c r="AC54" s="5">
        <f t="shared" si="672"/>
        <v>9.1996320147194111E-4</v>
      </c>
      <c r="AD54">
        <v>5</v>
      </c>
      <c r="AE54" s="5">
        <f t="shared" ref="AE54:AG54" si="673">IF($D54&gt;0,AD54/$D54,0)</f>
        <v>4.5998160073597054E-3</v>
      </c>
      <c r="AF54">
        <v>59</v>
      </c>
      <c r="AG54" s="5">
        <f t="shared" si="673"/>
        <v>5.4277828886844529E-2</v>
      </c>
      <c r="AH54">
        <v>30</v>
      </c>
      <c r="AI54" s="5">
        <f t="shared" ref="AI54:AK54" si="674">IF($D54&gt;0,AH54/$D54,0)</f>
        <v>2.7598896044158234E-2</v>
      </c>
      <c r="AJ54">
        <v>0</v>
      </c>
      <c r="AK54" s="5">
        <f t="shared" si="674"/>
        <v>0</v>
      </c>
      <c r="AL54">
        <v>5</v>
      </c>
      <c r="AM54" s="5">
        <f t="shared" ref="AM54:AO54" si="675">IF($D54&gt;0,AL54/$D54,0)</f>
        <v>4.5998160073597054E-3</v>
      </c>
      <c r="AN54">
        <v>18</v>
      </c>
      <c r="AO54" s="5">
        <f t="shared" si="675"/>
        <v>1.655933762649494E-2</v>
      </c>
      <c r="AP54">
        <v>18</v>
      </c>
      <c r="AQ54" s="5">
        <f t="shared" ref="AQ54:AS54" si="676">IF($D54&gt;0,AP54/$D54,0)</f>
        <v>1.655933762649494E-2</v>
      </c>
      <c r="AR54" s="1">
        <f t="shared" si="13"/>
        <v>132</v>
      </c>
      <c r="AS54" s="5">
        <f t="shared" si="676"/>
        <v>0.12143514259429623</v>
      </c>
      <c r="AT54" s="13">
        <v>0</v>
      </c>
      <c r="AU54" s="17">
        <f t="shared" ref="AU54:AW54" si="677">IF($D54&gt;0,AT54/$D54,0)</f>
        <v>0</v>
      </c>
      <c r="AV54" s="13">
        <v>2</v>
      </c>
      <c r="AW54" s="17">
        <f t="shared" si="677"/>
        <v>1.8399264029438822E-3</v>
      </c>
      <c r="AX54" s="16">
        <v>130</v>
      </c>
      <c r="AY54" s="17">
        <f t="shared" ref="AY54" si="678">IF($D54&gt;0,AX54/$D54,0)</f>
        <v>0.11959521619135234</v>
      </c>
      <c r="AZ54" s="13">
        <v>36</v>
      </c>
      <c r="BA54" s="13">
        <v>24</v>
      </c>
      <c r="BB54" s="13">
        <v>1</v>
      </c>
      <c r="BC54" s="13">
        <v>69</v>
      </c>
    </row>
    <row r="55" spans="1:55" x14ac:dyDescent="0.25">
      <c r="A55">
        <v>32124</v>
      </c>
      <c r="B55" s="20">
        <v>5986</v>
      </c>
      <c r="C55" s="20">
        <v>5641</v>
      </c>
      <c r="D55" s="20">
        <v>345</v>
      </c>
      <c r="E55" s="21">
        <f t="shared" si="0"/>
        <v>5.7634480454393587E-2</v>
      </c>
      <c r="F55" s="18">
        <v>101</v>
      </c>
      <c r="G55" s="5">
        <f t="shared" si="1"/>
        <v>0.29275362318840581</v>
      </c>
      <c r="H55">
        <v>88</v>
      </c>
      <c r="I55" s="5">
        <f t="shared" ref="I55" si="679">IF($D55&gt;0,H55/$D55,0)</f>
        <v>0.25507246376811593</v>
      </c>
      <c r="J55">
        <v>33</v>
      </c>
      <c r="K55" s="5">
        <f t="shared" ref="K55" si="680">IF($D55&gt;0,J55/$D55,0)</f>
        <v>9.5652173913043481E-2</v>
      </c>
      <c r="L55">
        <v>7</v>
      </c>
      <c r="M55" s="5">
        <f t="shared" ref="M55:O55" si="681">IF($D55&gt;0,L55/$D55,0)</f>
        <v>2.0289855072463767E-2</v>
      </c>
      <c r="N55">
        <v>3</v>
      </c>
      <c r="O55" s="5">
        <f t="shared" si="681"/>
        <v>8.6956521739130436E-3</v>
      </c>
      <c r="P55">
        <v>7</v>
      </c>
      <c r="Q55" s="5">
        <f t="shared" ref="Q55:S55" si="682">IF($D55&gt;0,P55/$D55,0)</f>
        <v>2.0289855072463767E-2</v>
      </c>
      <c r="R55">
        <v>3</v>
      </c>
      <c r="S55" s="5">
        <f t="shared" si="682"/>
        <v>8.6956521739130436E-3</v>
      </c>
      <c r="T55">
        <v>9</v>
      </c>
      <c r="U55" s="5">
        <f t="shared" ref="U55:W55" si="683">IF($D55&gt;0,T55/$D55,0)</f>
        <v>2.6086956521739129E-2</v>
      </c>
      <c r="V55">
        <v>1</v>
      </c>
      <c r="W55" s="5">
        <f t="shared" si="683"/>
        <v>2.8985507246376812E-3</v>
      </c>
      <c r="X55">
        <v>1</v>
      </c>
      <c r="Y55" s="5">
        <f t="shared" ref="Y55" si="684">IF($D55&gt;0,X55/$D55,0)</f>
        <v>2.8985507246376812E-3</v>
      </c>
      <c r="Z55">
        <v>3</v>
      </c>
      <c r="AA55" s="5">
        <f t="shared" ref="AA55:AC55" si="685">IF($D55&gt;0,Z55/$D55,0)</f>
        <v>8.6956521739130436E-3</v>
      </c>
      <c r="AB55">
        <v>0</v>
      </c>
      <c r="AC55" s="5">
        <f t="shared" si="685"/>
        <v>0</v>
      </c>
      <c r="AD55">
        <v>0</v>
      </c>
      <c r="AE55" s="5">
        <f t="shared" ref="AE55:AG55" si="686">IF($D55&gt;0,AD55/$D55,0)</f>
        <v>0</v>
      </c>
      <c r="AF55">
        <v>14</v>
      </c>
      <c r="AG55" s="5">
        <f t="shared" si="686"/>
        <v>4.0579710144927533E-2</v>
      </c>
      <c r="AH55">
        <v>3</v>
      </c>
      <c r="AI55" s="5">
        <f t="shared" ref="AI55:AK55" si="687">IF($D55&gt;0,AH55/$D55,0)</f>
        <v>8.6956521739130436E-3</v>
      </c>
      <c r="AJ55">
        <v>0</v>
      </c>
      <c r="AK55" s="5">
        <f t="shared" si="687"/>
        <v>0</v>
      </c>
      <c r="AL55">
        <v>4</v>
      </c>
      <c r="AM55" s="5">
        <f t="shared" ref="AM55:AO55" si="688">IF($D55&gt;0,AL55/$D55,0)</f>
        <v>1.1594202898550725E-2</v>
      </c>
      <c r="AN55">
        <v>1</v>
      </c>
      <c r="AO55" s="5">
        <f t="shared" si="688"/>
        <v>2.8985507246376812E-3</v>
      </c>
      <c r="AP55">
        <v>3</v>
      </c>
      <c r="AQ55" s="5">
        <f t="shared" ref="AQ55:AS55" si="689">IF($D55&gt;0,AP55/$D55,0)</f>
        <v>8.6956521739130436E-3</v>
      </c>
      <c r="AR55" s="1">
        <f t="shared" si="13"/>
        <v>64</v>
      </c>
      <c r="AS55" s="5">
        <f t="shared" si="689"/>
        <v>0.1855072463768116</v>
      </c>
      <c r="AT55" s="13">
        <v>0</v>
      </c>
      <c r="AU55" s="17">
        <f t="shared" ref="AU55:AW55" si="690">IF($D55&gt;0,AT55/$D55,0)</f>
        <v>0</v>
      </c>
      <c r="AV55" s="13">
        <v>0</v>
      </c>
      <c r="AW55" s="17">
        <f t="shared" si="690"/>
        <v>0</v>
      </c>
      <c r="AX55" s="16">
        <v>64</v>
      </c>
      <c r="AY55" s="17">
        <f t="shared" ref="AY55" si="691">IF($D55&gt;0,AX55/$D55,0)</f>
        <v>0.1855072463768116</v>
      </c>
      <c r="AZ55" s="13">
        <v>5</v>
      </c>
      <c r="BA55" s="13">
        <v>2</v>
      </c>
      <c r="BB55" s="13">
        <v>0</v>
      </c>
      <c r="BC55" s="13">
        <v>57</v>
      </c>
    </row>
    <row r="56" spans="1:55" x14ac:dyDescent="0.25">
      <c r="A56">
        <v>32127</v>
      </c>
      <c r="B56" s="20">
        <v>29413</v>
      </c>
      <c r="C56" s="20">
        <v>28337</v>
      </c>
      <c r="D56" s="20">
        <v>1076</v>
      </c>
      <c r="E56" s="21">
        <f t="shared" si="0"/>
        <v>3.6582463536531468E-2</v>
      </c>
      <c r="F56" s="18">
        <v>214</v>
      </c>
      <c r="G56" s="5">
        <f t="shared" si="1"/>
        <v>0.19888475836431227</v>
      </c>
      <c r="H56">
        <v>384</v>
      </c>
      <c r="I56" s="5">
        <f t="shared" ref="I56" si="692">IF($D56&gt;0,H56/$D56,0)</f>
        <v>0.35687732342007433</v>
      </c>
      <c r="J56">
        <v>99</v>
      </c>
      <c r="K56" s="5">
        <f t="shared" ref="K56" si="693">IF($D56&gt;0,J56/$D56,0)</f>
        <v>9.2007434944237923E-2</v>
      </c>
      <c r="L56">
        <v>22</v>
      </c>
      <c r="M56" s="5">
        <f t="shared" ref="M56:O56" si="694">IF($D56&gt;0,L56/$D56,0)</f>
        <v>2.0446096654275093E-2</v>
      </c>
      <c r="N56">
        <v>9</v>
      </c>
      <c r="O56" s="5">
        <f t="shared" si="694"/>
        <v>8.3643122676579917E-3</v>
      </c>
      <c r="P56">
        <v>10</v>
      </c>
      <c r="Q56" s="5">
        <f t="shared" ref="Q56:S56" si="695">IF($D56&gt;0,P56/$D56,0)</f>
        <v>9.2936802973977699E-3</v>
      </c>
      <c r="R56">
        <v>7</v>
      </c>
      <c r="S56" s="5">
        <f t="shared" si="695"/>
        <v>6.5055762081784388E-3</v>
      </c>
      <c r="T56">
        <v>5</v>
      </c>
      <c r="U56" s="5">
        <f t="shared" ref="U56:W56" si="696">IF($D56&gt;0,T56/$D56,0)</f>
        <v>4.646840148698885E-3</v>
      </c>
      <c r="V56">
        <v>17</v>
      </c>
      <c r="W56" s="5">
        <f t="shared" si="696"/>
        <v>1.5799256505576207E-2</v>
      </c>
      <c r="X56">
        <v>15</v>
      </c>
      <c r="Y56" s="5">
        <f t="shared" ref="Y56" si="697">IF($D56&gt;0,X56/$D56,0)</f>
        <v>1.3940520446096654E-2</v>
      </c>
      <c r="Z56">
        <v>11</v>
      </c>
      <c r="AA56" s="5">
        <f t="shared" ref="AA56:AC56" si="698">IF($D56&gt;0,Z56/$D56,0)</f>
        <v>1.0223048327137546E-2</v>
      </c>
      <c r="AB56">
        <v>5</v>
      </c>
      <c r="AC56" s="5">
        <f t="shared" si="698"/>
        <v>4.646840148698885E-3</v>
      </c>
      <c r="AD56">
        <v>15</v>
      </c>
      <c r="AE56" s="5">
        <f t="shared" ref="AE56:AG56" si="699">IF($D56&gt;0,AD56/$D56,0)</f>
        <v>1.3940520446096654E-2</v>
      </c>
      <c r="AF56">
        <v>65</v>
      </c>
      <c r="AG56" s="5">
        <f t="shared" si="699"/>
        <v>6.0408921933085502E-2</v>
      </c>
      <c r="AH56">
        <v>22</v>
      </c>
      <c r="AI56" s="5">
        <f t="shared" ref="AI56:AK56" si="700">IF($D56&gt;0,AH56/$D56,0)</f>
        <v>2.0446096654275093E-2</v>
      </c>
      <c r="AJ56">
        <v>1</v>
      </c>
      <c r="AK56" s="5">
        <f t="shared" si="700"/>
        <v>9.2936802973977691E-4</v>
      </c>
      <c r="AL56">
        <v>13</v>
      </c>
      <c r="AM56" s="5">
        <f t="shared" ref="AM56:AO56" si="701">IF($D56&gt;0,AL56/$D56,0)</f>
        <v>1.2081784386617101E-2</v>
      </c>
      <c r="AN56">
        <v>23</v>
      </c>
      <c r="AO56" s="5">
        <f t="shared" si="701"/>
        <v>2.1375464684014869E-2</v>
      </c>
      <c r="AP56">
        <v>16</v>
      </c>
      <c r="AQ56" s="5">
        <f t="shared" ref="AQ56:AS56" si="702">IF($D56&gt;0,AP56/$D56,0)</f>
        <v>1.4869888475836431E-2</v>
      </c>
      <c r="AR56" s="1">
        <f t="shared" si="13"/>
        <v>123</v>
      </c>
      <c r="AS56" s="5">
        <f t="shared" si="702"/>
        <v>0.11431226765799256</v>
      </c>
      <c r="AT56" s="13">
        <v>0</v>
      </c>
      <c r="AU56" s="17">
        <f t="shared" ref="AU56:AW56" si="703">IF($D56&gt;0,AT56/$D56,0)</f>
        <v>0</v>
      </c>
      <c r="AV56" s="13">
        <v>0</v>
      </c>
      <c r="AW56" s="17">
        <f t="shared" si="703"/>
        <v>0</v>
      </c>
      <c r="AX56" s="16">
        <v>123</v>
      </c>
      <c r="AY56" s="17">
        <f t="shared" ref="AY56" si="704">IF($D56&gt;0,AX56/$D56,0)</f>
        <v>0.11431226765799256</v>
      </c>
      <c r="AZ56" s="13">
        <v>70</v>
      </c>
      <c r="BA56" s="13">
        <v>18</v>
      </c>
      <c r="BB56" s="13">
        <v>0</v>
      </c>
      <c r="BC56" s="13">
        <v>35</v>
      </c>
    </row>
    <row r="57" spans="1:55" x14ac:dyDescent="0.25">
      <c r="A57">
        <v>32128</v>
      </c>
      <c r="B57" s="20">
        <v>16910</v>
      </c>
      <c r="C57" s="20">
        <v>16240</v>
      </c>
      <c r="D57" s="20">
        <v>670</v>
      </c>
      <c r="E57" s="21">
        <f t="shared" si="0"/>
        <v>3.9621525724423415E-2</v>
      </c>
      <c r="F57" s="18">
        <v>121</v>
      </c>
      <c r="G57" s="5">
        <f t="shared" si="1"/>
        <v>0.18059701492537314</v>
      </c>
      <c r="H57">
        <v>279</v>
      </c>
      <c r="I57" s="5">
        <f t="shared" ref="I57" si="705">IF($D57&gt;0,H57/$D57,0)</f>
        <v>0.41641791044776122</v>
      </c>
      <c r="J57">
        <v>56</v>
      </c>
      <c r="K57" s="5">
        <f t="shared" ref="K57" si="706">IF($D57&gt;0,J57/$D57,0)</f>
        <v>8.3582089552238809E-2</v>
      </c>
      <c r="L57">
        <v>12</v>
      </c>
      <c r="M57" s="5">
        <f t="shared" ref="M57:O57" si="707">IF($D57&gt;0,L57/$D57,0)</f>
        <v>1.7910447761194031E-2</v>
      </c>
      <c r="N57">
        <v>1</v>
      </c>
      <c r="O57" s="5">
        <f t="shared" si="707"/>
        <v>1.4925373134328358E-3</v>
      </c>
      <c r="P57">
        <v>7</v>
      </c>
      <c r="Q57" s="5">
        <f t="shared" ref="Q57:S57" si="708">IF($D57&gt;0,P57/$D57,0)</f>
        <v>1.0447761194029851E-2</v>
      </c>
      <c r="R57">
        <v>10</v>
      </c>
      <c r="S57" s="5">
        <f t="shared" si="708"/>
        <v>1.4925373134328358E-2</v>
      </c>
      <c r="T57">
        <v>8</v>
      </c>
      <c r="U57" s="5">
        <f t="shared" ref="U57:W57" si="709">IF($D57&gt;0,T57/$D57,0)</f>
        <v>1.1940298507462687E-2</v>
      </c>
      <c r="V57">
        <v>7</v>
      </c>
      <c r="W57" s="5">
        <f t="shared" si="709"/>
        <v>1.0447761194029851E-2</v>
      </c>
      <c r="X57">
        <v>3</v>
      </c>
      <c r="Y57" s="5">
        <f t="shared" ref="Y57" si="710">IF($D57&gt;0,X57/$D57,0)</f>
        <v>4.4776119402985077E-3</v>
      </c>
      <c r="Z57">
        <v>10</v>
      </c>
      <c r="AA57" s="5">
        <f t="shared" ref="AA57:AC57" si="711">IF($D57&gt;0,Z57/$D57,0)</f>
        <v>1.4925373134328358E-2</v>
      </c>
      <c r="AB57">
        <v>2</v>
      </c>
      <c r="AC57" s="5">
        <f t="shared" si="711"/>
        <v>2.9850746268656717E-3</v>
      </c>
      <c r="AD57">
        <v>7</v>
      </c>
      <c r="AE57" s="5">
        <f t="shared" ref="AE57:AG57" si="712">IF($D57&gt;0,AD57/$D57,0)</f>
        <v>1.0447761194029851E-2</v>
      </c>
      <c r="AF57">
        <v>43</v>
      </c>
      <c r="AG57" s="5">
        <f t="shared" si="712"/>
        <v>6.4179104477611937E-2</v>
      </c>
      <c r="AH57">
        <v>9</v>
      </c>
      <c r="AI57" s="5">
        <f t="shared" ref="AI57:AK57" si="713">IF($D57&gt;0,AH57/$D57,0)</f>
        <v>1.3432835820895522E-2</v>
      </c>
      <c r="AJ57">
        <v>2</v>
      </c>
      <c r="AK57" s="5">
        <f t="shared" si="713"/>
        <v>2.9850746268656717E-3</v>
      </c>
      <c r="AL57">
        <v>11</v>
      </c>
      <c r="AM57" s="5">
        <f t="shared" ref="AM57:AO57" si="714">IF($D57&gt;0,AL57/$D57,0)</f>
        <v>1.6417910447761194E-2</v>
      </c>
      <c r="AN57">
        <v>1</v>
      </c>
      <c r="AO57" s="5">
        <f t="shared" si="714"/>
        <v>1.4925373134328358E-3</v>
      </c>
      <c r="AP57">
        <v>15</v>
      </c>
      <c r="AQ57" s="5">
        <f t="shared" ref="AQ57:AS57" si="715">IF($D57&gt;0,AP57/$D57,0)</f>
        <v>2.2388059701492536E-2</v>
      </c>
      <c r="AR57" s="1">
        <f t="shared" si="13"/>
        <v>66</v>
      </c>
      <c r="AS57" s="5">
        <f t="shared" si="715"/>
        <v>9.8507462686567168E-2</v>
      </c>
      <c r="AT57" s="13">
        <v>0</v>
      </c>
      <c r="AU57" s="17">
        <f t="shared" ref="AU57:AW57" si="716">IF($D57&gt;0,AT57/$D57,0)</f>
        <v>0</v>
      </c>
      <c r="AV57" s="13">
        <v>2</v>
      </c>
      <c r="AW57" s="17">
        <f t="shared" si="716"/>
        <v>2.9850746268656717E-3</v>
      </c>
      <c r="AX57" s="16">
        <v>64</v>
      </c>
      <c r="AY57" s="17">
        <f t="shared" ref="AY57" si="717">IF($D57&gt;0,AX57/$D57,0)</f>
        <v>9.5522388059701493E-2</v>
      </c>
      <c r="AZ57" s="13">
        <v>27</v>
      </c>
      <c r="BA57" s="13">
        <v>14</v>
      </c>
      <c r="BB57" s="13">
        <v>0</v>
      </c>
      <c r="BC57" s="13">
        <v>23</v>
      </c>
    </row>
    <row r="58" spans="1:55" x14ac:dyDescent="0.25">
      <c r="A58">
        <v>32129</v>
      </c>
      <c r="B58" s="20">
        <v>20104</v>
      </c>
      <c r="C58" s="20">
        <v>19071</v>
      </c>
      <c r="D58" s="20">
        <v>1033</v>
      </c>
      <c r="E58" s="21">
        <f t="shared" si="0"/>
        <v>5.1382809391165934E-2</v>
      </c>
      <c r="F58" s="18">
        <v>194</v>
      </c>
      <c r="G58" s="5">
        <f t="shared" si="1"/>
        <v>0.18780251694094868</v>
      </c>
      <c r="H58">
        <v>352</v>
      </c>
      <c r="I58" s="5">
        <f t="shared" ref="I58" si="718">IF($D58&gt;0,H58/$D58,0)</f>
        <v>0.34075508228460794</v>
      </c>
      <c r="J58">
        <v>96</v>
      </c>
      <c r="K58" s="5">
        <f t="shared" ref="K58" si="719">IF($D58&gt;0,J58/$D58,0)</f>
        <v>9.2933204259438532E-2</v>
      </c>
      <c r="L58">
        <v>45</v>
      </c>
      <c r="M58" s="5">
        <f t="shared" ref="M58:O58" si="720">IF($D58&gt;0,L58/$D58,0)</f>
        <v>4.3562439496611809E-2</v>
      </c>
      <c r="N58">
        <v>4</v>
      </c>
      <c r="O58" s="5">
        <f t="shared" si="720"/>
        <v>3.8722168441432721E-3</v>
      </c>
      <c r="P58">
        <v>7</v>
      </c>
      <c r="Q58" s="5">
        <f t="shared" ref="Q58:S58" si="721">IF($D58&gt;0,P58/$D58,0)</f>
        <v>6.7763794772507258E-3</v>
      </c>
      <c r="R58">
        <v>10</v>
      </c>
      <c r="S58" s="5">
        <f t="shared" si="721"/>
        <v>9.6805421103581795E-3</v>
      </c>
      <c r="T58">
        <v>15</v>
      </c>
      <c r="U58" s="5">
        <f t="shared" ref="U58:W58" si="722">IF($D58&gt;0,T58/$D58,0)</f>
        <v>1.452081316553727E-2</v>
      </c>
      <c r="V58">
        <v>12</v>
      </c>
      <c r="W58" s="5">
        <f t="shared" si="722"/>
        <v>1.1616650532429816E-2</v>
      </c>
      <c r="X58">
        <v>7</v>
      </c>
      <c r="Y58" s="5">
        <f t="shared" ref="Y58" si="723">IF($D58&gt;0,X58/$D58,0)</f>
        <v>6.7763794772507258E-3</v>
      </c>
      <c r="Z58">
        <v>25</v>
      </c>
      <c r="AA58" s="5">
        <f t="shared" ref="AA58:AC58" si="724">IF($D58&gt;0,Z58/$D58,0)</f>
        <v>2.420135527589545E-2</v>
      </c>
      <c r="AB58">
        <v>5</v>
      </c>
      <c r="AC58" s="5">
        <f t="shared" si="724"/>
        <v>4.8402710551790898E-3</v>
      </c>
      <c r="AD58">
        <v>10</v>
      </c>
      <c r="AE58" s="5">
        <f t="shared" ref="AE58:AG58" si="725">IF($D58&gt;0,AD58/$D58,0)</f>
        <v>9.6805421103581795E-3</v>
      </c>
      <c r="AF58">
        <v>60</v>
      </c>
      <c r="AG58" s="5">
        <f t="shared" si="725"/>
        <v>5.8083252662149081E-2</v>
      </c>
      <c r="AH58">
        <v>43</v>
      </c>
      <c r="AI58" s="5">
        <f t="shared" ref="AI58:AK58" si="726">IF($D58&gt;0,AH58/$D58,0)</f>
        <v>4.1626331074540175E-2</v>
      </c>
      <c r="AJ58">
        <v>0</v>
      </c>
      <c r="AK58" s="5">
        <f t="shared" si="726"/>
        <v>0</v>
      </c>
      <c r="AL58">
        <v>18</v>
      </c>
      <c r="AM58" s="5">
        <f t="shared" ref="AM58:AO58" si="727">IF($D58&gt;0,AL58/$D58,0)</f>
        <v>1.7424975798644726E-2</v>
      </c>
      <c r="AN58">
        <v>4</v>
      </c>
      <c r="AO58" s="5">
        <f t="shared" si="727"/>
        <v>3.8722168441432721E-3</v>
      </c>
      <c r="AP58">
        <v>23</v>
      </c>
      <c r="AQ58" s="5">
        <f t="shared" ref="AQ58:AS58" si="728">IF($D58&gt;0,AP58/$D58,0)</f>
        <v>2.2265246853823813E-2</v>
      </c>
      <c r="AR58" s="1">
        <f t="shared" si="13"/>
        <v>103</v>
      </c>
      <c r="AS58" s="5">
        <f t="shared" si="728"/>
        <v>9.9709583736689256E-2</v>
      </c>
      <c r="AT58" s="13">
        <v>2</v>
      </c>
      <c r="AU58" s="17">
        <f t="shared" ref="AU58:AW58" si="729">IF($D58&gt;0,AT58/$D58,0)</f>
        <v>1.9361084220716361E-3</v>
      </c>
      <c r="AV58" s="13">
        <v>3</v>
      </c>
      <c r="AW58" s="17">
        <f t="shared" si="729"/>
        <v>2.9041626331074541E-3</v>
      </c>
      <c r="AX58" s="16">
        <v>98</v>
      </c>
      <c r="AY58" s="17">
        <f t="shared" ref="AY58" si="730">IF($D58&gt;0,AX58/$D58,0)</f>
        <v>9.4869312681510165E-2</v>
      </c>
      <c r="AZ58" s="13">
        <v>27</v>
      </c>
      <c r="BA58" s="13">
        <v>20</v>
      </c>
      <c r="BB58" s="13">
        <v>4</v>
      </c>
      <c r="BC58" s="13">
        <v>47</v>
      </c>
    </row>
    <row r="59" spans="1:55" x14ac:dyDescent="0.25">
      <c r="A59">
        <v>32130</v>
      </c>
      <c r="B59" s="20">
        <v>5474</v>
      </c>
      <c r="C59" s="20">
        <v>3955</v>
      </c>
      <c r="D59" s="20">
        <v>1519</v>
      </c>
      <c r="E59" s="21">
        <f t="shared" si="0"/>
        <v>0.27749360613810742</v>
      </c>
      <c r="F59" s="18">
        <v>1348</v>
      </c>
      <c r="G59" s="5">
        <f t="shared" si="1"/>
        <v>0.8874259381171824</v>
      </c>
      <c r="H59">
        <v>75</v>
      </c>
      <c r="I59" s="5">
        <f t="shared" ref="I59" si="731">IF($D59&gt;0,H59/$D59,0)</f>
        <v>4.9374588545095459E-2</v>
      </c>
      <c r="J59">
        <v>25</v>
      </c>
      <c r="K59" s="5">
        <f t="shared" ref="K59" si="732">IF($D59&gt;0,J59/$D59,0)</f>
        <v>1.6458196181698487E-2</v>
      </c>
      <c r="L59">
        <v>0</v>
      </c>
      <c r="M59" s="5">
        <f t="shared" ref="M59:O59" si="733">IF($D59&gt;0,L59/$D59,0)</f>
        <v>0</v>
      </c>
      <c r="N59">
        <v>0</v>
      </c>
      <c r="O59" s="5">
        <f t="shared" si="733"/>
        <v>0</v>
      </c>
      <c r="P59">
        <v>1</v>
      </c>
      <c r="Q59" s="5">
        <f t="shared" ref="Q59:S59" si="734">IF($D59&gt;0,P59/$D59,0)</f>
        <v>6.583278472679394E-4</v>
      </c>
      <c r="R59">
        <v>1</v>
      </c>
      <c r="S59" s="5">
        <f t="shared" si="734"/>
        <v>6.583278472679394E-4</v>
      </c>
      <c r="T59">
        <v>0</v>
      </c>
      <c r="U59" s="5">
        <f t="shared" ref="U59:W59" si="735">IF($D59&gt;0,T59/$D59,0)</f>
        <v>0</v>
      </c>
      <c r="V59">
        <v>7</v>
      </c>
      <c r="W59" s="5">
        <f t="shared" si="735"/>
        <v>4.608294930875576E-3</v>
      </c>
      <c r="X59">
        <v>23</v>
      </c>
      <c r="Y59" s="5">
        <f t="shared" ref="Y59" si="736">IF($D59&gt;0,X59/$D59,0)</f>
        <v>1.5141540487162607E-2</v>
      </c>
      <c r="Z59">
        <v>0</v>
      </c>
      <c r="AA59" s="5">
        <f t="shared" ref="AA59:AC59" si="737">IF($D59&gt;0,Z59/$D59,0)</f>
        <v>0</v>
      </c>
      <c r="AB59">
        <v>0</v>
      </c>
      <c r="AC59" s="5">
        <f t="shared" si="737"/>
        <v>0</v>
      </c>
      <c r="AD59">
        <v>0</v>
      </c>
      <c r="AE59" s="5">
        <f t="shared" ref="AE59:AG59" si="738">IF($D59&gt;0,AD59/$D59,0)</f>
        <v>0</v>
      </c>
      <c r="AF59">
        <v>3</v>
      </c>
      <c r="AG59" s="5">
        <f t="shared" si="738"/>
        <v>1.9749835418038184E-3</v>
      </c>
      <c r="AH59">
        <v>4</v>
      </c>
      <c r="AI59" s="5">
        <f t="shared" ref="AI59:AK59" si="739">IF($D59&gt;0,AH59/$D59,0)</f>
        <v>2.6333113890717576E-3</v>
      </c>
      <c r="AJ59">
        <v>0</v>
      </c>
      <c r="AK59" s="5">
        <f t="shared" si="739"/>
        <v>0</v>
      </c>
      <c r="AL59">
        <v>0</v>
      </c>
      <c r="AM59" s="5">
        <f t="shared" ref="AM59:AO59" si="740">IF($D59&gt;0,AL59/$D59,0)</f>
        <v>0</v>
      </c>
      <c r="AN59">
        <v>0</v>
      </c>
      <c r="AO59" s="5">
        <f t="shared" si="740"/>
        <v>0</v>
      </c>
      <c r="AP59">
        <v>0</v>
      </c>
      <c r="AQ59" s="5">
        <f t="shared" ref="AQ59:AS59" si="741">IF($D59&gt;0,AP59/$D59,0)</f>
        <v>0</v>
      </c>
      <c r="AR59" s="1">
        <f t="shared" si="13"/>
        <v>32</v>
      </c>
      <c r="AS59" s="5">
        <f t="shared" si="741"/>
        <v>2.1066491112574061E-2</v>
      </c>
      <c r="AT59" s="13">
        <v>0</v>
      </c>
      <c r="AU59" s="17">
        <f t="shared" ref="AU59:AW59" si="742">IF($D59&gt;0,AT59/$D59,0)</f>
        <v>0</v>
      </c>
      <c r="AV59" s="13">
        <v>0</v>
      </c>
      <c r="AW59" s="17">
        <f t="shared" si="742"/>
        <v>0</v>
      </c>
      <c r="AX59" s="16">
        <v>32</v>
      </c>
      <c r="AY59" s="17">
        <f t="shared" ref="AY59" si="743">IF($D59&gt;0,AX59/$D59,0)</f>
        <v>2.1066491112574061E-2</v>
      </c>
      <c r="AZ59" s="13">
        <v>14</v>
      </c>
      <c r="BA59" s="13">
        <v>0</v>
      </c>
      <c r="BB59" s="13">
        <v>6</v>
      </c>
      <c r="BC59" s="13">
        <v>12</v>
      </c>
    </row>
    <row r="60" spans="1:55" x14ac:dyDescent="0.25">
      <c r="A60">
        <v>32131</v>
      </c>
      <c r="B60" s="20">
        <v>4701</v>
      </c>
      <c r="C60" s="20">
        <v>4385</v>
      </c>
      <c r="D60" s="20">
        <v>316</v>
      </c>
      <c r="E60" s="21">
        <f t="shared" si="0"/>
        <v>6.7219740480748774E-2</v>
      </c>
      <c r="F60" s="18">
        <v>205</v>
      </c>
      <c r="G60" s="5">
        <f t="shared" si="1"/>
        <v>0.64873417721518989</v>
      </c>
      <c r="H60">
        <v>69</v>
      </c>
      <c r="I60" s="5">
        <f t="shared" ref="I60" si="744">IF($D60&gt;0,H60/$D60,0)</f>
        <v>0.21835443037974683</v>
      </c>
      <c r="J60">
        <v>4</v>
      </c>
      <c r="K60" s="5">
        <f t="shared" ref="K60" si="745">IF($D60&gt;0,J60/$D60,0)</f>
        <v>1.2658227848101266E-2</v>
      </c>
      <c r="L60">
        <v>1</v>
      </c>
      <c r="M60" s="5">
        <f t="shared" ref="M60:O60" si="746">IF($D60&gt;0,L60/$D60,0)</f>
        <v>3.1645569620253164E-3</v>
      </c>
      <c r="N60">
        <v>1</v>
      </c>
      <c r="O60" s="5">
        <f t="shared" si="746"/>
        <v>3.1645569620253164E-3</v>
      </c>
      <c r="P60">
        <v>2</v>
      </c>
      <c r="Q60" s="5">
        <f t="shared" ref="Q60:S60" si="747">IF($D60&gt;0,P60/$D60,0)</f>
        <v>6.3291139240506328E-3</v>
      </c>
      <c r="R60">
        <v>0</v>
      </c>
      <c r="S60" s="5">
        <f t="shared" si="747"/>
        <v>0</v>
      </c>
      <c r="T60">
        <v>0</v>
      </c>
      <c r="U60" s="5">
        <f t="shared" ref="U60:W60" si="748">IF($D60&gt;0,T60/$D60,0)</f>
        <v>0</v>
      </c>
      <c r="V60">
        <v>0</v>
      </c>
      <c r="W60" s="5">
        <f t="shared" si="748"/>
        <v>0</v>
      </c>
      <c r="X60">
        <v>0</v>
      </c>
      <c r="Y60" s="5">
        <f t="shared" ref="Y60" si="749">IF($D60&gt;0,X60/$D60,0)</f>
        <v>0</v>
      </c>
      <c r="Z60">
        <v>1</v>
      </c>
      <c r="AA60" s="5">
        <f t="shared" ref="AA60:AC60" si="750">IF($D60&gt;0,Z60/$D60,0)</f>
        <v>3.1645569620253164E-3</v>
      </c>
      <c r="AB60">
        <v>1</v>
      </c>
      <c r="AC60" s="5">
        <f t="shared" si="750"/>
        <v>3.1645569620253164E-3</v>
      </c>
      <c r="AD60">
        <v>0</v>
      </c>
      <c r="AE60" s="5">
        <f t="shared" ref="AE60:AG60" si="751">IF($D60&gt;0,AD60/$D60,0)</f>
        <v>0</v>
      </c>
      <c r="AF60">
        <v>0</v>
      </c>
      <c r="AG60" s="5">
        <f t="shared" si="751"/>
        <v>0</v>
      </c>
      <c r="AH60">
        <v>0</v>
      </c>
      <c r="AI60" s="5">
        <f t="shared" ref="AI60:AK60" si="752">IF($D60&gt;0,AH60/$D60,0)</f>
        <v>0</v>
      </c>
      <c r="AJ60">
        <v>0</v>
      </c>
      <c r="AK60" s="5">
        <f t="shared" si="752"/>
        <v>0</v>
      </c>
      <c r="AL60">
        <v>0</v>
      </c>
      <c r="AM60" s="5">
        <f t="shared" ref="AM60:AO60" si="753">IF($D60&gt;0,AL60/$D60,0)</f>
        <v>0</v>
      </c>
      <c r="AN60">
        <v>0</v>
      </c>
      <c r="AO60" s="5">
        <f t="shared" si="753"/>
        <v>0</v>
      </c>
      <c r="AP60">
        <v>0</v>
      </c>
      <c r="AQ60" s="5">
        <f t="shared" ref="AQ60:AS60" si="754">IF($D60&gt;0,AP60/$D60,0)</f>
        <v>0</v>
      </c>
      <c r="AR60" s="1">
        <f t="shared" si="13"/>
        <v>32</v>
      </c>
      <c r="AS60" s="5">
        <f t="shared" si="754"/>
        <v>0.10126582278481013</v>
      </c>
      <c r="AT60" s="13">
        <v>0</v>
      </c>
      <c r="AU60" s="17">
        <f t="shared" ref="AU60:AW60" si="755">IF($D60&gt;0,AT60/$D60,0)</f>
        <v>0</v>
      </c>
      <c r="AV60" s="13">
        <v>0</v>
      </c>
      <c r="AW60" s="17">
        <f t="shared" si="755"/>
        <v>0</v>
      </c>
      <c r="AX60" s="16">
        <v>32</v>
      </c>
      <c r="AY60" s="17">
        <f t="shared" ref="AY60" si="756">IF($D60&gt;0,AX60/$D60,0)</f>
        <v>0.10126582278481013</v>
      </c>
      <c r="AZ60" s="13">
        <v>7</v>
      </c>
      <c r="BA60" s="13">
        <v>0</v>
      </c>
      <c r="BB60" s="13">
        <v>0</v>
      </c>
      <c r="BC60" s="13">
        <v>25</v>
      </c>
    </row>
    <row r="61" spans="1:55" x14ac:dyDescent="0.25">
      <c r="A61">
        <v>32132</v>
      </c>
      <c r="B61" s="20">
        <v>7265</v>
      </c>
      <c r="C61" s="20">
        <v>7027</v>
      </c>
      <c r="D61" s="20">
        <v>238</v>
      </c>
      <c r="E61" s="21">
        <f t="shared" si="0"/>
        <v>3.2759807295251207E-2</v>
      </c>
      <c r="F61" s="18">
        <v>49</v>
      </c>
      <c r="G61" s="5">
        <f t="shared" si="1"/>
        <v>0.20588235294117646</v>
      </c>
      <c r="H61">
        <v>71</v>
      </c>
      <c r="I61" s="5">
        <f t="shared" ref="I61" si="757">IF($D61&gt;0,H61/$D61,0)</f>
        <v>0.29831932773109243</v>
      </c>
      <c r="J61">
        <v>26</v>
      </c>
      <c r="K61" s="5">
        <f t="shared" ref="K61" si="758">IF($D61&gt;0,J61/$D61,0)</f>
        <v>0.1092436974789916</v>
      </c>
      <c r="L61">
        <v>6</v>
      </c>
      <c r="M61" s="5">
        <f t="shared" ref="M61:O61" si="759">IF($D61&gt;0,L61/$D61,0)</f>
        <v>2.5210084033613446E-2</v>
      </c>
      <c r="N61">
        <v>0</v>
      </c>
      <c r="O61" s="5">
        <f t="shared" si="759"/>
        <v>0</v>
      </c>
      <c r="P61">
        <v>1</v>
      </c>
      <c r="Q61" s="5">
        <f t="shared" ref="Q61:S61" si="760">IF($D61&gt;0,P61/$D61,0)</f>
        <v>4.2016806722689074E-3</v>
      </c>
      <c r="R61">
        <v>1</v>
      </c>
      <c r="S61" s="5">
        <f t="shared" si="760"/>
        <v>4.2016806722689074E-3</v>
      </c>
      <c r="T61">
        <v>3</v>
      </c>
      <c r="U61" s="5">
        <f t="shared" ref="U61:W61" si="761">IF($D61&gt;0,T61/$D61,0)</f>
        <v>1.2605042016806723E-2</v>
      </c>
      <c r="V61">
        <v>7</v>
      </c>
      <c r="W61" s="5">
        <f t="shared" si="761"/>
        <v>2.9411764705882353E-2</v>
      </c>
      <c r="X61">
        <v>2</v>
      </c>
      <c r="Y61" s="5">
        <f t="shared" ref="Y61" si="762">IF($D61&gt;0,X61/$D61,0)</f>
        <v>8.4033613445378148E-3</v>
      </c>
      <c r="Z61">
        <v>1</v>
      </c>
      <c r="AA61" s="5">
        <f t="shared" ref="AA61:AC61" si="763">IF($D61&gt;0,Z61/$D61,0)</f>
        <v>4.2016806722689074E-3</v>
      </c>
      <c r="AB61">
        <v>0</v>
      </c>
      <c r="AC61" s="5">
        <f t="shared" si="763"/>
        <v>0</v>
      </c>
      <c r="AD61">
        <v>1</v>
      </c>
      <c r="AE61" s="5">
        <f t="shared" ref="AE61:AG61" si="764">IF($D61&gt;0,AD61/$D61,0)</f>
        <v>4.2016806722689074E-3</v>
      </c>
      <c r="AF61">
        <v>9</v>
      </c>
      <c r="AG61" s="5">
        <f t="shared" si="764"/>
        <v>3.7815126050420166E-2</v>
      </c>
      <c r="AH61">
        <v>2</v>
      </c>
      <c r="AI61" s="5">
        <f t="shared" ref="AI61:AK61" si="765">IF($D61&gt;0,AH61/$D61,0)</f>
        <v>8.4033613445378148E-3</v>
      </c>
      <c r="AJ61">
        <v>0</v>
      </c>
      <c r="AK61" s="5">
        <f t="shared" si="765"/>
        <v>0</v>
      </c>
      <c r="AL61">
        <v>8</v>
      </c>
      <c r="AM61" s="5">
        <f t="shared" ref="AM61:AO61" si="766">IF($D61&gt;0,AL61/$D61,0)</f>
        <v>3.3613445378151259E-2</v>
      </c>
      <c r="AN61">
        <v>1</v>
      </c>
      <c r="AO61" s="5">
        <f t="shared" si="766"/>
        <v>4.2016806722689074E-3</v>
      </c>
      <c r="AP61">
        <v>13</v>
      </c>
      <c r="AQ61" s="5">
        <f t="shared" ref="AQ61:AS61" si="767">IF($D61&gt;0,AP61/$D61,0)</f>
        <v>5.4621848739495799E-2</v>
      </c>
      <c r="AR61" s="1">
        <f t="shared" si="13"/>
        <v>37</v>
      </c>
      <c r="AS61" s="5">
        <f t="shared" si="767"/>
        <v>0.15546218487394958</v>
      </c>
      <c r="AT61" s="13">
        <v>1</v>
      </c>
      <c r="AU61" s="17">
        <f t="shared" ref="AU61:AW61" si="768">IF($D61&gt;0,AT61/$D61,0)</f>
        <v>4.2016806722689074E-3</v>
      </c>
      <c r="AV61" s="13">
        <v>3</v>
      </c>
      <c r="AW61" s="17">
        <f t="shared" si="768"/>
        <v>1.2605042016806723E-2</v>
      </c>
      <c r="AX61" s="16">
        <v>33</v>
      </c>
      <c r="AY61" s="17">
        <f t="shared" ref="AY61" si="769">IF($D61&gt;0,AX61/$D61,0)</f>
        <v>0.13865546218487396</v>
      </c>
      <c r="AZ61" s="13">
        <v>6</v>
      </c>
      <c r="BA61" s="13">
        <v>2</v>
      </c>
      <c r="BB61" s="13">
        <v>0</v>
      </c>
      <c r="BC61" s="13">
        <v>25</v>
      </c>
    </row>
    <row r="62" spans="1:55" x14ac:dyDescent="0.25">
      <c r="A62">
        <v>32133</v>
      </c>
      <c r="B62" s="20">
        <v>137</v>
      </c>
      <c r="C62" s="20">
        <v>134</v>
      </c>
      <c r="D62" s="20">
        <v>3</v>
      </c>
      <c r="E62" s="21">
        <f t="shared" si="0"/>
        <v>2.1897810218978103E-2</v>
      </c>
      <c r="F62" s="18">
        <v>0</v>
      </c>
      <c r="G62" s="5">
        <f t="shared" si="1"/>
        <v>0</v>
      </c>
      <c r="H62">
        <v>1</v>
      </c>
      <c r="I62" s="5">
        <f t="shared" ref="I62" si="770">IF($D62&gt;0,H62/$D62,0)</f>
        <v>0.33333333333333331</v>
      </c>
      <c r="J62">
        <v>0</v>
      </c>
      <c r="K62" s="5">
        <f t="shared" ref="K62" si="771">IF($D62&gt;0,J62/$D62,0)</f>
        <v>0</v>
      </c>
      <c r="L62">
        <v>0</v>
      </c>
      <c r="M62" s="5">
        <f t="shared" ref="M62:O62" si="772">IF($D62&gt;0,L62/$D62,0)</f>
        <v>0</v>
      </c>
      <c r="N62">
        <v>0</v>
      </c>
      <c r="O62" s="5">
        <f t="shared" si="772"/>
        <v>0</v>
      </c>
      <c r="P62">
        <v>0</v>
      </c>
      <c r="Q62" s="5">
        <f t="shared" ref="Q62:S62" si="773">IF($D62&gt;0,P62/$D62,0)</f>
        <v>0</v>
      </c>
      <c r="R62">
        <v>0</v>
      </c>
      <c r="S62" s="5">
        <f t="shared" si="773"/>
        <v>0</v>
      </c>
      <c r="T62">
        <v>0</v>
      </c>
      <c r="U62" s="5">
        <f t="shared" ref="U62:W62" si="774">IF($D62&gt;0,T62/$D62,0)</f>
        <v>0</v>
      </c>
      <c r="V62">
        <v>0</v>
      </c>
      <c r="W62" s="5">
        <f t="shared" si="774"/>
        <v>0</v>
      </c>
      <c r="X62">
        <v>0</v>
      </c>
      <c r="Y62" s="5">
        <f t="shared" ref="Y62" si="775">IF($D62&gt;0,X62/$D62,0)</f>
        <v>0</v>
      </c>
      <c r="Z62">
        <v>0</v>
      </c>
      <c r="AA62" s="5">
        <f t="shared" ref="AA62:AC62" si="776">IF($D62&gt;0,Z62/$D62,0)</f>
        <v>0</v>
      </c>
      <c r="AB62">
        <v>0</v>
      </c>
      <c r="AC62" s="5">
        <f t="shared" si="776"/>
        <v>0</v>
      </c>
      <c r="AD62">
        <v>0</v>
      </c>
      <c r="AE62" s="5">
        <f t="shared" ref="AE62:AG62" si="777">IF($D62&gt;0,AD62/$D62,0)</f>
        <v>0</v>
      </c>
      <c r="AF62">
        <v>0</v>
      </c>
      <c r="AG62" s="5">
        <f t="shared" si="777"/>
        <v>0</v>
      </c>
      <c r="AH62">
        <v>0</v>
      </c>
      <c r="AI62" s="5">
        <f t="shared" ref="AI62:AK62" si="778">IF($D62&gt;0,AH62/$D62,0)</f>
        <v>0</v>
      </c>
      <c r="AJ62">
        <v>0</v>
      </c>
      <c r="AK62" s="5">
        <f t="shared" si="778"/>
        <v>0</v>
      </c>
      <c r="AL62">
        <v>0</v>
      </c>
      <c r="AM62" s="5">
        <f t="shared" ref="AM62:AO62" si="779">IF($D62&gt;0,AL62/$D62,0)</f>
        <v>0</v>
      </c>
      <c r="AN62">
        <v>0</v>
      </c>
      <c r="AO62" s="5">
        <f t="shared" si="779"/>
        <v>0</v>
      </c>
      <c r="AP62">
        <v>0</v>
      </c>
      <c r="AQ62" s="5">
        <f t="shared" ref="AQ62:AS62" si="780">IF($D62&gt;0,AP62/$D62,0)</f>
        <v>0</v>
      </c>
      <c r="AR62" s="1">
        <f t="shared" si="13"/>
        <v>2</v>
      </c>
      <c r="AS62" s="5">
        <f t="shared" si="780"/>
        <v>0.66666666666666663</v>
      </c>
      <c r="AT62" s="13">
        <v>0</v>
      </c>
      <c r="AU62" s="17">
        <f t="shared" ref="AU62:AW62" si="781">IF($D62&gt;0,AT62/$D62,0)</f>
        <v>0</v>
      </c>
      <c r="AV62" s="13">
        <v>0</v>
      </c>
      <c r="AW62" s="17">
        <f t="shared" si="781"/>
        <v>0</v>
      </c>
      <c r="AX62" s="16">
        <v>2</v>
      </c>
      <c r="AY62" s="17">
        <f t="shared" ref="AY62" si="782">IF($D62&gt;0,AX62/$D62,0)</f>
        <v>0.66666666666666663</v>
      </c>
      <c r="AZ62" s="13">
        <v>1</v>
      </c>
      <c r="BA62" s="13">
        <v>1</v>
      </c>
      <c r="BB62" s="13">
        <v>0</v>
      </c>
      <c r="BC62" s="13">
        <v>0</v>
      </c>
    </row>
    <row r="63" spans="1:55" x14ac:dyDescent="0.25">
      <c r="A63">
        <v>32134</v>
      </c>
      <c r="B63" s="20">
        <v>8084</v>
      </c>
      <c r="C63" s="20">
        <v>7839</v>
      </c>
      <c r="D63" s="20">
        <v>245</v>
      </c>
      <c r="E63" s="21">
        <f t="shared" si="0"/>
        <v>3.0306778822365165E-2</v>
      </c>
      <c r="F63" s="18">
        <v>58</v>
      </c>
      <c r="G63" s="5">
        <f t="shared" si="1"/>
        <v>0.23673469387755103</v>
      </c>
      <c r="H63">
        <v>56</v>
      </c>
      <c r="I63" s="5">
        <f t="shared" ref="I63" si="783">IF($D63&gt;0,H63/$D63,0)</f>
        <v>0.22857142857142856</v>
      </c>
      <c r="J63">
        <v>70</v>
      </c>
      <c r="K63" s="5">
        <f t="shared" ref="K63" si="784">IF($D63&gt;0,J63/$D63,0)</f>
        <v>0.2857142857142857</v>
      </c>
      <c r="L63">
        <v>2</v>
      </c>
      <c r="M63" s="5">
        <f t="shared" ref="M63:O63" si="785">IF($D63&gt;0,L63/$D63,0)</f>
        <v>8.1632653061224497E-3</v>
      </c>
      <c r="N63">
        <v>0</v>
      </c>
      <c r="O63" s="5">
        <f t="shared" si="785"/>
        <v>0</v>
      </c>
      <c r="P63">
        <v>6</v>
      </c>
      <c r="Q63" s="5">
        <f t="shared" ref="Q63:S63" si="786">IF($D63&gt;0,P63/$D63,0)</f>
        <v>2.4489795918367346E-2</v>
      </c>
      <c r="R63">
        <v>1</v>
      </c>
      <c r="S63" s="5">
        <f t="shared" si="786"/>
        <v>4.0816326530612249E-3</v>
      </c>
      <c r="T63">
        <v>1</v>
      </c>
      <c r="U63" s="5">
        <f t="shared" ref="U63:W63" si="787">IF($D63&gt;0,T63/$D63,0)</f>
        <v>4.0816326530612249E-3</v>
      </c>
      <c r="V63">
        <v>1</v>
      </c>
      <c r="W63" s="5">
        <f t="shared" si="787"/>
        <v>4.0816326530612249E-3</v>
      </c>
      <c r="X63">
        <v>3</v>
      </c>
      <c r="Y63" s="5">
        <f t="shared" ref="Y63" si="788">IF($D63&gt;0,X63/$D63,0)</f>
        <v>1.2244897959183673E-2</v>
      </c>
      <c r="Z63">
        <v>0</v>
      </c>
      <c r="AA63" s="5">
        <f t="shared" ref="AA63:AC63" si="789">IF($D63&gt;0,Z63/$D63,0)</f>
        <v>0</v>
      </c>
      <c r="AB63">
        <v>0</v>
      </c>
      <c r="AC63" s="5">
        <f t="shared" si="789"/>
        <v>0</v>
      </c>
      <c r="AD63">
        <v>0</v>
      </c>
      <c r="AE63" s="5">
        <f t="shared" ref="AE63:AG63" si="790">IF($D63&gt;0,AD63/$D63,0)</f>
        <v>0</v>
      </c>
      <c r="AF63">
        <v>3</v>
      </c>
      <c r="AG63" s="5">
        <f t="shared" si="790"/>
        <v>1.2244897959183673E-2</v>
      </c>
      <c r="AH63">
        <v>0</v>
      </c>
      <c r="AI63" s="5">
        <f t="shared" ref="AI63:AK63" si="791">IF($D63&gt;0,AH63/$D63,0)</f>
        <v>0</v>
      </c>
      <c r="AJ63">
        <v>0</v>
      </c>
      <c r="AK63" s="5">
        <f t="shared" si="791"/>
        <v>0</v>
      </c>
      <c r="AL63">
        <v>0</v>
      </c>
      <c r="AM63" s="5">
        <f t="shared" ref="AM63:AO63" si="792">IF($D63&gt;0,AL63/$D63,0)</f>
        <v>0</v>
      </c>
      <c r="AN63">
        <v>0</v>
      </c>
      <c r="AO63" s="5">
        <f t="shared" si="792"/>
        <v>0</v>
      </c>
      <c r="AP63">
        <v>3</v>
      </c>
      <c r="AQ63" s="5">
        <f t="shared" ref="AQ63:AS63" si="793">IF($D63&gt;0,AP63/$D63,0)</f>
        <v>1.2244897959183673E-2</v>
      </c>
      <c r="AR63" s="1">
        <f t="shared" si="13"/>
        <v>41</v>
      </c>
      <c r="AS63" s="5">
        <f t="shared" si="793"/>
        <v>0.16734693877551021</v>
      </c>
      <c r="AT63" s="13">
        <v>0</v>
      </c>
      <c r="AU63" s="17">
        <f t="shared" ref="AU63:AW63" si="794">IF($D63&gt;0,AT63/$D63,0)</f>
        <v>0</v>
      </c>
      <c r="AV63" s="13">
        <v>0</v>
      </c>
      <c r="AW63" s="17">
        <f t="shared" si="794"/>
        <v>0</v>
      </c>
      <c r="AX63" s="16">
        <v>41</v>
      </c>
      <c r="AY63" s="17">
        <f t="shared" ref="AY63" si="795">IF($D63&gt;0,AX63/$D63,0)</f>
        <v>0.16734693877551021</v>
      </c>
      <c r="AZ63" s="13">
        <v>19</v>
      </c>
      <c r="BA63" s="13">
        <v>5</v>
      </c>
      <c r="BB63" s="13">
        <v>0</v>
      </c>
      <c r="BC63" s="13">
        <v>17</v>
      </c>
    </row>
    <row r="64" spans="1:55" x14ac:dyDescent="0.25">
      <c r="A64">
        <v>32136</v>
      </c>
      <c r="B64" s="20">
        <v>7080</v>
      </c>
      <c r="C64" s="20">
        <v>6921</v>
      </c>
      <c r="D64" s="20">
        <v>159</v>
      </c>
      <c r="E64" s="21">
        <f t="shared" si="0"/>
        <v>2.2457627118644068E-2</v>
      </c>
      <c r="F64" s="18">
        <v>30</v>
      </c>
      <c r="G64" s="5">
        <f t="shared" si="1"/>
        <v>0.18867924528301888</v>
      </c>
      <c r="H64">
        <v>38</v>
      </c>
      <c r="I64" s="5">
        <f t="shared" ref="I64" si="796">IF($D64&gt;0,H64/$D64,0)</f>
        <v>0.2389937106918239</v>
      </c>
      <c r="J64">
        <v>26</v>
      </c>
      <c r="K64" s="5">
        <f t="shared" ref="K64" si="797">IF($D64&gt;0,J64/$D64,0)</f>
        <v>0.16352201257861634</v>
      </c>
      <c r="L64">
        <v>5</v>
      </c>
      <c r="M64" s="5">
        <f t="shared" ref="M64:O64" si="798">IF($D64&gt;0,L64/$D64,0)</f>
        <v>3.1446540880503145E-2</v>
      </c>
      <c r="N64">
        <v>3</v>
      </c>
      <c r="O64" s="5">
        <f t="shared" si="798"/>
        <v>1.8867924528301886E-2</v>
      </c>
      <c r="P64">
        <v>0</v>
      </c>
      <c r="Q64" s="5">
        <f t="shared" ref="Q64:S64" si="799">IF($D64&gt;0,P64/$D64,0)</f>
        <v>0</v>
      </c>
      <c r="R64">
        <v>0</v>
      </c>
      <c r="S64" s="5">
        <f t="shared" si="799"/>
        <v>0</v>
      </c>
      <c r="T64">
        <v>1</v>
      </c>
      <c r="U64" s="5">
        <f t="shared" ref="U64:W64" si="800">IF($D64&gt;0,T64/$D64,0)</f>
        <v>6.2893081761006293E-3</v>
      </c>
      <c r="V64">
        <v>1</v>
      </c>
      <c r="W64" s="5">
        <f t="shared" si="800"/>
        <v>6.2893081761006293E-3</v>
      </c>
      <c r="X64">
        <v>0</v>
      </c>
      <c r="Y64" s="5">
        <f t="shared" ref="Y64" si="801">IF($D64&gt;0,X64/$D64,0)</f>
        <v>0</v>
      </c>
      <c r="Z64">
        <v>6</v>
      </c>
      <c r="AA64" s="5">
        <f t="shared" ref="AA64:AC64" si="802">IF($D64&gt;0,Z64/$D64,0)</f>
        <v>3.7735849056603772E-2</v>
      </c>
      <c r="AB64">
        <v>0</v>
      </c>
      <c r="AC64" s="5">
        <f t="shared" si="802"/>
        <v>0</v>
      </c>
      <c r="AD64">
        <v>1</v>
      </c>
      <c r="AE64" s="5">
        <f t="shared" ref="AE64:AG64" si="803">IF($D64&gt;0,AD64/$D64,0)</f>
        <v>6.2893081761006293E-3</v>
      </c>
      <c r="AF64">
        <v>10</v>
      </c>
      <c r="AG64" s="5">
        <f t="shared" si="803"/>
        <v>6.2893081761006289E-2</v>
      </c>
      <c r="AH64">
        <v>2</v>
      </c>
      <c r="AI64" s="5">
        <f t="shared" ref="AI64:AK64" si="804">IF($D64&gt;0,AH64/$D64,0)</f>
        <v>1.2578616352201259E-2</v>
      </c>
      <c r="AJ64">
        <v>0</v>
      </c>
      <c r="AK64" s="5">
        <f t="shared" si="804"/>
        <v>0</v>
      </c>
      <c r="AL64">
        <v>4</v>
      </c>
      <c r="AM64" s="5">
        <f t="shared" ref="AM64:AO64" si="805">IF($D64&gt;0,AL64/$D64,0)</f>
        <v>2.5157232704402517E-2</v>
      </c>
      <c r="AN64">
        <v>0</v>
      </c>
      <c r="AO64" s="5">
        <f t="shared" si="805"/>
        <v>0</v>
      </c>
      <c r="AP64">
        <v>4</v>
      </c>
      <c r="AQ64" s="5">
        <f t="shared" ref="AQ64:AS64" si="806">IF($D64&gt;0,AP64/$D64,0)</f>
        <v>2.5157232704402517E-2</v>
      </c>
      <c r="AR64" s="1">
        <f t="shared" si="13"/>
        <v>28</v>
      </c>
      <c r="AS64" s="5">
        <f t="shared" si="806"/>
        <v>0.1761006289308176</v>
      </c>
      <c r="AT64" s="13">
        <v>0</v>
      </c>
      <c r="AU64" s="17">
        <f t="shared" ref="AU64:AW64" si="807">IF($D64&gt;0,AT64/$D64,0)</f>
        <v>0</v>
      </c>
      <c r="AV64" s="13">
        <v>1</v>
      </c>
      <c r="AW64" s="17">
        <f t="shared" si="807"/>
        <v>6.2893081761006293E-3</v>
      </c>
      <c r="AX64" s="16">
        <v>27</v>
      </c>
      <c r="AY64" s="17">
        <f t="shared" ref="AY64" si="808">IF($D64&gt;0,AX64/$D64,0)</f>
        <v>0.16981132075471697</v>
      </c>
      <c r="AZ64" s="13">
        <v>14</v>
      </c>
      <c r="BA64" s="13">
        <v>3</v>
      </c>
      <c r="BB64" s="13">
        <v>0</v>
      </c>
      <c r="BC64" s="13">
        <v>10</v>
      </c>
    </row>
    <row r="65" spans="1:55" x14ac:dyDescent="0.25">
      <c r="A65">
        <v>32137</v>
      </c>
      <c r="B65" s="20">
        <v>37821</v>
      </c>
      <c r="C65" s="20">
        <v>34499</v>
      </c>
      <c r="D65" s="20">
        <v>3322</v>
      </c>
      <c r="E65" s="21">
        <f t="shared" si="0"/>
        <v>8.7834800772057853E-2</v>
      </c>
      <c r="F65" s="18">
        <v>303</v>
      </c>
      <c r="G65" s="5">
        <f t="shared" si="1"/>
        <v>9.1210114388922334E-2</v>
      </c>
      <c r="H65">
        <v>1391</v>
      </c>
      <c r="I65" s="5">
        <f t="shared" ref="I65" si="809">IF($D65&gt;0,H65/$D65,0)</f>
        <v>0.41872366044551473</v>
      </c>
      <c r="J65">
        <v>397</v>
      </c>
      <c r="K65" s="5">
        <f t="shared" ref="K65" si="810">IF($D65&gt;0,J65/$D65,0)</f>
        <v>0.11950632149307645</v>
      </c>
      <c r="L65">
        <v>107</v>
      </c>
      <c r="M65" s="5">
        <f t="shared" ref="M65:O65" si="811">IF($D65&gt;0,L65/$D65,0)</f>
        <v>3.2209512341962676E-2</v>
      </c>
      <c r="N65">
        <v>20</v>
      </c>
      <c r="O65" s="5">
        <f t="shared" si="811"/>
        <v>6.020469596628537E-3</v>
      </c>
      <c r="P65">
        <v>49</v>
      </c>
      <c r="Q65" s="5">
        <f t="shared" ref="Q65:S65" si="812">IF($D65&gt;0,P65/$D65,0)</f>
        <v>1.4750150511739916E-2</v>
      </c>
      <c r="R65">
        <v>30</v>
      </c>
      <c r="S65" s="5">
        <f t="shared" si="812"/>
        <v>9.0307043949428064E-3</v>
      </c>
      <c r="T65">
        <v>15</v>
      </c>
      <c r="U65" s="5">
        <f t="shared" ref="U65:W65" si="813">IF($D65&gt;0,T65/$D65,0)</f>
        <v>4.5153521974714032E-3</v>
      </c>
      <c r="V65">
        <v>41</v>
      </c>
      <c r="W65" s="5">
        <f t="shared" si="813"/>
        <v>1.2341962673088501E-2</v>
      </c>
      <c r="X65">
        <v>54</v>
      </c>
      <c r="Y65" s="5">
        <f t="shared" ref="Y65" si="814">IF($D65&gt;0,X65/$D65,0)</f>
        <v>1.6255267910897049E-2</v>
      </c>
      <c r="Z65">
        <v>53</v>
      </c>
      <c r="AA65" s="5">
        <f t="shared" ref="AA65:AC65" si="815">IF($D65&gt;0,Z65/$D65,0)</f>
        <v>1.5954244431065624E-2</v>
      </c>
      <c r="AB65">
        <v>9</v>
      </c>
      <c r="AC65" s="5">
        <f t="shared" si="815"/>
        <v>2.7092113184828417E-3</v>
      </c>
      <c r="AD65">
        <v>43</v>
      </c>
      <c r="AE65" s="5">
        <f t="shared" ref="AE65:AG65" si="816">IF($D65&gt;0,AD65/$D65,0)</f>
        <v>1.2944009632751354E-2</v>
      </c>
      <c r="AF65">
        <v>197</v>
      </c>
      <c r="AG65" s="5">
        <f t="shared" si="816"/>
        <v>5.9301625526791087E-2</v>
      </c>
      <c r="AH65">
        <v>54</v>
      </c>
      <c r="AI65" s="5">
        <f t="shared" ref="AI65:AK65" si="817">IF($D65&gt;0,AH65/$D65,0)</f>
        <v>1.6255267910897049E-2</v>
      </c>
      <c r="AJ65">
        <v>6</v>
      </c>
      <c r="AK65" s="5">
        <f t="shared" si="817"/>
        <v>1.8061408789885611E-3</v>
      </c>
      <c r="AL65">
        <v>103</v>
      </c>
      <c r="AM65" s="5">
        <f t="shared" ref="AM65:AO65" si="818">IF($D65&gt;0,AL65/$D65,0)</f>
        <v>3.1005418422636967E-2</v>
      </c>
      <c r="AN65">
        <v>48</v>
      </c>
      <c r="AO65" s="5">
        <f t="shared" si="818"/>
        <v>1.4449127031908489E-2</v>
      </c>
      <c r="AP65">
        <v>38</v>
      </c>
      <c r="AQ65" s="5">
        <f t="shared" ref="AQ65:AS65" si="819">IF($D65&gt;0,AP65/$D65,0)</f>
        <v>1.1438892233594221E-2</v>
      </c>
      <c r="AR65" s="1">
        <f t="shared" si="13"/>
        <v>364</v>
      </c>
      <c r="AS65" s="5">
        <f t="shared" si="819"/>
        <v>0.10957254665863937</v>
      </c>
      <c r="AT65" s="13">
        <v>3</v>
      </c>
      <c r="AU65" s="17">
        <f t="shared" ref="AU65:AW65" si="820">IF($D65&gt;0,AT65/$D65,0)</f>
        <v>9.0307043949428055E-4</v>
      </c>
      <c r="AV65" s="13">
        <v>2</v>
      </c>
      <c r="AW65" s="17">
        <f t="shared" si="820"/>
        <v>6.020469596628537E-4</v>
      </c>
      <c r="AX65" s="16">
        <v>359</v>
      </c>
      <c r="AY65" s="17">
        <f t="shared" ref="AY65" si="821">IF($D65&gt;0,AX65/$D65,0)</f>
        <v>0.10806742925948223</v>
      </c>
      <c r="AZ65" s="13">
        <v>132</v>
      </c>
      <c r="BA65" s="13">
        <v>26</v>
      </c>
      <c r="BB65" s="13">
        <v>0</v>
      </c>
      <c r="BC65" s="13">
        <v>201</v>
      </c>
    </row>
    <row r="66" spans="1:55" x14ac:dyDescent="0.25">
      <c r="A66">
        <v>32139</v>
      </c>
      <c r="B66" s="20">
        <v>1129</v>
      </c>
      <c r="C66" s="20">
        <v>984</v>
      </c>
      <c r="D66" s="20">
        <v>145</v>
      </c>
      <c r="E66" s="21">
        <f t="shared" si="0"/>
        <v>0.12843224092116917</v>
      </c>
      <c r="F66" s="18">
        <v>133</v>
      </c>
      <c r="G66" s="5">
        <f t="shared" si="1"/>
        <v>0.91724137931034477</v>
      </c>
      <c r="H66">
        <v>1</v>
      </c>
      <c r="I66" s="5">
        <f t="shared" ref="I66" si="822">IF($D66&gt;0,H66/$D66,0)</f>
        <v>6.8965517241379309E-3</v>
      </c>
      <c r="J66">
        <v>2</v>
      </c>
      <c r="K66" s="5">
        <f t="shared" ref="K66" si="823">IF($D66&gt;0,J66/$D66,0)</f>
        <v>1.3793103448275862E-2</v>
      </c>
      <c r="L66">
        <v>0</v>
      </c>
      <c r="M66" s="5">
        <f t="shared" ref="M66:O66" si="824">IF($D66&gt;0,L66/$D66,0)</f>
        <v>0</v>
      </c>
      <c r="N66">
        <v>0</v>
      </c>
      <c r="O66" s="5">
        <f t="shared" si="824"/>
        <v>0</v>
      </c>
      <c r="P66">
        <v>0</v>
      </c>
      <c r="Q66" s="5">
        <f t="shared" ref="Q66:S66" si="825">IF($D66&gt;0,P66/$D66,0)</f>
        <v>0</v>
      </c>
      <c r="R66">
        <v>0</v>
      </c>
      <c r="S66" s="5">
        <f t="shared" si="825"/>
        <v>0</v>
      </c>
      <c r="T66">
        <v>0</v>
      </c>
      <c r="U66" s="5">
        <f t="shared" ref="U66:W66" si="826">IF($D66&gt;0,T66/$D66,0)</f>
        <v>0</v>
      </c>
      <c r="V66">
        <v>0</v>
      </c>
      <c r="W66" s="5">
        <f t="shared" si="826"/>
        <v>0</v>
      </c>
      <c r="X66">
        <v>1</v>
      </c>
      <c r="Y66" s="5">
        <f t="shared" ref="Y66" si="827">IF($D66&gt;0,X66/$D66,0)</f>
        <v>6.8965517241379309E-3</v>
      </c>
      <c r="Z66">
        <v>0</v>
      </c>
      <c r="AA66" s="5">
        <f t="shared" ref="AA66:AC66" si="828">IF($D66&gt;0,Z66/$D66,0)</f>
        <v>0</v>
      </c>
      <c r="AB66">
        <v>0</v>
      </c>
      <c r="AC66" s="5">
        <f t="shared" si="828"/>
        <v>0</v>
      </c>
      <c r="AD66">
        <v>0</v>
      </c>
      <c r="AE66" s="5">
        <f t="shared" ref="AE66:AG66" si="829">IF($D66&gt;0,AD66/$D66,0)</f>
        <v>0</v>
      </c>
      <c r="AF66">
        <v>6</v>
      </c>
      <c r="AG66" s="5">
        <f t="shared" si="829"/>
        <v>4.1379310344827586E-2</v>
      </c>
      <c r="AH66">
        <v>0</v>
      </c>
      <c r="AI66" s="5">
        <f t="shared" ref="AI66:AK66" si="830">IF($D66&gt;0,AH66/$D66,0)</f>
        <v>0</v>
      </c>
      <c r="AJ66">
        <v>0</v>
      </c>
      <c r="AK66" s="5">
        <f t="shared" si="830"/>
        <v>0</v>
      </c>
      <c r="AL66">
        <v>0</v>
      </c>
      <c r="AM66" s="5">
        <f t="shared" ref="AM66:AO66" si="831">IF($D66&gt;0,AL66/$D66,0)</f>
        <v>0</v>
      </c>
      <c r="AN66">
        <v>0</v>
      </c>
      <c r="AO66" s="5">
        <f t="shared" si="831"/>
        <v>0</v>
      </c>
      <c r="AP66">
        <v>1</v>
      </c>
      <c r="AQ66" s="5">
        <f t="shared" ref="AQ66:AS66" si="832">IF($D66&gt;0,AP66/$D66,0)</f>
        <v>6.8965517241379309E-3</v>
      </c>
      <c r="AR66" s="1">
        <f t="shared" si="13"/>
        <v>1</v>
      </c>
      <c r="AS66" s="5">
        <f t="shared" si="832"/>
        <v>6.8965517241379309E-3</v>
      </c>
      <c r="AT66" s="13">
        <v>0</v>
      </c>
      <c r="AU66" s="17">
        <f t="shared" ref="AU66:AW66" si="833">IF($D66&gt;0,AT66/$D66,0)</f>
        <v>0</v>
      </c>
      <c r="AV66" s="13">
        <v>0</v>
      </c>
      <c r="AW66" s="17">
        <f t="shared" si="833"/>
        <v>0</v>
      </c>
      <c r="AX66" s="16">
        <v>1</v>
      </c>
      <c r="AY66" s="17">
        <f t="shared" ref="AY66" si="834">IF($D66&gt;0,AX66/$D66,0)</f>
        <v>6.8965517241379309E-3</v>
      </c>
      <c r="AZ66" s="13">
        <v>0</v>
      </c>
      <c r="BA66" s="13">
        <v>0</v>
      </c>
      <c r="BB66" s="13">
        <v>0</v>
      </c>
      <c r="BC66" s="13">
        <v>1</v>
      </c>
    </row>
    <row r="67" spans="1:55" x14ac:dyDescent="0.25">
      <c r="A67">
        <v>32140</v>
      </c>
      <c r="B67" s="20">
        <v>1741</v>
      </c>
      <c r="C67" s="20">
        <v>1668</v>
      </c>
      <c r="D67" s="20">
        <v>73</v>
      </c>
      <c r="E67" s="21">
        <f t="shared" ref="E67:E130" si="835">D67/B67</f>
        <v>4.1929925330269957E-2</v>
      </c>
      <c r="F67" s="18">
        <v>16</v>
      </c>
      <c r="G67" s="5">
        <f t="shared" ref="G67:G130" si="836">IF($D67&gt;0,F67/$D67,0)</f>
        <v>0.21917808219178081</v>
      </c>
      <c r="H67">
        <v>32</v>
      </c>
      <c r="I67" s="5">
        <f t="shared" ref="I67" si="837">IF($D67&gt;0,H67/$D67,0)</f>
        <v>0.43835616438356162</v>
      </c>
      <c r="J67">
        <v>1</v>
      </c>
      <c r="K67" s="5">
        <f t="shared" ref="K67" si="838">IF($D67&gt;0,J67/$D67,0)</f>
        <v>1.3698630136986301E-2</v>
      </c>
      <c r="L67">
        <v>1</v>
      </c>
      <c r="M67" s="5">
        <f t="shared" ref="M67:O67" si="839">IF($D67&gt;0,L67/$D67,0)</f>
        <v>1.3698630136986301E-2</v>
      </c>
      <c r="N67">
        <v>1</v>
      </c>
      <c r="O67" s="5">
        <f t="shared" si="839"/>
        <v>1.3698630136986301E-2</v>
      </c>
      <c r="P67">
        <v>0</v>
      </c>
      <c r="Q67" s="5">
        <f t="shared" ref="Q67:S67" si="840">IF($D67&gt;0,P67/$D67,0)</f>
        <v>0</v>
      </c>
      <c r="R67">
        <v>1</v>
      </c>
      <c r="S67" s="5">
        <f t="shared" si="840"/>
        <v>1.3698630136986301E-2</v>
      </c>
      <c r="T67">
        <v>0</v>
      </c>
      <c r="U67" s="5">
        <f t="shared" ref="U67:W67" si="841">IF($D67&gt;0,T67/$D67,0)</f>
        <v>0</v>
      </c>
      <c r="V67">
        <v>0</v>
      </c>
      <c r="W67" s="5">
        <f t="shared" si="841"/>
        <v>0</v>
      </c>
      <c r="X67">
        <v>0</v>
      </c>
      <c r="Y67" s="5">
        <f t="shared" ref="Y67" si="842">IF($D67&gt;0,X67/$D67,0)</f>
        <v>0</v>
      </c>
      <c r="Z67">
        <v>0</v>
      </c>
      <c r="AA67" s="5">
        <f t="shared" ref="AA67:AC67" si="843">IF($D67&gt;0,Z67/$D67,0)</f>
        <v>0</v>
      </c>
      <c r="AB67">
        <v>0</v>
      </c>
      <c r="AC67" s="5">
        <f t="shared" si="843"/>
        <v>0</v>
      </c>
      <c r="AD67">
        <v>0</v>
      </c>
      <c r="AE67" s="5">
        <f t="shared" ref="AE67:AG67" si="844">IF($D67&gt;0,AD67/$D67,0)</f>
        <v>0</v>
      </c>
      <c r="AF67">
        <v>0</v>
      </c>
      <c r="AG67" s="5">
        <f t="shared" si="844"/>
        <v>0</v>
      </c>
      <c r="AH67">
        <v>0</v>
      </c>
      <c r="AI67" s="5">
        <f t="shared" ref="AI67:AK67" si="845">IF($D67&gt;0,AH67/$D67,0)</f>
        <v>0</v>
      </c>
      <c r="AJ67">
        <v>0</v>
      </c>
      <c r="AK67" s="5">
        <f t="shared" si="845"/>
        <v>0</v>
      </c>
      <c r="AL67">
        <v>0</v>
      </c>
      <c r="AM67" s="5">
        <f t="shared" ref="AM67:AO67" si="846">IF($D67&gt;0,AL67/$D67,0)</f>
        <v>0</v>
      </c>
      <c r="AN67">
        <v>0</v>
      </c>
      <c r="AO67" s="5">
        <f t="shared" si="846"/>
        <v>0</v>
      </c>
      <c r="AP67">
        <v>0</v>
      </c>
      <c r="AQ67" s="5">
        <f t="shared" ref="AQ67:AS67" si="847">IF($D67&gt;0,AP67/$D67,0)</f>
        <v>0</v>
      </c>
      <c r="AR67" s="1">
        <f t="shared" ref="AR67:AR130" si="848">AT67+AV67+AX67</f>
        <v>21</v>
      </c>
      <c r="AS67" s="5">
        <f t="shared" si="847"/>
        <v>0.28767123287671231</v>
      </c>
      <c r="AT67" s="13">
        <v>0</v>
      </c>
      <c r="AU67" s="17">
        <f t="shared" ref="AU67:AW67" si="849">IF($D67&gt;0,AT67/$D67,0)</f>
        <v>0</v>
      </c>
      <c r="AV67" s="13">
        <v>0</v>
      </c>
      <c r="AW67" s="17">
        <f t="shared" si="849"/>
        <v>0</v>
      </c>
      <c r="AX67" s="16">
        <v>21</v>
      </c>
      <c r="AY67" s="17">
        <f t="shared" ref="AY67" si="850">IF($D67&gt;0,AX67/$D67,0)</f>
        <v>0.28767123287671231</v>
      </c>
      <c r="AZ67" s="13">
        <v>7</v>
      </c>
      <c r="BA67" s="13">
        <v>2</v>
      </c>
      <c r="BB67" s="13">
        <v>1</v>
      </c>
      <c r="BC67" s="13">
        <v>11</v>
      </c>
    </row>
    <row r="68" spans="1:55" x14ac:dyDescent="0.25">
      <c r="A68">
        <v>32141</v>
      </c>
      <c r="B68" s="20">
        <v>17603</v>
      </c>
      <c r="C68" s="20">
        <v>17060</v>
      </c>
      <c r="D68" s="20">
        <v>543</v>
      </c>
      <c r="E68" s="21">
        <f t="shared" si="835"/>
        <v>3.0847014713401125E-2</v>
      </c>
      <c r="F68" s="18">
        <v>116</v>
      </c>
      <c r="G68" s="5">
        <f t="shared" si="836"/>
        <v>0.21362799263351751</v>
      </c>
      <c r="H68">
        <v>216</v>
      </c>
      <c r="I68" s="5">
        <f t="shared" ref="I68" si="851">IF($D68&gt;0,H68/$D68,0)</f>
        <v>0.39779005524861877</v>
      </c>
      <c r="J68">
        <v>74</v>
      </c>
      <c r="K68" s="5">
        <f t="shared" ref="K68" si="852">IF($D68&gt;0,J68/$D68,0)</f>
        <v>0.13627992633517497</v>
      </c>
      <c r="L68">
        <v>13</v>
      </c>
      <c r="M68" s="5">
        <f t="shared" ref="M68:O68" si="853">IF($D68&gt;0,L68/$D68,0)</f>
        <v>2.3941068139963169E-2</v>
      </c>
      <c r="N68">
        <v>3</v>
      </c>
      <c r="O68" s="5">
        <f t="shared" si="853"/>
        <v>5.5248618784530384E-3</v>
      </c>
      <c r="P68">
        <v>2</v>
      </c>
      <c r="Q68" s="5">
        <f t="shared" ref="Q68:S68" si="854">IF($D68&gt;0,P68/$D68,0)</f>
        <v>3.6832412523020259E-3</v>
      </c>
      <c r="R68">
        <v>5</v>
      </c>
      <c r="S68" s="5">
        <f t="shared" si="854"/>
        <v>9.2081031307550652E-3</v>
      </c>
      <c r="T68">
        <v>3</v>
      </c>
      <c r="U68" s="5">
        <f t="shared" ref="U68:W68" si="855">IF($D68&gt;0,T68/$D68,0)</f>
        <v>5.5248618784530384E-3</v>
      </c>
      <c r="V68">
        <v>4</v>
      </c>
      <c r="W68" s="5">
        <f t="shared" si="855"/>
        <v>7.3664825046040518E-3</v>
      </c>
      <c r="X68">
        <v>9</v>
      </c>
      <c r="Y68" s="5">
        <f t="shared" ref="Y68" si="856">IF($D68&gt;0,X68/$D68,0)</f>
        <v>1.6574585635359115E-2</v>
      </c>
      <c r="Z68">
        <v>6</v>
      </c>
      <c r="AA68" s="5">
        <f t="shared" ref="AA68:AC68" si="857">IF($D68&gt;0,Z68/$D68,0)</f>
        <v>1.1049723756906077E-2</v>
      </c>
      <c r="AB68">
        <v>4</v>
      </c>
      <c r="AC68" s="5">
        <f t="shared" si="857"/>
        <v>7.3664825046040518E-3</v>
      </c>
      <c r="AD68">
        <v>2</v>
      </c>
      <c r="AE68" s="5">
        <f t="shared" ref="AE68:AG68" si="858">IF($D68&gt;0,AD68/$D68,0)</f>
        <v>3.6832412523020259E-3</v>
      </c>
      <c r="AF68">
        <v>15</v>
      </c>
      <c r="AG68" s="5">
        <f t="shared" si="858"/>
        <v>2.7624309392265192E-2</v>
      </c>
      <c r="AH68">
        <v>6</v>
      </c>
      <c r="AI68" s="5">
        <f t="shared" ref="AI68:AK68" si="859">IF($D68&gt;0,AH68/$D68,0)</f>
        <v>1.1049723756906077E-2</v>
      </c>
      <c r="AJ68">
        <v>1</v>
      </c>
      <c r="AK68" s="5">
        <f t="shared" si="859"/>
        <v>1.841620626151013E-3</v>
      </c>
      <c r="AL68">
        <v>7</v>
      </c>
      <c r="AM68" s="5">
        <f t="shared" ref="AM68:AO68" si="860">IF($D68&gt;0,AL68/$D68,0)</f>
        <v>1.289134438305709E-2</v>
      </c>
      <c r="AN68">
        <v>1</v>
      </c>
      <c r="AO68" s="5">
        <f t="shared" si="860"/>
        <v>1.841620626151013E-3</v>
      </c>
      <c r="AP68">
        <v>7</v>
      </c>
      <c r="AQ68" s="5">
        <f t="shared" ref="AQ68:AS68" si="861">IF($D68&gt;0,AP68/$D68,0)</f>
        <v>1.289134438305709E-2</v>
      </c>
      <c r="AR68" s="1">
        <f t="shared" si="848"/>
        <v>49</v>
      </c>
      <c r="AS68" s="5">
        <f t="shared" si="861"/>
        <v>9.0239410681399637E-2</v>
      </c>
      <c r="AT68" s="13">
        <v>0</v>
      </c>
      <c r="AU68" s="17">
        <f t="shared" ref="AU68:AW68" si="862">IF($D68&gt;0,AT68/$D68,0)</f>
        <v>0</v>
      </c>
      <c r="AV68" s="13">
        <v>0</v>
      </c>
      <c r="AW68" s="17">
        <f t="shared" si="862"/>
        <v>0</v>
      </c>
      <c r="AX68" s="16">
        <v>49</v>
      </c>
      <c r="AY68" s="17">
        <f t="shared" ref="AY68" si="863">IF($D68&gt;0,AX68/$D68,0)</f>
        <v>9.0239410681399637E-2</v>
      </c>
      <c r="AZ68" s="13">
        <v>12</v>
      </c>
      <c r="BA68" s="13">
        <v>6</v>
      </c>
      <c r="BB68" s="13">
        <v>0</v>
      </c>
      <c r="BC68" s="13">
        <v>31</v>
      </c>
    </row>
    <row r="69" spans="1:55" x14ac:dyDescent="0.25">
      <c r="A69">
        <v>32145</v>
      </c>
      <c r="B69" s="20">
        <v>5456</v>
      </c>
      <c r="C69" s="20">
        <v>5172</v>
      </c>
      <c r="D69" s="20">
        <v>284</v>
      </c>
      <c r="E69" s="21">
        <f t="shared" si="835"/>
        <v>5.2052785923753668E-2</v>
      </c>
      <c r="F69" s="18">
        <v>94</v>
      </c>
      <c r="G69" s="5">
        <f t="shared" si="836"/>
        <v>0.33098591549295775</v>
      </c>
      <c r="H69">
        <v>88</v>
      </c>
      <c r="I69" s="5">
        <f t="shared" ref="I69" si="864">IF($D69&gt;0,H69/$D69,0)</f>
        <v>0.30985915492957744</v>
      </c>
      <c r="J69">
        <v>20</v>
      </c>
      <c r="K69" s="5">
        <f t="shared" ref="K69" si="865">IF($D69&gt;0,J69/$D69,0)</f>
        <v>7.0422535211267609E-2</v>
      </c>
      <c r="L69">
        <v>8</v>
      </c>
      <c r="M69" s="5">
        <f t="shared" ref="M69:O69" si="866">IF($D69&gt;0,L69/$D69,0)</f>
        <v>2.8169014084507043E-2</v>
      </c>
      <c r="N69">
        <v>0</v>
      </c>
      <c r="O69" s="5">
        <f t="shared" si="866"/>
        <v>0</v>
      </c>
      <c r="P69">
        <v>0</v>
      </c>
      <c r="Q69" s="5">
        <f t="shared" ref="Q69:S69" si="867">IF($D69&gt;0,P69/$D69,0)</f>
        <v>0</v>
      </c>
      <c r="R69">
        <v>6</v>
      </c>
      <c r="S69" s="5">
        <f t="shared" si="867"/>
        <v>2.1126760563380281E-2</v>
      </c>
      <c r="T69">
        <v>0</v>
      </c>
      <c r="U69" s="5">
        <f t="shared" ref="U69:W69" si="868">IF($D69&gt;0,T69/$D69,0)</f>
        <v>0</v>
      </c>
      <c r="V69">
        <v>1</v>
      </c>
      <c r="W69" s="5">
        <f t="shared" si="868"/>
        <v>3.5211267605633804E-3</v>
      </c>
      <c r="X69">
        <v>19</v>
      </c>
      <c r="Y69" s="5">
        <f t="shared" ref="Y69" si="869">IF($D69&gt;0,X69/$D69,0)</f>
        <v>6.6901408450704219E-2</v>
      </c>
      <c r="Z69">
        <v>0</v>
      </c>
      <c r="AA69" s="5">
        <f t="shared" ref="AA69:AC69" si="870">IF($D69&gt;0,Z69/$D69,0)</f>
        <v>0</v>
      </c>
      <c r="AB69">
        <v>0</v>
      </c>
      <c r="AC69" s="5">
        <f t="shared" si="870"/>
        <v>0</v>
      </c>
      <c r="AD69">
        <v>0</v>
      </c>
      <c r="AE69" s="5">
        <f t="shared" ref="AE69:AG69" si="871">IF($D69&gt;0,AD69/$D69,0)</f>
        <v>0</v>
      </c>
      <c r="AF69">
        <v>4</v>
      </c>
      <c r="AG69" s="5">
        <f t="shared" si="871"/>
        <v>1.4084507042253521E-2</v>
      </c>
      <c r="AH69">
        <v>5</v>
      </c>
      <c r="AI69" s="5">
        <f t="shared" ref="AI69:AK69" si="872">IF($D69&gt;0,AH69/$D69,0)</f>
        <v>1.7605633802816902E-2</v>
      </c>
      <c r="AJ69">
        <v>0</v>
      </c>
      <c r="AK69" s="5">
        <f t="shared" si="872"/>
        <v>0</v>
      </c>
      <c r="AL69">
        <v>0</v>
      </c>
      <c r="AM69" s="5">
        <f t="shared" ref="AM69:AO69" si="873">IF($D69&gt;0,AL69/$D69,0)</f>
        <v>0</v>
      </c>
      <c r="AN69">
        <v>0</v>
      </c>
      <c r="AO69" s="5">
        <f t="shared" si="873"/>
        <v>0</v>
      </c>
      <c r="AP69">
        <v>0</v>
      </c>
      <c r="AQ69" s="5">
        <f t="shared" ref="AQ69:AS69" si="874">IF($D69&gt;0,AP69/$D69,0)</f>
        <v>0</v>
      </c>
      <c r="AR69" s="1">
        <f t="shared" si="848"/>
        <v>39</v>
      </c>
      <c r="AS69" s="5">
        <f t="shared" si="874"/>
        <v>0.13732394366197184</v>
      </c>
      <c r="AT69" s="13">
        <v>0</v>
      </c>
      <c r="AU69" s="17">
        <f t="shared" ref="AU69:AW69" si="875">IF($D69&gt;0,AT69/$D69,0)</f>
        <v>0</v>
      </c>
      <c r="AV69" s="13">
        <v>0</v>
      </c>
      <c r="AW69" s="17">
        <f t="shared" si="875"/>
        <v>0</v>
      </c>
      <c r="AX69" s="16">
        <v>39</v>
      </c>
      <c r="AY69" s="17">
        <f t="shared" ref="AY69" si="876">IF($D69&gt;0,AX69/$D69,0)</f>
        <v>0.13732394366197184</v>
      </c>
      <c r="AZ69" s="13">
        <v>22</v>
      </c>
      <c r="BA69" s="13">
        <v>4</v>
      </c>
      <c r="BB69" s="13">
        <v>0</v>
      </c>
      <c r="BC69" s="13">
        <v>13</v>
      </c>
    </row>
    <row r="70" spans="1:55" x14ac:dyDescent="0.25">
      <c r="A70">
        <v>32147</v>
      </c>
      <c r="B70" s="20">
        <v>593</v>
      </c>
      <c r="C70" s="20">
        <v>552</v>
      </c>
      <c r="D70" s="20">
        <v>41</v>
      </c>
      <c r="E70" s="21">
        <f t="shared" si="835"/>
        <v>6.9139966273187178E-2</v>
      </c>
      <c r="F70" s="18">
        <v>5</v>
      </c>
      <c r="G70" s="5">
        <f t="shared" si="836"/>
        <v>0.12195121951219512</v>
      </c>
      <c r="H70">
        <v>31</v>
      </c>
      <c r="I70" s="5">
        <f t="shared" ref="I70" si="877">IF($D70&gt;0,H70/$D70,0)</f>
        <v>0.75609756097560976</v>
      </c>
      <c r="J70">
        <v>0</v>
      </c>
      <c r="K70" s="5">
        <f t="shared" ref="K70" si="878">IF($D70&gt;0,J70/$D70,0)</f>
        <v>0</v>
      </c>
      <c r="L70">
        <v>1</v>
      </c>
      <c r="M70" s="5">
        <f t="shared" ref="M70:O70" si="879">IF($D70&gt;0,L70/$D70,0)</f>
        <v>2.4390243902439025E-2</v>
      </c>
      <c r="N70">
        <v>0</v>
      </c>
      <c r="O70" s="5">
        <f t="shared" si="879"/>
        <v>0</v>
      </c>
      <c r="P70">
        <v>0</v>
      </c>
      <c r="Q70" s="5">
        <f t="shared" ref="Q70:S70" si="880">IF($D70&gt;0,P70/$D70,0)</f>
        <v>0</v>
      </c>
      <c r="R70">
        <v>0</v>
      </c>
      <c r="S70" s="5">
        <f t="shared" si="880"/>
        <v>0</v>
      </c>
      <c r="T70">
        <v>0</v>
      </c>
      <c r="U70" s="5">
        <f t="shared" ref="U70:W70" si="881">IF($D70&gt;0,T70/$D70,0)</f>
        <v>0</v>
      </c>
      <c r="V70">
        <v>0</v>
      </c>
      <c r="W70" s="5">
        <f t="shared" si="881"/>
        <v>0</v>
      </c>
      <c r="X70">
        <v>0</v>
      </c>
      <c r="Y70" s="5">
        <f t="shared" ref="Y70" si="882">IF($D70&gt;0,X70/$D70,0)</f>
        <v>0</v>
      </c>
      <c r="Z70">
        <v>0</v>
      </c>
      <c r="AA70" s="5">
        <f t="shared" ref="AA70:AC70" si="883">IF($D70&gt;0,Z70/$D70,0)</f>
        <v>0</v>
      </c>
      <c r="AB70">
        <v>0</v>
      </c>
      <c r="AC70" s="5">
        <f t="shared" si="883"/>
        <v>0</v>
      </c>
      <c r="AD70">
        <v>0</v>
      </c>
      <c r="AE70" s="5">
        <f t="shared" ref="AE70:AG70" si="884">IF($D70&gt;0,AD70/$D70,0)</f>
        <v>0</v>
      </c>
      <c r="AF70">
        <v>0</v>
      </c>
      <c r="AG70" s="5">
        <f t="shared" si="884"/>
        <v>0</v>
      </c>
      <c r="AH70">
        <v>0</v>
      </c>
      <c r="AI70" s="5">
        <f t="shared" ref="AI70:AK70" si="885">IF($D70&gt;0,AH70/$D70,0)</f>
        <v>0</v>
      </c>
      <c r="AJ70">
        <v>0</v>
      </c>
      <c r="AK70" s="5">
        <f t="shared" si="885"/>
        <v>0</v>
      </c>
      <c r="AL70">
        <v>0</v>
      </c>
      <c r="AM70" s="5">
        <f t="shared" ref="AM70:AO70" si="886">IF($D70&gt;0,AL70/$D70,0)</f>
        <v>0</v>
      </c>
      <c r="AN70">
        <v>0</v>
      </c>
      <c r="AO70" s="5">
        <f t="shared" si="886"/>
        <v>0</v>
      </c>
      <c r="AP70">
        <v>0</v>
      </c>
      <c r="AQ70" s="5">
        <f t="shared" ref="AQ70:AS70" si="887">IF($D70&gt;0,AP70/$D70,0)</f>
        <v>0</v>
      </c>
      <c r="AR70" s="1">
        <f t="shared" si="848"/>
        <v>4</v>
      </c>
      <c r="AS70" s="5">
        <f t="shared" si="887"/>
        <v>9.7560975609756101E-2</v>
      </c>
      <c r="AT70" s="13">
        <v>0</v>
      </c>
      <c r="AU70" s="17">
        <f t="shared" ref="AU70:AW70" si="888">IF($D70&gt;0,AT70/$D70,0)</f>
        <v>0</v>
      </c>
      <c r="AV70" s="13">
        <v>0</v>
      </c>
      <c r="AW70" s="17">
        <f t="shared" si="888"/>
        <v>0</v>
      </c>
      <c r="AX70" s="16">
        <v>4</v>
      </c>
      <c r="AY70" s="17">
        <f t="shared" ref="AY70" si="889">IF($D70&gt;0,AX70/$D70,0)</f>
        <v>9.7560975609756101E-2</v>
      </c>
      <c r="AZ70" s="13">
        <v>0</v>
      </c>
      <c r="BA70" s="13">
        <v>0</v>
      </c>
      <c r="BB70" s="13">
        <v>0</v>
      </c>
      <c r="BC70" s="13">
        <v>4</v>
      </c>
    </row>
    <row r="71" spans="1:55" x14ac:dyDescent="0.25">
      <c r="A71">
        <v>32148</v>
      </c>
      <c r="B71" s="20">
        <v>11201</v>
      </c>
      <c r="C71" s="20">
        <v>9837</v>
      </c>
      <c r="D71" s="20">
        <v>1364</v>
      </c>
      <c r="E71" s="21">
        <f t="shared" si="835"/>
        <v>0.12177484153200607</v>
      </c>
      <c r="F71" s="18">
        <v>248</v>
      </c>
      <c r="G71" s="5">
        <f t="shared" si="836"/>
        <v>0.18181818181818182</v>
      </c>
      <c r="H71">
        <v>974</v>
      </c>
      <c r="I71" s="5">
        <f t="shared" ref="I71" si="890">IF($D71&gt;0,H71/$D71,0)</f>
        <v>0.71407624633431088</v>
      </c>
      <c r="J71">
        <v>30</v>
      </c>
      <c r="K71" s="5">
        <f t="shared" ref="K71" si="891">IF($D71&gt;0,J71/$D71,0)</f>
        <v>2.1994134897360705E-2</v>
      </c>
      <c r="L71">
        <v>2</v>
      </c>
      <c r="M71" s="5">
        <f t="shared" ref="M71:O71" si="892">IF($D71&gt;0,L71/$D71,0)</f>
        <v>1.4662756598240469E-3</v>
      </c>
      <c r="N71">
        <v>3</v>
      </c>
      <c r="O71" s="5">
        <f t="shared" si="892"/>
        <v>2.1994134897360706E-3</v>
      </c>
      <c r="P71">
        <v>9</v>
      </c>
      <c r="Q71" s="5">
        <f t="shared" ref="Q71:S71" si="893">IF($D71&gt;0,P71/$D71,0)</f>
        <v>6.5982404692082114E-3</v>
      </c>
      <c r="R71">
        <v>8</v>
      </c>
      <c r="S71" s="5">
        <f t="shared" si="893"/>
        <v>5.8651026392961877E-3</v>
      </c>
      <c r="T71">
        <v>2</v>
      </c>
      <c r="U71" s="5">
        <f t="shared" ref="U71:W71" si="894">IF($D71&gt;0,T71/$D71,0)</f>
        <v>1.4662756598240469E-3</v>
      </c>
      <c r="V71">
        <v>3</v>
      </c>
      <c r="W71" s="5">
        <f t="shared" si="894"/>
        <v>2.1994134897360706E-3</v>
      </c>
      <c r="X71">
        <v>5</v>
      </c>
      <c r="Y71" s="5">
        <f t="shared" ref="Y71" si="895">IF($D71&gt;0,X71/$D71,0)</f>
        <v>3.6656891495601175E-3</v>
      </c>
      <c r="Z71">
        <v>1</v>
      </c>
      <c r="AA71" s="5">
        <f t="shared" ref="AA71:AC71" si="896">IF($D71&gt;0,Z71/$D71,0)</f>
        <v>7.3313782991202346E-4</v>
      </c>
      <c r="AB71">
        <v>0</v>
      </c>
      <c r="AC71" s="5">
        <f t="shared" si="896"/>
        <v>0</v>
      </c>
      <c r="AD71">
        <v>0</v>
      </c>
      <c r="AE71" s="5">
        <f t="shared" ref="AE71:AG71" si="897">IF($D71&gt;0,AD71/$D71,0)</f>
        <v>0</v>
      </c>
      <c r="AF71">
        <v>4</v>
      </c>
      <c r="AG71" s="5">
        <f t="shared" si="897"/>
        <v>2.9325513196480938E-3</v>
      </c>
      <c r="AH71">
        <v>1</v>
      </c>
      <c r="AI71" s="5">
        <f t="shared" ref="AI71:AK71" si="898">IF($D71&gt;0,AH71/$D71,0)</f>
        <v>7.3313782991202346E-4</v>
      </c>
      <c r="AJ71">
        <v>0</v>
      </c>
      <c r="AK71" s="5">
        <f t="shared" si="898"/>
        <v>0</v>
      </c>
      <c r="AL71">
        <v>5</v>
      </c>
      <c r="AM71" s="5">
        <f t="shared" ref="AM71:AO71" si="899">IF($D71&gt;0,AL71/$D71,0)</f>
        <v>3.6656891495601175E-3</v>
      </c>
      <c r="AN71">
        <v>0</v>
      </c>
      <c r="AO71" s="5">
        <f t="shared" si="899"/>
        <v>0</v>
      </c>
      <c r="AP71">
        <v>0</v>
      </c>
      <c r="AQ71" s="5">
        <f t="shared" ref="AQ71:AS71" si="900">IF($D71&gt;0,AP71/$D71,0)</f>
        <v>0</v>
      </c>
      <c r="AR71" s="1">
        <f t="shared" si="848"/>
        <v>69</v>
      </c>
      <c r="AS71" s="5">
        <f t="shared" si="900"/>
        <v>5.0586510263929615E-2</v>
      </c>
      <c r="AT71" s="13">
        <v>2</v>
      </c>
      <c r="AU71" s="17">
        <f t="shared" ref="AU71:AW71" si="901">IF($D71&gt;0,AT71/$D71,0)</f>
        <v>1.4662756598240469E-3</v>
      </c>
      <c r="AV71" s="13">
        <v>0</v>
      </c>
      <c r="AW71" s="17">
        <f t="shared" si="901"/>
        <v>0</v>
      </c>
      <c r="AX71" s="16">
        <v>67</v>
      </c>
      <c r="AY71" s="17">
        <f t="shared" ref="AY71" si="902">IF($D71&gt;0,AX71/$D71,0)</f>
        <v>4.912023460410557E-2</v>
      </c>
      <c r="AZ71" s="13">
        <v>16</v>
      </c>
      <c r="BA71" s="13">
        <v>5</v>
      </c>
      <c r="BB71" s="13">
        <v>0</v>
      </c>
      <c r="BC71" s="13">
        <v>46</v>
      </c>
    </row>
    <row r="72" spans="1:55" x14ac:dyDescent="0.25">
      <c r="A72">
        <v>32157</v>
      </c>
      <c r="B72" s="20">
        <v>407</v>
      </c>
      <c r="C72" s="20">
        <v>335</v>
      </c>
      <c r="D72" s="20">
        <v>72</v>
      </c>
      <c r="E72" s="21">
        <f t="shared" si="835"/>
        <v>0.1769041769041769</v>
      </c>
      <c r="F72" s="18">
        <v>45</v>
      </c>
      <c r="G72" s="5">
        <f t="shared" si="836"/>
        <v>0.625</v>
      </c>
      <c r="H72">
        <v>0</v>
      </c>
      <c r="I72" s="5">
        <f t="shared" ref="I72" si="903">IF($D72&gt;0,H72/$D72,0)</f>
        <v>0</v>
      </c>
      <c r="J72">
        <v>0</v>
      </c>
      <c r="K72" s="5">
        <f t="shared" ref="K72" si="904">IF($D72&gt;0,J72/$D72,0)</f>
        <v>0</v>
      </c>
      <c r="L72">
        <v>0</v>
      </c>
      <c r="M72" s="5">
        <f t="shared" ref="M72:O72" si="905">IF($D72&gt;0,L72/$D72,0)</f>
        <v>0</v>
      </c>
      <c r="N72">
        <v>0</v>
      </c>
      <c r="O72" s="5">
        <f t="shared" si="905"/>
        <v>0</v>
      </c>
      <c r="P72">
        <v>0</v>
      </c>
      <c r="Q72" s="5">
        <f t="shared" ref="Q72:S72" si="906">IF($D72&gt;0,P72/$D72,0)</f>
        <v>0</v>
      </c>
      <c r="R72">
        <v>0</v>
      </c>
      <c r="S72" s="5">
        <f t="shared" si="906"/>
        <v>0</v>
      </c>
      <c r="T72">
        <v>0</v>
      </c>
      <c r="U72" s="5">
        <f t="shared" ref="U72:W72" si="907">IF($D72&gt;0,T72/$D72,0)</f>
        <v>0</v>
      </c>
      <c r="V72">
        <v>0</v>
      </c>
      <c r="W72" s="5">
        <f t="shared" si="907"/>
        <v>0</v>
      </c>
      <c r="X72">
        <v>0</v>
      </c>
      <c r="Y72" s="5">
        <f t="shared" ref="Y72" si="908">IF($D72&gt;0,X72/$D72,0)</f>
        <v>0</v>
      </c>
      <c r="Z72">
        <v>0</v>
      </c>
      <c r="AA72" s="5">
        <f t="shared" ref="AA72:AC72" si="909">IF($D72&gt;0,Z72/$D72,0)</f>
        <v>0</v>
      </c>
      <c r="AB72">
        <v>0</v>
      </c>
      <c r="AC72" s="5">
        <f t="shared" si="909"/>
        <v>0</v>
      </c>
      <c r="AD72">
        <v>0</v>
      </c>
      <c r="AE72" s="5">
        <f t="shared" ref="AE72:AG72" si="910">IF($D72&gt;0,AD72/$D72,0)</f>
        <v>0</v>
      </c>
      <c r="AF72">
        <v>0</v>
      </c>
      <c r="AG72" s="5">
        <f t="shared" si="910"/>
        <v>0</v>
      </c>
      <c r="AH72">
        <v>0</v>
      </c>
      <c r="AI72" s="5">
        <f t="shared" ref="AI72:AK72" si="911">IF($D72&gt;0,AH72/$D72,0)</f>
        <v>0</v>
      </c>
      <c r="AJ72">
        <v>0</v>
      </c>
      <c r="AK72" s="5">
        <f t="shared" si="911"/>
        <v>0</v>
      </c>
      <c r="AL72">
        <v>0</v>
      </c>
      <c r="AM72" s="5">
        <f t="shared" ref="AM72:AO72" si="912">IF($D72&gt;0,AL72/$D72,0)</f>
        <v>0</v>
      </c>
      <c r="AN72">
        <v>0</v>
      </c>
      <c r="AO72" s="5">
        <f t="shared" si="912"/>
        <v>0</v>
      </c>
      <c r="AP72">
        <v>1</v>
      </c>
      <c r="AQ72" s="5">
        <f t="shared" ref="AQ72:AS72" si="913">IF($D72&gt;0,AP72/$D72,0)</f>
        <v>1.3888888888888888E-2</v>
      </c>
      <c r="AR72" s="1">
        <f t="shared" si="848"/>
        <v>26</v>
      </c>
      <c r="AS72" s="5">
        <f t="shared" si="913"/>
        <v>0.3611111111111111</v>
      </c>
      <c r="AT72" s="13">
        <v>0</v>
      </c>
      <c r="AU72" s="17">
        <f t="shared" ref="AU72:AW72" si="914">IF($D72&gt;0,AT72/$D72,0)</f>
        <v>0</v>
      </c>
      <c r="AV72" s="13">
        <v>0</v>
      </c>
      <c r="AW72" s="17">
        <f t="shared" si="914"/>
        <v>0</v>
      </c>
      <c r="AX72" s="16">
        <v>26</v>
      </c>
      <c r="AY72" s="17">
        <f t="shared" ref="AY72" si="915">IF($D72&gt;0,AX72/$D72,0)</f>
        <v>0.3611111111111111</v>
      </c>
      <c r="AZ72" s="13">
        <v>0</v>
      </c>
      <c r="BA72" s="13">
        <v>9</v>
      </c>
      <c r="BB72" s="13">
        <v>0</v>
      </c>
      <c r="BC72" s="13">
        <v>17</v>
      </c>
    </row>
    <row r="73" spans="1:55" x14ac:dyDescent="0.25">
      <c r="A73">
        <v>32159</v>
      </c>
      <c r="B73" s="20">
        <v>28867</v>
      </c>
      <c r="C73" s="20">
        <v>27839</v>
      </c>
      <c r="D73" s="20">
        <v>1028</v>
      </c>
      <c r="E73" s="21">
        <f t="shared" si="835"/>
        <v>3.5611598018498634E-2</v>
      </c>
      <c r="F73" s="18">
        <v>391</v>
      </c>
      <c r="G73" s="5">
        <f t="shared" si="836"/>
        <v>0.38035019455252916</v>
      </c>
      <c r="H73">
        <v>303</v>
      </c>
      <c r="I73" s="5">
        <f t="shared" ref="I73" si="916">IF($D73&gt;0,H73/$D73,0)</f>
        <v>0.29474708171206226</v>
      </c>
      <c r="J73">
        <v>102</v>
      </c>
      <c r="K73" s="5">
        <f t="shared" ref="K73" si="917">IF($D73&gt;0,J73/$D73,0)</f>
        <v>9.9221789883268477E-2</v>
      </c>
      <c r="L73">
        <v>20</v>
      </c>
      <c r="M73" s="5">
        <f t="shared" ref="M73:O73" si="918">IF($D73&gt;0,L73/$D73,0)</f>
        <v>1.9455252918287938E-2</v>
      </c>
      <c r="N73">
        <v>18</v>
      </c>
      <c r="O73" s="5">
        <f t="shared" si="918"/>
        <v>1.7509727626459144E-2</v>
      </c>
      <c r="P73">
        <v>9</v>
      </c>
      <c r="Q73" s="5">
        <f t="shared" ref="Q73:S73" si="919">IF($D73&gt;0,P73/$D73,0)</f>
        <v>8.7548638132295721E-3</v>
      </c>
      <c r="R73">
        <v>12</v>
      </c>
      <c r="S73" s="5">
        <f t="shared" si="919"/>
        <v>1.1673151750972763E-2</v>
      </c>
      <c r="T73">
        <v>3</v>
      </c>
      <c r="U73" s="5">
        <f t="shared" ref="U73:W73" si="920">IF($D73&gt;0,T73/$D73,0)</f>
        <v>2.9182879377431907E-3</v>
      </c>
      <c r="V73">
        <v>6</v>
      </c>
      <c r="W73" s="5">
        <f t="shared" si="920"/>
        <v>5.8365758754863814E-3</v>
      </c>
      <c r="X73">
        <v>3</v>
      </c>
      <c r="Y73" s="5">
        <f t="shared" ref="Y73" si="921">IF($D73&gt;0,X73/$D73,0)</f>
        <v>2.9182879377431907E-3</v>
      </c>
      <c r="Z73">
        <v>9</v>
      </c>
      <c r="AA73" s="5">
        <f t="shared" ref="AA73:AC73" si="922">IF($D73&gt;0,Z73/$D73,0)</f>
        <v>8.7548638132295721E-3</v>
      </c>
      <c r="AB73">
        <v>2</v>
      </c>
      <c r="AC73" s="5">
        <f t="shared" si="922"/>
        <v>1.9455252918287938E-3</v>
      </c>
      <c r="AD73">
        <v>4</v>
      </c>
      <c r="AE73" s="5">
        <f t="shared" ref="AE73:AG73" si="923">IF($D73&gt;0,AD73/$D73,0)</f>
        <v>3.8910505836575876E-3</v>
      </c>
      <c r="AF73">
        <v>37</v>
      </c>
      <c r="AG73" s="5">
        <f t="shared" si="923"/>
        <v>3.5992217898832682E-2</v>
      </c>
      <c r="AH73">
        <v>4</v>
      </c>
      <c r="AI73" s="5">
        <f t="shared" ref="AI73:AK73" si="924">IF($D73&gt;0,AH73/$D73,0)</f>
        <v>3.8910505836575876E-3</v>
      </c>
      <c r="AJ73">
        <v>1</v>
      </c>
      <c r="AK73" s="5">
        <f t="shared" si="924"/>
        <v>9.727626459143969E-4</v>
      </c>
      <c r="AL73">
        <v>12</v>
      </c>
      <c r="AM73" s="5">
        <f t="shared" ref="AM73:AO73" si="925">IF($D73&gt;0,AL73/$D73,0)</f>
        <v>1.1673151750972763E-2</v>
      </c>
      <c r="AN73">
        <v>0</v>
      </c>
      <c r="AO73" s="5">
        <f t="shared" si="925"/>
        <v>0</v>
      </c>
      <c r="AP73">
        <v>6</v>
      </c>
      <c r="AQ73" s="5">
        <f t="shared" ref="AQ73:AS73" si="926">IF($D73&gt;0,AP73/$D73,0)</f>
        <v>5.8365758754863814E-3</v>
      </c>
      <c r="AR73" s="1">
        <f t="shared" si="848"/>
        <v>86</v>
      </c>
      <c r="AS73" s="5">
        <f t="shared" si="926"/>
        <v>8.3657587548638127E-2</v>
      </c>
      <c r="AT73" s="13">
        <v>0</v>
      </c>
      <c r="AU73" s="17">
        <f t="shared" ref="AU73:AW73" si="927">IF($D73&gt;0,AT73/$D73,0)</f>
        <v>0</v>
      </c>
      <c r="AV73" s="13">
        <v>0</v>
      </c>
      <c r="AW73" s="17">
        <f t="shared" si="927"/>
        <v>0</v>
      </c>
      <c r="AX73" s="16">
        <v>86</v>
      </c>
      <c r="AY73" s="17">
        <f t="shared" ref="AY73" si="928">IF($D73&gt;0,AX73/$D73,0)</f>
        <v>8.3657587548638127E-2</v>
      </c>
      <c r="AZ73" s="13">
        <v>21</v>
      </c>
      <c r="BA73" s="13">
        <v>15</v>
      </c>
      <c r="BB73" s="13">
        <v>0</v>
      </c>
      <c r="BC73" s="13">
        <v>50</v>
      </c>
    </row>
    <row r="74" spans="1:55" x14ac:dyDescent="0.25">
      <c r="A74">
        <v>32162</v>
      </c>
      <c r="B74" s="20">
        <v>45180</v>
      </c>
      <c r="C74" s="20">
        <v>44496</v>
      </c>
      <c r="D74" s="20">
        <v>684</v>
      </c>
      <c r="E74" s="21">
        <f t="shared" si="835"/>
        <v>1.5139442231075698E-2</v>
      </c>
      <c r="F74" s="18">
        <v>108</v>
      </c>
      <c r="G74" s="5">
        <f t="shared" si="836"/>
        <v>0.15789473684210525</v>
      </c>
      <c r="H74">
        <v>275</v>
      </c>
      <c r="I74" s="5">
        <f t="shared" ref="I74" si="929">IF($D74&gt;0,H74/$D74,0)</f>
        <v>0.40204678362573099</v>
      </c>
      <c r="J74">
        <v>80</v>
      </c>
      <c r="K74" s="5">
        <f t="shared" ref="K74" si="930">IF($D74&gt;0,J74/$D74,0)</f>
        <v>0.11695906432748537</v>
      </c>
      <c r="L74">
        <v>8</v>
      </c>
      <c r="M74" s="5">
        <f t="shared" ref="M74:O74" si="931">IF($D74&gt;0,L74/$D74,0)</f>
        <v>1.1695906432748537E-2</v>
      </c>
      <c r="N74">
        <v>3</v>
      </c>
      <c r="O74" s="5">
        <f t="shared" si="931"/>
        <v>4.3859649122807015E-3</v>
      </c>
      <c r="P74">
        <v>3</v>
      </c>
      <c r="Q74" s="5">
        <f t="shared" ref="Q74:S74" si="932">IF($D74&gt;0,P74/$D74,0)</f>
        <v>4.3859649122807015E-3</v>
      </c>
      <c r="R74">
        <v>9</v>
      </c>
      <c r="S74" s="5">
        <f t="shared" si="932"/>
        <v>1.3157894736842105E-2</v>
      </c>
      <c r="T74">
        <v>3</v>
      </c>
      <c r="U74" s="5">
        <f t="shared" ref="U74:W74" si="933">IF($D74&gt;0,T74/$D74,0)</f>
        <v>4.3859649122807015E-3</v>
      </c>
      <c r="V74">
        <v>3</v>
      </c>
      <c r="W74" s="5">
        <f t="shared" si="933"/>
        <v>4.3859649122807015E-3</v>
      </c>
      <c r="X74">
        <v>2</v>
      </c>
      <c r="Y74" s="5">
        <f t="shared" ref="Y74" si="934">IF($D74&gt;0,X74/$D74,0)</f>
        <v>2.9239766081871343E-3</v>
      </c>
      <c r="Z74">
        <v>18</v>
      </c>
      <c r="AA74" s="5">
        <f t="shared" ref="AA74:AC74" si="935">IF($D74&gt;0,Z74/$D74,0)</f>
        <v>2.6315789473684209E-2</v>
      </c>
      <c r="AB74">
        <v>6</v>
      </c>
      <c r="AC74" s="5">
        <f t="shared" si="935"/>
        <v>8.771929824561403E-3</v>
      </c>
      <c r="AD74">
        <v>2</v>
      </c>
      <c r="AE74" s="5">
        <f t="shared" ref="AE74:AG74" si="936">IF($D74&gt;0,AD74/$D74,0)</f>
        <v>2.9239766081871343E-3</v>
      </c>
      <c r="AF74">
        <v>33</v>
      </c>
      <c r="AG74" s="5">
        <f t="shared" si="936"/>
        <v>4.8245614035087717E-2</v>
      </c>
      <c r="AH74">
        <v>6</v>
      </c>
      <c r="AI74" s="5">
        <f t="shared" ref="AI74:AK74" si="937">IF($D74&gt;0,AH74/$D74,0)</f>
        <v>8.771929824561403E-3</v>
      </c>
      <c r="AJ74">
        <v>1</v>
      </c>
      <c r="AK74" s="5">
        <f t="shared" si="937"/>
        <v>1.4619883040935672E-3</v>
      </c>
      <c r="AL74">
        <v>6</v>
      </c>
      <c r="AM74" s="5">
        <f t="shared" ref="AM74:AO74" si="938">IF($D74&gt;0,AL74/$D74,0)</f>
        <v>8.771929824561403E-3</v>
      </c>
      <c r="AN74">
        <v>5</v>
      </c>
      <c r="AO74" s="5">
        <f t="shared" si="938"/>
        <v>7.3099415204678359E-3</v>
      </c>
      <c r="AP74">
        <v>10</v>
      </c>
      <c r="AQ74" s="5">
        <f t="shared" ref="AQ74:AS74" si="939">IF($D74&gt;0,AP74/$D74,0)</f>
        <v>1.4619883040935672E-2</v>
      </c>
      <c r="AR74" s="1">
        <f t="shared" si="848"/>
        <v>103</v>
      </c>
      <c r="AS74" s="5">
        <f t="shared" si="939"/>
        <v>0.15058479532163743</v>
      </c>
      <c r="AT74" s="13">
        <v>0</v>
      </c>
      <c r="AU74" s="17">
        <f t="shared" ref="AU74:AW74" si="940">IF($D74&gt;0,AT74/$D74,0)</f>
        <v>0</v>
      </c>
      <c r="AV74" s="13">
        <v>0</v>
      </c>
      <c r="AW74" s="17">
        <f t="shared" si="940"/>
        <v>0</v>
      </c>
      <c r="AX74" s="16">
        <v>103</v>
      </c>
      <c r="AY74" s="17">
        <f t="shared" ref="AY74" si="941">IF($D74&gt;0,AX74/$D74,0)</f>
        <v>0.15058479532163743</v>
      </c>
      <c r="AZ74" s="13">
        <v>52</v>
      </c>
      <c r="BA74" s="13">
        <v>10</v>
      </c>
      <c r="BB74" s="13">
        <v>0</v>
      </c>
      <c r="BC74" s="13">
        <v>41</v>
      </c>
    </row>
    <row r="75" spans="1:55" x14ac:dyDescent="0.25">
      <c r="A75">
        <v>32164</v>
      </c>
      <c r="B75" s="20">
        <v>41616</v>
      </c>
      <c r="C75" s="20">
        <v>37267</v>
      </c>
      <c r="D75" s="20">
        <v>4349</v>
      </c>
      <c r="E75" s="21">
        <f t="shared" si="835"/>
        <v>0.10450307574009997</v>
      </c>
      <c r="F75" s="18">
        <v>480</v>
      </c>
      <c r="G75" s="5">
        <f t="shared" si="836"/>
        <v>0.11037020004598758</v>
      </c>
      <c r="H75">
        <v>1807</v>
      </c>
      <c r="I75" s="5">
        <f t="shared" ref="I75" si="942">IF($D75&gt;0,H75/$D75,0)</f>
        <v>0.41549781558979076</v>
      </c>
      <c r="J75">
        <v>620</v>
      </c>
      <c r="K75" s="5">
        <f t="shared" ref="K75" si="943">IF($D75&gt;0,J75/$D75,0)</f>
        <v>0.14256150839273396</v>
      </c>
      <c r="L75">
        <v>95</v>
      </c>
      <c r="M75" s="5">
        <f t="shared" ref="M75:O75" si="944">IF($D75&gt;0,L75/$D75,0)</f>
        <v>2.1844102092435043E-2</v>
      </c>
      <c r="N75">
        <v>46</v>
      </c>
      <c r="O75" s="5">
        <f t="shared" si="944"/>
        <v>1.057714417107381E-2</v>
      </c>
      <c r="P75">
        <v>38</v>
      </c>
      <c r="Q75" s="5">
        <f t="shared" ref="Q75:S75" si="945">IF($D75&gt;0,P75/$D75,0)</f>
        <v>8.7376408369740175E-3</v>
      </c>
      <c r="R75">
        <v>57</v>
      </c>
      <c r="S75" s="5">
        <f t="shared" si="945"/>
        <v>1.3106461255461025E-2</v>
      </c>
      <c r="T75">
        <v>24</v>
      </c>
      <c r="U75" s="5">
        <f t="shared" ref="U75:W75" si="946">IF($D75&gt;0,T75/$D75,0)</f>
        <v>5.5185100022993793E-3</v>
      </c>
      <c r="V75">
        <v>54</v>
      </c>
      <c r="W75" s="5">
        <f t="shared" si="946"/>
        <v>1.2416647505173604E-2</v>
      </c>
      <c r="X75">
        <v>81</v>
      </c>
      <c r="Y75" s="5">
        <f t="shared" ref="Y75" si="947">IF($D75&gt;0,X75/$D75,0)</f>
        <v>1.8624971257760404E-2</v>
      </c>
      <c r="Z75">
        <v>48</v>
      </c>
      <c r="AA75" s="5">
        <f t="shared" ref="AA75:AC75" si="948">IF($D75&gt;0,Z75/$D75,0)</f>
        <v>1.1037020004598759E-2</v>
      </c>
      <c r="AB75">
        <v>14</v>
      </c>
      <c r="AC75" s="5">
        <f t="shared" si="948"/>
        <v>3.2191308346746377E-3</v>
      </c>
      <c r="AD75">
        <v>31</v>
      </c>
      <c r="AE75" s="5">
        <f t="shared" ref="AE75:AG75" si="949">IF($D75&gt;0,AD75/$D75,0)</f>
        <v>7.128075419636698E-3</v>
      </c>
      <c r="AF75">
        <v>301</v>
      </c>
      <c r="AG75" s="5">
        <f t="shared" si="949"/>
        <v>6.9211312945504713E-2</v>
      </c>
      <c r="AH75">
        <v>76</v>
      </c>
      <c r="AI75" s="5">
        <f t="shared" ref="AI75:AK75" si="950">IF($D75&gt;0,AH75/$D75,0)</f>
        <v>1.7475281673948035E-2</v>
      </c>
      <c r="AJ75">
        <v>4</v>
      </c>
      <c r="AK75" s="5">
        <f t="shared" si="950"/>
        <v>9.1975166704989656E-4</v>
      </c>
      <c r="AL75">
        <v>116</v>
      </c>
      <c r="AM75" s="5">
        <f t="shared" ref="AM75:AO75" si="951">IF($D75&gt;0,AL75/$D75,0)</f>
        <v>2.6672798344447E-2</v>
      </c>
      <c r="AN75">
        <v>44</v>
      </c>
      <c r="AO75" s="5">
        <f t="shared" si="951"/>
        <v>1.0117268337548863E-2</v>
      </c>
      <c r="AP75">
        <v>74</v>
      </c>
      <c r="AQ75" s="5">
        <f t="shared" ref="AQ75:AS75" si="952">IF($D75&gt;0,AP75/$D75,0)</f>
        <v>1.7015405840423086E-2</v>
      </c>
      <c r="AR75" s="1">
        <f t="shared" si="848"/>
        <v>339</v>
      </c>
      <c r="AS75" s="5">
        <f t="shared" si="952"/>
        <v>7.7948953782478736E-2</v>
      </c>
      <c r="AT75" s="13">
        <v>2</v>
      </c>
      <c r="AU75" s="17">
        <f t="shared" ref="AU75:AW75" si="953">IF($D75&gt;0,AT75/$D75,0)</f>
        <v>4.5987583352494828E-4</v>
      </c>
      <c r="AV75" s="13">
        <v>4</v>
      </c>
      <c r="AW75" s="17">
        <f t="shared" si="953"/>
        <v>9.1975166704989656E-4</v>
      </c>
      <c r="AX75" s="16">
        <v>333</v>
      </c>
      <c r="AY75" s="17">
        <f t="shared" ref="AY75" si="954">IF($D75&gt;0,AX75/$D75,0)</f>
        <v>7.6569326281903882E-2</v>
      </c>
      <c r="AZ75" s="13">
        <v>91</v>
      </c>
      <c r="BA75" s="13">
        <v>35</v>
      </c>
      <c r="BB75" s="13">
        <v>3</v>
      </c>
      <c r="BC75" s="13">
        <v>204</v>
      </c>
    </row>
    <row r="76" spans="1:55" x14ac:dyDescent="0.25">
      <c r="A76">
        <v>32168</v>
      </c>
      <c r="B76" s="20">
        <v>23642</v>
      </c>
      <c r="C76" s="20">
        <v>22996</v>
      </c>
      <c r="D76" s="20">
        <v>646</v>
      </c>
      <c r="E76" s="21">
        <f t="shared" si="835"/>
        <v>2.7324253447254886E-2</v>
      </c>
      <c r="F76" s="18">
        <v>152</v>
      </c>
      <c r="G76" s="5">
        <f t="shared" si="836"/>
        <v>0.23529411764705882</v>
      </c>
      <c r="H76">
        <v>257</v>
      </c>
      <c r="I76" s="5">
        <f t="shared" ref="I76" si="955">IF($D76&gt;0,H76/$D76,0)</f>
        <v>0.39783281733746129</v>
      </c>
      <c r="J76">
        <v>48</v>
      </c>
      <c r="K76" s="5">
        <f t="shared" ref="K76" si="956">IF($D76&gt;0,J76/$D76,0)</f>
        <v>7.4303405572755415E-2</v>
      </c>
      <c r="L76">
        <v>8</v>
      </c>
      <c r="M76" s="5">
        <f t="shared" ref="M76:O76" si="957">IF($D76&gt;0,L76/$D76,0)</f>
        <v>1.238390092879257E-2</v>
      </c>
      <c r="N76">
        <v>11</v>
      </c>
      <c r="O76" s="5">
        <f t="shared" si="957"/>
        <v>1.7027863777089782E-2</v>
      </c>
      <c r="P76">
        <v>1</v>
      </c>
      <c r="Q76" s="5">
        <f t="shared" ref="Q76:S76" si="958">IF($D76&gt;0,P76/$D76,0)</f>
        <v>1.5479876160990713E-3</v>
      </c>
      <c r="R76">
        <v>10</v>
      </c>
      <c r="S76" s="5">
        <f t="shared" si="958"/>
        <v>1.5479876160990712E-2</v>
      </c>
      <c r="T76">
        <v>7</v>
      </c>
      <c r="U76" s="5">
        <f t="shared" ref="U76:W76" si="959">IF($D76&gt;0,T76/$D76,0)</f>
        <v>1.0835913312693499E-2</v>
      </c>
      <c r="V76">
        <v>3</v>
      </c>
      <c r="W76" s="5">
        <f t="shared" si="959"/>
        <v>4.6439628482972135E-3</v>
      </c>
      <c r="X76">
        <v>9</v>
      </c>
      <c r="Y76" s="5">
        <f t="shared" ref="Y76" si="960">IF($D76&gt;0,X76/$D76,0)</f>
        <v>1.393188854489164E-2</v>
      </c>
      <c r="Z76">
        <v>7</v>
      </c>
      <c r="AA76" s="5">
        <f t="shared" ref="AA76:AC76" si="961">IF($D76&gt;0,Z76/$D76,0)</f>
        <v>1.0835913312693499E-2</v>
      </c>
      <c r="AB76">
        <v>4</v>
      </c>
      <c r="AC76" s="5">
        <f t="shared" si="961"/>
        <v>6.1919504643962852E-3</v>
      </c>
      <c r="AD76">
        <v>3</v>
      </c>
      <c r="AE76" s="5">
        <f t="shared" ref="AE76:AG76" si="962">IF($D76&gt;0,AD76/$D76,0)</f>
        <v>4.6439628482972135E-3</v>
      </c>
      <c r="AF76">
        <v>43</v>
      </c>
      <c r="AG76" s="5">
        <f t="shared" si="962"/>
        <v>6.6563467492260067E-2</v>
      </c>
      <c r="AH76">
        <v>3</v>
      </c>
      <c r="AI76" s="5">
        <f t="shared" ref="AI76:AK76" si="963">IF($D76&gt;0,AH76/$D76,0)</f>
        <v>4.6439628482972135E-3</v>
      </c>
      <c r="AJ76">
        <v>0</v>
      </c>
      <c r="AK76" s="5">
        <f t="shared" si="963"/>
        <v>0</v>
      </c>
      <c r="AL76">
        <v>7</v>
      </c>
      <c r="AM76" s="5">
        <f t="shared" ref="AM76:AO76" si="964">IF($D76&gt;0,AL76/$D76,0)</f>
        <v>1.0835913312693499E-2</v>
      </c>
      <c r="AN76">
        <v>3</v>
      </c>
      <c r="AO76" s="5">
        <f t="shared" si="964"/>
        <v>4.6439628482972135E-3</v>
      </c>
      <c r="AP76">
        <v>8</v>
      </c>
      <c r="AQ76" s="5">
        <f t="shared" ref="AQ76:AS76" si="965">IF($D76&gt;0,AP76/$D76,0)</f>
        <v>1.238390092879257E-2</v>
      </c>
      <c r="AR76" s="1">
        <f t="shared" si="848"/>
        <v>62</v>
      </c>
      <c r="AS76" s="5">
        <f t="shared" si="965"/>
        <v>9.5975232198142413E-2</v>
      </c>
      <c r="AT76" s="13">
        <v>0</v>
      </c>
      <c r="AU76" s="17">
        <f t="shared" ref="AU76:AW76" si="966">IF($D76&gt;0,AT76/$D76,0)</f>
        <v>0</v>
      </c>
      <c r="AV76" s="13">
        <v>0</v>
      </c>
      <c r="AW76" s="17">
        <f t="shared" si="966"/>
        <v>0</v>
      </c>
      <c r="AX76" s="16">
        <v>62</v>
      </c>
      <c r="AY76" s="17">
        <f t="shared" ref="AY76" si="967">IF($D76&gt;0,AX76/$D76,0)</f>
        <v>9.5975232198142413E-2</v>
      </c>
      <c r="AZ76" s="13">
        <v>22</v>
      </c>
      <c r="BA76" s="13">
        <v>9</v>
      </c>
      <c r="BB76" s="13">
        <v>0</v>
      </c>
      <c r="BC76" s="13">
        <v>31</v>
      </c>
    </row>
    <row r="77" spans="1:55" x14ac:dyDescent="0.25">
      <c r="A77">
        <v>32169</v>
      </c>
      <c r="B77" s="20">
        <v>9816</v>
      </c>
      <c r="C77" s="20">
        <v>9570</v>
      </c>
      <c r="D77" s="20">
        <v>246</v>
      </c>
      <c r="E77" s="21">
        <f t="shared" si="835"/>
        <v>2.5061124694376529E-2</v>
      </c>
      <c r="F77" s="18">
        <v>45</v>
      </c>
      <c r="G77" s="5">
        <f t="shared" si="836"/>
        <v>0.18292682926829268</v>
      </c>
      <c r="H77">
        <v>82</v>
      </c>
      <c r="I77" s="5">
        <f t="shared" ref="I77" si="968">IF($D77&gt;0,H77/$D77,0)</f>
        <v>0.33333333333333331</v>
      </c>
      <c r="J77">
        <v>38</v>
      </c>
      <c r="K77" s="5">
        <f t="shared" ref="K77" si="969">IF($D77&gt;0,J77/$D77,0)</f>
        <v>0.15447154471544716</v>
      </c>
      <c r="L77">
        <v>3</v>
      </c>
      <c r="M77" s="5">
        <f t="shared" ref="M77:O77" si="970">IF($D77&gt;0,L77/$D77,0)</f>
        <v>1.2195121951219513E-2</v>
      </c>
      <c r="N77">
        <v>5</v>
      </c>
      <c r="O77" s="5">
        <f t="shared" si="970"/>
        <v>2.032520325203252E-2</v>
      </c>
      <c r="P77">
        <v>0</v>
      </c>
      <c r="Q77" s="5">
        <f t="shared" ref="Q77:S77" si="971">IF($D77&gt;0,P77/$D77,0)</f>
        <v>0</v>
      </c>
      <c r="R77">
        <v>1</v>
      </c>
      <c r="S77" s="5">
        <f t="shared" si="971"/>
        <v>4.0650406504065045E-3</v>
      </c>
      <c r="T77">
        <v>3</v>
      </c>
      <c r="U77" s="5">
        <f t="shared" ref="U77:W77" si="972">IF($D77&gt;0,T77/$D77,0)</f>
        <v>1.2195121951219513E-2</v>
      </c>
      <c r="V77">
        <v>2</v>
      </c>
      <c r="W77" s="5">
        <f t="shared" si="972"/>
        <v>8.130081300813009E-3</v>
      </c>
      <c r="X77">
        <v>0</v>
      </c>
      <c r="Y77" s="5">
        <f t="shared" ref="Y77" si="973">IF($D77&gt;0,X77/$D77,0)</f>
        <v>0</v>
      </c>
      <c r="Z77">
        <v>0</v>
      </c>
      <c r="AA77" s="5">
        <f t="shared" ref="AA77:AC77" si="974">IF($D77&gt;0,Z77/$D77,0)</f>
        <v>0</v>
      </c>
      <c r="AB77">
        <v>1</v>
      </c>
      <c r="AC77" s="5">
        <f t="shared" si="974"/>
        <v>4.0650406504065045E-3</v>
      </c>
      <c r="AD77">
        <v>1</v>
      </c>
      <c r="AE77" s="5">
        <f t="shared" ref="AE77:AG77" si="975">IF($D77&gt;0,AD77/$D77,0)</f>
        <v>4.0650406504065045E-3</v>
      </c>
      <c r="AF77">
        <v>9</v>
      </c>
      <c r="AG77" s="5">
        <f t="shared" si="975"/>
        <v>3.6585365853658534E-2</v>
      </c>
      <c r="AH77">
        <v>2</v>
      </c>
      <c r="AI77" s="5">
        <f t="shared" ref="AI77:AK77" si="976">IF($D77&gt;0,AH77/$D77,0)</f>
        <v>8.130081300813009E-3</v>
      </c>
      <c r="AJ77">
        <v>0</v>
      </c>
      <c r="AK77" s="5">
        <f t="shared" si="976"/>
        <v>0</v>
      </c>
      <c r="AL77">
        <v>5</v>
      </c>
      <c r="AM77" s="5">
        <f t="shared" ref="AM77:AO77" si="977">IF($D77&gt;0,AL77/$D77,0)</f>
        <v>2.032520325203252E-2</v>
      </c>
      <c r="AN77">
        <v>0</v>
      </c>
      <c r="AO77" s="5">
        <f t="shared" si="977"/>
        <v>0</v>
      </c>
      <c r="AP77">
        <v>8</v>
      </c>
      <c r="AQ77" s="5">
        <f t="shared" ref="AQ77:AS77" si="978">IF($D77&gt;0,AP77/$D77,0)</f>
        <v>3.2520325203252036E-2</v>
      </c>
      <c r="AR77" s="1">
        <f t="shared" si="848"/>
        <v>41</v>
      </c>
      <c r="AS77" s="5">
        <f t="shared" si="978"/>
        <v>0.16666666666666666</v>
      </c>
      <c r="AT77" s="13">
        <v>0</v>
      </c>
      <c r="AU77" s="17">
        <f t="shared" ref="AU77:AW77" si="979">IF($D77&gt;0,AT77/$D77,0)</f>
        <v>0</v>
      </c>
      <c r="AV77" s="13">
        <v>2</v>
      </c>
      <c r="AW77" s="17">
        <f t="shared" si="979"/>
        <v>8.130081300813009E-3</v>
      </c>
      <c r="AX77" s="16">
        <v>39</v>
      </c>
      <c r="AY77" s="17">
        <f t="shared" ref="AY77" si="980">IF($D77&gt;0,AX77/$D77,0)</f>
        <v>0.15853658536585366</v>
      </c>
      <c r="AZ77" s="13">
        <v>15</v>
      </c>
      <c r="BA77" s="13">
        <v>8</v>
      </c>
      <c r="BB77" s="13">
        <v>0</v>
      </c>
      <c r="BC77" s="13">
        <v>16</v>
      </c>
    </row>
    <row r="78" spans="1:55" x14ac:dyDescent="0.25">
      <c r="A78">
        <v>32174</v>
      </c>
      <c r="B78" s="20">
        <v>47552</v>
      </c>
      <c r="C78" s="20">
        <v>45535</v>
      </c>
      <c r="D78" s="20">
        <v>2017</v>
      </c>
      <c r="E78" s="21">
        <f t="shared" si="835"/>
        <v>4.2416722745625843E-2</v>
      </c>
      <c r="F78" s="18">
        <v>357</v>
      </c>
      <c r="G78" s="5">
        <f t="shared" si="836"/>
        <v>0.17699553792761527</v>
      </c>
      <c r="H78">
        <v>634</v>
      </c>
      <c r="I78" s="5">
        <f t="shared" ref="I78" si="981">IF($D78&gt;0,H78/$D78,0)</f>
        <v>0.31432821021318791</v>
      </c>
      <c r="J78">
        <v>206</v>
      </c>
      <c r="K78" s="5">
        <f t="shared" ref="K78" si="982">IF($D78&gt;0,J78/$D78,0)</f>
        <v>0.10213187902825979</v>
      </c>
      <c r="L78">
        <v>51</v>
      </c>
      <c r="M78" s="5">
        <f t="shared" ref="M78:O78" si="983">IF($D78&gt;0,L78/$D78,0)</f>
        <v>2.5285076846802181E-2</v>
      </c>
      <c r="N78">
        <v>25</v>
      </c>
      <c r="O78" s="5">
        <f t="shared" si="983"/>
        <v>1.2394645513138325E-2</v>
      </c>
      <c r="P78">
        <v>39</v>
      </c>
      <c r="Q78" s="5">
        <f t="shared" ref="Q78:S78" si="984">IF($D78&gt;0,P78/$D78,0)</f>
        <v>1.9335647000495785E-2</v>
      </c>
      <c r="R78">
        <v>18</v>
      </c>
      <c r="S78" s="5">
        <f t="shared" si="984"/>
        <v>8.9241447694595934E-3</v>
      </c>
      <c r="T78">
        <v>16</v>
      </c>
      <c r="U78" s="5">
        <f t="shared" ref="U78:W78" si="985">IF($D78&gt;0,T78/$D78,0)</f>
        <v>7.9325731284085269E-3</v>
      </c>
      <c r="V78">
        <v>4</v>
      </c>
      <c r="W78" s="5">
        <f t="shared" si="985"/>
        <v>1.9831432821021317E-3</v>
      </c>
      <c r="X78">
        <v>18</v>
      </c>
      <c r="Y78" s="5">
        <f t="shared" ref="Y78" si="986">IF($D78&gt;0,X78/$D78,0)</f>
        <v>8.9241447694595934E-3</v>
      </c>
      <c r="Z78">
        <v>51</v>
      </c>
      <c r="AA78" s="5">
        <f t="shared" ref="AA78:AC78" si="987">IF($D78&gt;0,Z78/$D78,0)</f>
        <v>2.5285076846802181E-2</v>
      </c>
      <c r="AB78">
        <v>14</v>
      </c>
      <c r="AC78" s="5">
        <f t="shared" si="987"/>
        <v>6.9410014873574613E-3</v>
      </c>
      <c r="AD78">
        <v>27</v>
      </c>
      <c r="AE78" s="5">
        <f t="shared" ref="AE78:AG78" si="988">IF($D78&gt;0,AD78/$D78,0)</f>
        <v>1.3386217154189391E-2</v>
      </c>
      <c r="AF78">
        <v>137</v>
      </c>
      <c r="AG78" s="5">
        <f t="shared" si="988"/>
        <v>6.7922657411998016E-2</v>
      </c>
      <c r="AH78">
        <v>68</v>
      </c>
      <c r="AI78" s="5">
        <f t="shared" ref="AI78:AK78" si="989">IF($D78&gt;0,AH78/$D78,0)</f>
        <v>3.3713435795736241E-2</v>
      </c>
      <c r="AJ78">
        <v>2</v>
      </c>
      <c r="AK78" s="5">
        <f t="shared" si="989"/>
        <v>9.9157164105106587E-4</v>
      </c>
      <c r="AL78">
        <v>53</v>
      </c>
      <c r="AM78" s="5">
        <f t="shared" ref="AM78:AO78" si="990">IF($D78&gt;0,AL78/$D78,0)</f>
        <v>2.6276648487853247E-2</v>
      </c>
      <c r="AN78">
        <v>39</v>
      </c>
      <c r="AO78" s="5">
        <f t="shared" si="990"/>
        <v>1.9335647000495785E-2</v>
      </c>
      <c r="AP78">
        <v>39</v>
      </c>
      <c r="AQ78" s="5">
        <f t="shared" ref="AQ78:AS78" si="991">IF($D78&gt;0,AP78/$D78,0)</f>
        <v>1.9335647000495785E-2</v>
      </c>
      <c r="AR78" s="1">
        <f t="shared" si="848"/>
        <v>219</v>
      </c>
      <c r="AS78" s="5">
        <f t="shared" si="991"/>
        <v>0.10857709469509172</v>
      </c>
      <c r="AT78" s="13">
        <v>3</v>
      </c>
      <c r="AU78" s="17">
        <f t="shared" ref="AU78:AW78" si="992">IF($D78&gt;0,AT78/$D78,0)</f>
        <v>1.4873574615765989E-3</v>
      </c>
      <c r="AV78" s="13">
        <v>5</v>
      </c>
      <c r="AW78" s="17">
        <f t="shared" si="992"/>
        <v>2.478929102627665E-3</v>
      </c>
      <c r="AX78" s="16">
        <v>211</v>
      </c>
      <c r="AY78" s="17">
        <f t="shared" ref="AY78" si="993">IF($D78&gt;0,AX78/$D78,0)</f>
        <v>0.10461080813088745</v>
      </c>
      <c r="AZ78" s="13">
        <v>60</v>
      </c>
      <c r="BA78" s="13">
        <v>38</v>
      </c>
      <c r="BB78" s="13">
        <v>3</v>
      </c>
      <c r="BC78" s="13">
        <v>110</v>
      </c>
    </row>
    <row r="79" spans="1:55" x14ac:dyDescent="0.25">
      <c r="A79">
        <v>32176</v>
      </c>
      <c r="B79" s="20">
        <v>14339</v>
      </c>
      <c r="C79" s="20">
        <v>13802</v>
      </c>
      <c r="D79" s="20">
        <v>537</v>
      </c>
      <c r="E79" s="21">
        <f t="shared" si="835"/>
        <v>3.7450310342422764E-2</v>
      </c>
      <c r="F79" s="18">
        <v>98</v>
      </c>
      <c r="G79" s="5">
        <f t="shared" si="836"/>
        <v>0.18249534450651769</v>
      </c>
      <c r="H79">
        <v>159</v>
      </c>
      <c r="I79" s="5">
        <f t="shared" ref="I79" si="994">IF($D79&gt;0,H79/$D79,0)</f>
        <v>0.29608938547486036</v>
      </c>
      <c r="J79">
        <v>81</v>
      </c>
      <c r="K79" s="5">
        <f t="shared" ref="K79" si="995">IF($D79&gt;0,J79/$D79,0)</f>
        <v>0.15083798882681565</v>
      </c>
      <c r="L79">
        <v>4</v>
      </c>
      <c r="M79" s="5">
        <f t="shared" ref="M79:O79" si="996">IF($D79&gt;0,L79/$D79,0)</f>
        <v>7.4487895716945996E-3</v>
      </c>
      <c r="N79">
        <v>11</v>
      </c>
      <c r="O79" s="5">
        <f t="shared" si="996"/>
        <v>2.0484171322160148E-2</v>
      </c>
      <c r="P79">
        <v>1</v>
      </c>
      <c r="Q79" s="5">
        <f t="shared" ref="Q79:S79" si="997">IF($D79&gt;0,P79/$D79,0)</f>
        <v>1.8621973929236499E-3</v>
      </c>
      <c r="R79">
        <v>3</v>
      </c>
      <c r="S79" s="5">
        <f t="shared" si="997"/>
        <v>5.5865921787709499E-3</v>
      </c>
      <c r="T79">
        <v>1</v>
      </c>
      <c r="U79" s="5">
        <f t="shared" ref="U79:W79" si="998">IF($D79&gt;0,T79/$D79,0)</f>
        <v>1.8621973929236499E-3</v>
      </c>
      <c r="V79">
        <v>2</v>
      </c>
      <c r="W79" s="5">
        <f t="shared" si="998"/>
        <v>3.7243947858472998E-3</v>
      </c>
      <c r="X79">
        <v>3</v>
      </c>
      <c r="Y79" s="5">
        <f t="shared" ref="Y79" si="999">IF($D79&gt;0,X79/$D79,0)</f>
        <v>5.5865921787709499E-3</v>
      </c>
      <c r="Z79">
        <v>4</v>
      </c>
      <c r="AA79" s="5">
        <f t="shared" ref="AA79:AC79" si="1000">IF($D79&gt;0,Z79/$D79,0)</f>
        <v>7.4487895716945996E-3</v>
      </c>
      <c r="AB79">
        <v>3</v>
      </c>
      <c r="AC79" s="5">
        <f t="shared" si="1000"/>
        <v>5.5865921787709499E-3</v>
      </c>
      <c r="AD79">
        <v>19</v>
      </c>
      <c r="AE79" s="5">
        <f t="shared" ref="AE79:AG79" si="1001">IF($D79&gt;0,AD79/$D79,0)</f>
        <v>3.5381750465549346E-2</v>
      </c>
      <c r="AF79">
        <v>19</v>
      </c>
      <c r="AG79" s="5">
        <f t="shared" si="1001"/>
        <v>3.5381750465549346E-2</v>
      </c>
      <c r="AH79">
        <v>8</v>
      </c>
      <c r="AI79" s="5">
        <f t="shared" ref="AI79:AK79" si="1002">IF($D79&gt;0,AH79/$D79,0)</f>
        <v>1.4897579143389199E-2</v>
      </c>
      <c r="AJ79">
        <v>1</v>
      </c>
      <c r="AK79" s="5">
        <f t="shared" si="1002"/>
        <v>1.8621973929236499E-3</v>
      </c>
      <c r="AL79">
        <v>15</v>
      </c>
      <c r="AM79" s="5">
        <f t="shared" ref="AM79:AO79" si="1003">IF($D79&gt;0,AL79/$D79,0)</f>
        <v>2.7932960893854747E-2</v>
      </c>
      <c r="AN79">
        <v>10</v>
      </c>
      <c r="AO79" s="5">
        <f t="shared" si="1003"/>
        <v>1.86219739292365E-2</v>
      </c>
      <c r="AP79">
        <v>7</v>
      </c>
      <c r="AQ79" s="5">
        <f t="shared" ref="AQ79:AS79" si="1004">IF($D79&gt;0,AP79/$D79,0)</f>
        <v>1.3035381750465549E-2</v>
      </c>
      <c r="AR79" s="1">
        <f t="shared" si="848"/>
        <v>88</v>
      </c>
      <c r="AS79" s="5">
        <f t="shared" si="1004"/>
        <v>0.16387337057728119</v>
      </c>
      <c r="AT79" s="13">
        <v>0</v>
      </c>
      <c r="AU79" s="17">
        <f t="shared" ref="AU79:AW79" si="1005">IF($D79&gt;0,AT79/$D79,0)</f>
        <v>0</v>
      </c>
      <c r="AV79" s="13">
        <v>6</v>
      </c>
      <c r="AW79" s="17">
        <f t="shared" si="1005"/>
        <v>1.11731843575419E-2</v>
      </c>
      <c r="AX79" s="16">
        <v>82</v>
      </c>
      <c r="AY79" s="17">
        <f t="shared" ref="AY79" si="1006">IF($D79&gt;0,AX79/$D79,0)</f>
        <v>0.1527001862197393</v>
      </c>
      <c r="AZ79" s="13">
        <v>22</v>
      </c>
      <c r="BA79" s="13">
        <v>24</v>
      </c>
      <c r="BB79" s="13">
        <v>0</v>
      </c>
      <c r="BC79" s="13">
        <v>36</v>
      </c>
    </row>
    <row r="80" spans="1:55" x14ac:dyDescent="0.25">
      <c r="A80">
        <v>32177</v>
      </c>
      <c r="B80" s="20">
        <v>27132</v>
      </c>
      <c r="C80" s="20">
        <v>26059</v>
      </c>
      <c r="D80" s="20">
        <v>1073</v>
      </c>
      <c r="E80" s="21">
        <f t="shared" si="835"/>
        <v>3.9547397906531036E-2</v>
      </c>
      <c r="F80" s="18">
        <v>257</v>
      </c>
      <c r="G80" s="5">
        <f t="shared" si="836"/>
        <v>0.23951537744641194</v>
      </c>
      <c r="H80">
        <v>565</v>
      </c>
      <c r="I80" s="5">
        <f t="shared" ref="I80" si="1007">IF($D80&gt;0,H80/$D80,0)</f>
        <v>0.52656104380242308</v>
      </c>
      <c r="J80">
        <v>77</v>
      </c>
      <c r="K80" s="5">
        <f t="shared" ref="K80" si="1008">IF($D80&gt;0,J80/$D80,0)</f>
        <v>7.1761416589002799E-2</v>
      </c>
      <c r="L80">
        <v>13</v>
      </c>
      <c r="M80" s="5">
        <f t="shared" ref="M80:O80" si="1009">IF($D80&gt;0,L80/$D80,0)</f>
        <v>1.2115563839701771E-2</v>
      </c>
      <c r="N80">
        <v>8</v>
      </c>
      <c r="O80" s="5">
        <f t="shared" si="1009"/>
        <v>7.4557315936626279E-3</v>
      </c>
      <c r="P80">
        <v>15</v>
      </c>
      <c r="Q80" s="5">
        <f t="shared" ref="Q80:S80" si="1010">IF($D80&gt;0,P80/$D80,0)</f>
        <v>1.3979496738117428E-2</v>
      </c>
      <c r="R80">
        <v>1</v>
      </c>
      <c r="S80" s="5">
        <f t="shared" si="1010"/>
        <v>9.3196644920782849E-4</v>
      </c>
      <c r="T80">
        <v>13</v>
      </c>
      <c r="U80" s="5">
        <f t="shared" ref="U80:W80" si="1011">IF($D80&gt;0,T80/$D80,0)</f>
        <v>1.2115563839701771E-2</v>
      </c>
      <c r="V80">
        <v>4</v>
      </c>
      <c r="W80" s="5">
        <f t="shared" si="1011"/>
        <v>3.727865796831314E-3</v>
      </c>
      <c r="X80">
        <v>8</v>
      </c>
      <c r="Y80" s="5">
        <f t="shared" ref="Y80" si="1012">IF($D80&gt;0,X80/$D80,0)</f>
        <v>7.4557315936626279E-3</v>
      </c>
      <c r="Z80">
        <v>3</v>
      </c>
      <c r="AA80" s="5">
        <f t="shared" ref="AA80:AC80" si="1013">IF($D80&gt;0,Z80/$D80,0)</f>
        <v>2.7958993476234857E-3</v>
      </c>
      <c r="AB80">
        <v>1</v>
      </c>
      <c r="AC80" s="5">
        <f t="shared" si="1013"/>
        <v>9.3196644920782849E-4</v>
      </c>
      <c r="AD80">
        <v>0</v>
      </c>
      <c r="AE80" s="5">
        <f t="shared" ref="AE80:AG80" si="1014">IF($D80&gt;0,AD80/$D80,0)</f>
        <v>0</v>
      </c>
      <c r="AF80">
        <v>17</v>
      </c>
      <c r="AG80" s="5">
        <f t="shared" si="1014"/>
        <v>1.5843429636533086E-2</v>
      </c>
      <c r="AH80">
        <v>1</v>
      </c>
      <c r="AI80" s="5">
        <f t="shared" ref="AI80:AK80" si="1015">IF($D80&gt;0,AH80/$D80,0)</f>
        <v>9.3196644920782849E-4</v>
      </c>
      <c r="AJ80">
        <v>0</v>
      </c>
      <c r="AK80" s="5">
        <f t="shared" si="1015"/>
        <v>0</v>
      </c>
      <c r="AL80">
        <v>11</v>
      </c>
      <c r="AM80" s="5">
        <f t="shared" ref="AM80:AO80" si="1016">IF($D80&gt;0,AL80/$D80,0)</f>
        <v>1.0251630941286114E-2</v>
      </c>
      <c r="AN80">
        <v>0</v>
      </c>
      <c r="AO80" s="5">
        <f t="shared" si="1016"/>
        <v>0</v>
      </c>
      <c r="AP80">
        <v>1</v>
      </c>
      <c r="AQ80" s="5">
        <f t="shared" ref="AQ80:AS80" si="1017">IF($D80&gt;0,AP80/$D80,0)</f>
        <v>9.3196644920782849E-4</v>
      </c>
      <c r="AR80" s="1">
        <f t="shared" si="848"/>
        <v>78</v>
      </c>
      <c r="AS80" s="5">
        <f t="shared" si="1017"/>
        <v>7.2693383038210629E-2</v>
      </c>
      <c r="AT80" s="13">
        <v>1</v>
      </c>
      <c r="AU80" s="17">
        <f t="shared" ref="AU80:AW80" si="1018">IF($D80&gt;0,AT80/$D80,0)</f>
        <v>9.3196644920782849E-4</v>
      </c>
      <c r="AV80" s="13">
        <v>0</v>
      </c>
      <c r="AW80" s="17">
        <f t="shared" si="1018"/>
        <v>0</v>
      </c>
      <c r="AX80" s="16">
        <v>77</v>
      </c>
      <c r="AY80" s="17">
        <f t="shared" ref="AY80" si="1019">IF($D80&gt;0,AX80/$D80,0)</f>
        <v>7.1761416589002799E-2</v>
      </c>
      <c r="AZ80" s="13">
        <v>11</v>
      </c>
      <c r="BA80" s="13">
        <v>6</v>
      </c>
      <c r="BB80" s="13">
        <v>1</v>
      </c>
      <c r="BC80" s="13">
        <v>59</v>
      </c>
    </row>
    <row r="81" spans="1:55" x14ac:dyDescent="0.25">
      <c r="A81">
        <v>32179</v>
      </c>
      <c r="B81" s="20">
        <v>8156</v>
      </c>
      <c r="C81" s="20">
        <v>7809</v>
      </c>
      <c r="D81" s="20">
        <v>347</v>
      </c>
      <c r="E81" s="21">
        <f t="shared" si="835"/>
        <v>4.2545365375183913E-2</v>
      </c>
      <c r="F81" s="18">
        <v>78</v>
      </c>
      <c r="G81" s="5">
        <f t="shared" si="836"/>
        <v>0.22478386167146974</v>
      </c>
      <c r="H81">
        <v>129</v>
      </c>
      <c r="I81" s="5">
        <f t="shared" ref="I81" si="1020">IF($D81&gt;0,H81/$D81,0)</f>
        <v>0.37175792507204614</v>
      </c>
      <c r="J81">
        <v>67</v>
      </c>
      <c r="K81" s="5">
        <f t="shared" ref="K81" si="1021">IF($D81&gt;0,J81/$D81,0)</f>
        <v>0.1930835734870317</v>
      </c>
      <c r="L81">
        <v>7</v>
      </c>
      <c r="M81" s="5">
        <f t="shared" ref="M81:O81" si="1022">IF($D81&gt;0,L81/$D81,0)</f>
        <v>2.0172910662824207E-2</v>
      </c>
      <c r="N81">
        <v>1</v>
      </c>
      <c r="O81" s="5">
        <f t="shared" si="1022"/>
        <v>2.881844380403458E-3</v>
      </c>
      <c r="P81">
        <v>0</v>
      </c>
      <c r="Q81" s="5">
        <f t="shared" ref="Q81:S81" si="1023">IF($D81&gt;0,P81/$D81,0)</f>
        <v>0</v>
      </c>
      <c r="R81">
        <v>3</v>
      </c>
      <c r="S81" s="5">
        <f t="shared" si="1023"/>
        <v>8.6455331412103754E-3</v>
      </c>
      <c r="T81">
        <v>12</v>
      </c>
      <c r="U81" s="5">
        <f t="shared" ref="U81:W81" si="1024">IF($D81&gt;0,T81/$D81,0)</f>
        <v>3.4582132564841501E-2</v>
      </c>
      <c r="V81">
        <v>0</v>
      </c>
      <c r="W81" s="5">
        <f t="shared" si="1024"/>
        <v>0</v>
      </c>
      <c r="X81">
        <v>1</v>
      </c>
      <c r="Y81" s="5">
        <f t="shared" ref="Y81" si="1025">IF($D81&gt;0,X81/$D81,0)</f>
        <v>2.881844380403458E-3</v>
      </c>
      <c r="Z81">
        <v>0</v>
      </c>
      <c r="AA81" s="5">
        <f t="shared" ref="AA81:AC81" si="1026">IF($D81&gt;0,Z81/$D81,0)</f>
        <v>0</v>
      </c>
      <c r="AB81">
        <v>0</v>
      </c>
      <c r="AC81" s="5">
        <f t="shared" si="1026"/>
        <v>0</v>
      </c>
      <c r="AD81">
        <v>1</v>
      </c>
      <c r="AE81" s="5">
        <f t="shared" ref="AE81:AG81" si="1027">IF($D81&gt;0,AD81/$D81,0)</f>
        <v>2.881844380403458E-3</v>
      </c>
      <c r="AF81">
        <v>10</v>
      </c>
      <c r="AG81" s="5">
        <f t="shared" si="1027"/>
        <v>2.8818443804034581E-2</v>
      </c>
      <c r="AH81">
        <v>0</v>
      </c>
      <c r="AI81" s="5">
        <f t="shared" ref="AI81:AK81" si="1028">IF($D81&gt;0,AH81/$D81,0)</f>
        <v>0</v>
      </c>
      <c r="AJ81">
        <v>0</v>
      </c>
      <c r="AK81" s="5">
        <f t="shared" si="1028"/>
        <v>0</v>
      </c>
      <c r="AL81">
        <v>1</v>
      </c>
      <c r="AM81" s="5">
        <f t="shared" ref="AM81:AO81" si="1029">IF($D81&gt;0,AL81/$D81,0)</f>
        <v>2.881844380403458E-3</v>
      </c>
      <c r="AN81">
        <v>1</v>
      </c>
      <c r="AO81" s="5">
        <f t="shared" si="1029"/>
        <v>2.881844380403458E-3</v>
      </c>
      <c r="AP81">
        <v>0</v>
      </c>
      <c r="AQ81" s="5">
        <f t="shared" ref="AQ81:AS81" si="1030">IF($D81&gt;0,AP81/$D81,0)</f>
        <v>0</v>
      </c>
      <c r="AR81" s="1">
        <f t="shared" si="848"/>
        <v>36</v>
      </c>
      <c r="AS81" s="5">
        <f t="shared" si="1030"/>
        <v>0.1037463976945245</v>
      </c>
      <c r="AT81" s="13">
        <v>0</v>
      </c>
      <c r="AU81" s="17">
        <f t="shared" ref="AU81:AW81" si="1031">IF($D81&gt;0,AT81/$D81,0)</f>
        <v>0</v>
      </c>
      <c r="AV81" s="13">
        <v>0</v>
      </c>
      <c r="AW81" s="17">
        <f t="shared" si="1031"/>
        <v>0</v>
      </c>
      <c r="AX81" s="16">
        <v>36</v>
      </c>
      <c r="AY81" s="17">
        <f t="shared" ref="AY81" si="1032">IF($D81&gt;0,AX81/$D81,0)</f>
        <v>0.1037463976945245</v>
      </c>
      <c r="AZ81" s="13">
        <v>10</v>
      </c>
      <c r="BA81" s="13">
        <v>4</v>
      </c>
      <c r="BB81" s="13">
        <v>0</v>
      </c>
      <c r="BC81" s="13">
        <v>22</v>
      </c>
    </row>
    <row r="82" spans="1:55" x14ac:dyDescent="0.25">
      <c r="A82">
        <v>32180</v>
      </c>
      <c r="B82" s="20">
        <v>4218</v>
      </c>
      <c r="C82" s="20">
        <v>2473</v>
      </c>
      <c r="D82" s="20">
        <v>1745</v>
      </c>
      <c r="E82" s="21">
        <f t="shared" si="835"/>
        <v>0.41370317686107161</v>
      </c>
      <c r="F82" s="18">
        <v>1628</v>
      </c>
      <c r="G82" s="5">
        <f t="shared" si="836"/>
        <v>0.93295128939828076</v>
      </c>
      <c r="H82">
        <v>18</v>
      </c>
      <c r="I82" s="5">
        <f t="shared" ref="I82" si="1033">IF($D82&gt;0,H82/$D82,0)</f>
        <v>1.0315186246418338E-2</v>
      </c>
      <c r="J82">
        <v>20</v>
      </c>
      <c r="K82" s="5">
        <f t="shared" ref="K82" si="1034">IF($D82&gt;0,J82/$D82,0)</f>
        <v>1.1461318051575931E-2</v>
      </c>
      <c r="L82">
        <v>3</v>
      </c>
      <c r="M82" s="5">
        <f t="shared" ref="M82:O82" si="1035">IF($D82&gt;0,L82/$D82,0)</f>
        <v>1.7191977077363897E-3</v>
      </c>
      <c r="N82">
        <v>0</v>
      </c>
      <c r="O82" s="5">
        <f t="shared" si="1035"/>
        <v>0</v>
      </c>
      <c r="P82">
        <v>0</v>
      </c>
      <c r="Q82" s="5">
        <f t="shared" ref="Q82:S82" si="1036">IF($D82&gt;0,P82/$D82,0)</f>
        <v>0</v>
      </c>
      <c r="R82">
        <v>6</v>
      </c>
      <c r="S82" s="5">
        <f t="shared" si="1036"/>
        <v>3.4383954154727794E-3</v>
      </c>
      <c r="T82">
        <v>0</v>
      </c>
      <c r="U82" s="5">
        <f t="shared" ref="U82:W82" si="1037">IF($D82&gt;0,T82/$D82,0)</f>
        <v>0</v>
      </c>
      <c r="V82">
        <v>0</v>
      </c>
      <c r="W82" s="5">
        <f t="shared" si="1037"/>
        <v>0</v>
      </c>
      <c r="X82">
        <v>4</v>
      </c>
      <c r="Y82" s="5">
        <f t="shared" ref="Y82" si="1038">IF($D82&gt;0,X82/$D82,0)</f>
        <v>2.2922636103151861E-3</v>
      </c>
      <c r="Z82">
        <v>4</v>
      </c>
      <c r="AA82" s="5">
        <f t="shared" ref="AA82:AC82" si="1039">IF($D82&gt;0,Z82/$D82,0)</f>
        <v>2.2922636103151861E-3</v>
      </c>
      <c r="AB82">
        <v>0</v>
      </c>
      <c r="AC82" s="5">
        <f t="shared" si="1039"/>
        <v>0</v>
      </c>
      <c r="AD82">
        <v>0</v>
      </c>
      <c r="AE82" s="5">
        <f t="shared" ref="AE82:AG82" si="1040">IF($D82&gt;0,AD82/$D82,0)</f>
        <v>0</v>
      </c>
      <c r="AF82">
        <v>0</v>
      </c>
      <c r="AG82" s="5">
        <f t="shared" si="1040"/>
        <v>0</v>
      </c>
      <c r="AH82">
        <v>0</v>
      </c>
      <c r="AI82" s="5">
        <f t="shared" ref="AI82:AK82" si="1041">IF($D82&gt;0,AH82/$D82,0)</f>
        <v>0</v>
      </c>
      <c r="AJ82">
        <v>0</v>
      </c>
      <c r="AK82" s="5">
        <f t="shared" si="1041"/>
        <v>0</v>
      </c>
      <c r="AL82">
        <v>1</v>
      </c>
      <c r="AM82" s="5">
        <f t="shared" ref="AM82:AO82" si="1042">IF($D82&gt;0,AL82/$D82,0)</f>
        <v>5.7306590257879652E-4</v>
      </c>
      <c r="AN82">
        <v>0</v>
      </c>
      <c r="AO82" s="5">
        <f t="shared" si="1042"/>
        <v>0</v>
      </c>
      <c r="AP82">
        <v>0</v>
      </c>
      <c r="AQ82" s="5">
        <f t="shared" ref="AQ82:AS82" si="1043">IF($D82&gt;0,AP82/$D82,0)</f>
        <v>0</v>
      </c>
      <c r="AR82" s="1">
        <f t="shared" si="848"/>
        <v>61</v>
      </c>
      <c r="AS82" s="5">
        <f t="shared" si="1043"/>
        <v>3.4957020057306588E-2</v>
      </c>
      <c r="AT82" s="13">
        <v>0</v>
      </c>
      <c r="AU82" s="17">
        <f t="shared" ref="AU82:AW82" si="1044">IF($D82&gt;0,AT82/$D82,0)</f>
        <v>0</v>
      </c>
      <c r="AV82" s="13">
        <v>0</v>
      </c>
      <c r="AW82" s="17">
        <f t="shared" si="1044"/>
        <v>0</v>
      </c>
      <c r="AX82" s="16">
        <v>61</v>
      </c>
      <c r="AY82" s="17">
        <f t="shared" ref="AY82" si="1045">IF($D82&gt;0,AX82/$D82,0)</f>
        <v>3.4957020057306588E-2</v>
      </c>
      <c r="AZ82" s="13">
        <v>1</v>
      </c>
      <c r="BA82" s="13">
        <v>26</v>
      </c>
      <c r="BB82" s="13">
        <v>6</v>
      </c>
      <c r="BC82" s="13">
        <v>28</v>
      </c>
    </row>
    <row r="83" spans="1:55" x14ac:dyDescent="0.25">
      <c r="A83">
        <v>32181</v>
      </c>
      <c r="B83" s="20">
        <v>2551</v>
      </c>
      <c r="C83" s="20">
        <v>2239</v>
      </c>
      <c r="D83" s="20">
        <v>312</v>
      </c>
      <c r="E83" s="21">
        <f t="shared" si="835"/>
        <v>0.12230497843982752</v>
      </c>
      <c r="F83" s="18">
        <v>230</v>
      </c>
      <c r="G83" s="5">
        <f t="shared" si="836"/>
        <v>0.73717948717948723</v>
      </c>
      <c r="H83">
        <v>25</v>
      </c>
      <c r="I83" s="5">
        <f t="shared" ref="I83" si="1046">IF($D83&gt;0,H83/$D83,0)</f>
        <v>8.0128205128205135E-2</v>
      </c>
      <c r="J83">
        <v>12</v>
      </c>
      <c r="K83" s="5">
        <f t="shared" ref="K83" si="1047">IF($D83&gt;0,J83/$D83,0)</f>
        <v>3.8461538461538464E-2</v>
      </c>
      <c r="L83">
        <v>0</v>
      </c>
      <c r="M83" s="5">
        <f t="shared" ref="M83:O83" si="1048">IF($D83&gt;0,L83/$D83,0)</f>
        <v>0</v>
      </c>
      <c r="N83">
        <v>0</v>
      </c>
      <c r="O83" s="5">
        <f t="shared" si="1048"/>
        <v>0</v>
      </c>
      <c r="P83">
        <v>1</v>
      </c>
      <c r="Q83" s="5">
        <f t="shared" ref="Q83:S83" si="1049">IF($D83&gt;0,P83/$D83,0)</f>
        <v>3.205128205128205E-3</v>
      </c>
      <c r="R83">
        <v>5</v>
      </c>
      <c r="S83" s="5">
        <f t="shared" si="1049"/>
        <v>1.6025641025641024E-2</v>
      </c>
      <c r="T83">
        <v>0</v>
      </c>
      <c r="U83" s="5">
        <f t="shared" ref="U83:W83" si="1050">IF($D83&gt;0,T83/$D83,0)</f>
        <v>0</v>
      </c>
      <c r="V83">
        <v>0</v>
      </c>
      <c r="W83" s="5">
        <f t="shared" si="1050"/>
        <v>0</v>
      </c>
      <c r="X83">
        <v>3</v>
      </c>
      <c r="Y83" s="5">
        <f t="shared" ref="Y83" si="1051">IF($D83&gt;0,X83/$D83,0)</f>
        <v>9.6153846153846159E-3</v>
      </c>
      <c r="Z83">
        <v>0</v>
      </c>
      <c r="AA83" s="5">
        <f t="shared" ref="AA83:AC83" si="1052">IF($D83&gt;0,Z83/$D83,0)</f>
        <v>0</v>
      </c>
      <c r="AB83">
        <v>0</v>
      </c>
      <c r="AC83" s="5">
        <f t="shared" si="1052"/>
        <v>0</v>
      </c>
      <c r="AD83">
        <v>0</v>
      </c>
      <c r="AE83" s="5">
        <f t="shared" ref="AE83:AG83" si="1053">IF($D83&gt;0,AD83/$D83,0)</f>
        <v>0</v>
      </c>
      <c r="AF83">
        <v>3</v>
      </c>
      <c r="AG83" s="5">
        <f t="shared" si="1053"/>
        <v>9.6153846153846159E-3</v>
      </c>
      <c r="AH83">
        <v>0</v>
      </c>
      <c r="AI83" s="5">
        <f t="shared" ref="AI83:AK83" si="1054">IF($D83&gt;0,AH83/$D83,0)</f>
        <v>0</v>
      </c>
      <c r="AJ83">
        <v>0</v>
      </c>
      <c r="AK83" s="5">
        <f t="shared" si="1054"/>
        <v>0</v>
      </c>
      <c r="AL83">
        <v>1</v>
      </c>
      <c r="AM83" s="5">
        <f t="shared" ref="AM83:AO83" si="1055">IF($D83&gt;0,AL83/$D83,0)</f>
        <v>3.205128205128205E-3</v>
      </c>
      <c r="AN83">
        <v>0</v>
      </c>
      <c r="AO83" s="5">
        <f t="shared" si="1055"/>
        <v>0</v>
      </c>
      <c r="AP83">
        <v>0</v>
      </c>
      <c r="AQ83" s="5">
        <f t="shared" ref="AQ83:AS83" si="1056">IF($D83&gt;0,AP83/$D83,0)</f>
        <v>0</v>
      </c>
      <c r="AR83" s="1">
        <f t="shared" si="848"/>
        <v>32</v>
      </c>
      <c r="AS83" s="5">
        <f t="shared" si="1056"/>
        <v>0.10256410256410256</v>
      </c>
      <c r="AT83" s="13">
        <v>0</v>
      </c>
      <c r="AU83" s="17">
        <f t="shared" ref="AU83:AW83" si="1057">IF($D83&gt;0,AT83/$D83,0)</f>
        <v>0</v>
      </c>
      <c r="AV83" s="13">
        <v>0</v>
      </c>
      <c r="AW83" s="17">
        <f t="shared" si="1057"/>
        <v>0</v>
      </c>
      <c r="AX83" s="16">
        <v>32</v>
      </c>
      <c r="AY83" s="17">
        <f t="shared" ref="AY83" si="1058">IF($D83&gt;0,AX83/$D83,0)</f>
        <v>0.10256410256410256</v>
      </c>
      <c r="AZ83" s="13">
        <v>0</v>
      </c>
      <c r="BA83" s="13">
        <v>2</v>
      </c>
      <c r="BB83" s="13">
        <v>0</v>
      </c>
      <c r="BC83" s="13">
        <v>30</v>
      </c>
    </row>
    <row r="84" spans="1:55" x14ac:dyDescent="0.25">
      <c r="A84">
        <v>32187</v>
      </c>
      <c r="B84" s="20">
        <v>1713</v>
      </c>
      <c r="C84" s="20">
        <v>1665</v>
      </c>
      <c r="D84" s="20">
        <v>48</v>
      </c>
      <c r="E84" s="21">
        <f t="shared" si="835"/>
        <v>2.8021015761821366E-2</v>
      </c>
      <c r="F84" s="18">
        <v>23</v>
      </c>
      <c r="G84" s="5">
        <f t="shared" si="836"/>
        <v>0.47916666666666669</v>
      </c>
      <c r="H84">
        <v>15</v>
      </c>
      <c r="I84" s="5">
        <f t="shared" ref="I84" si="1059">IF($D84&gt;0,H84/$D84,0)</f>
        <v>0.3125</v>
      </c>
      <c r="J84">
        <v>6</v>
      </c>
      <c r="K84" s="5">
        <f t="shared" ref="K84" si="1060">IF($D84&gt;0,J84/$D84,0)</f>
        <v>0.125</v>
      </c>
      <c r="L84">
        <v>0</v>
      </c>
      <c r="M84" s="5">
        <f t="shared" ref="M84:O84" si="1061">IF($D84&gt;0,L84/$D84,0)</f>
        <v>0</v>
      </c>
      <c r="N84">
        <v>0</v>
      </c>
      <c r="O84" s="5">
        <f t="shared" si="1061"/>
        <v>0</v>
      </c>
      <c r="P84">
        <v>2</v>
      </c>
      <c r="Q84" s="5">
        <f t="shared" ref="Q84:S84" si="1062">IF($D84&gt;0,P84/$D84,0)</f>
        <v>4.1666666666666664E-2</v>
      </c>
      <c r="R84">
        <v>0</v>
      </c>
      <c r="S84" s="5">
        <f t="shared" si="1062"/>
        <v>0</v>
      </c>
      <c r="T84">
        <v>0</v>
      </c>
      <c r="U84" s="5">
        <f t="shared" ref="U84:W84" si="1063">IF($D84&gt;0,T84/$D84,0)</f>
        <v>0</v>
      </c>
      <c r="V84">
        <v>0</v>
      </c>
      <c r="W84" s="5">
        <f t="shared" si="1063"/>
        <v>0</v>
      </c>
      <c r="X84">
        <v>0</v>
      </c>
      <c r="Y84" s="5">
        <f t="shared" ref="Y84" si="1064">IF($D84&gt;0,X84/$D84,0)</f>
        <v>0</v>
      </c>
      <c r="Z84">
        <v>0</v>
      </c>
      <c r="AA84" s="5">
        <f t="shared" ref="AA84:AC84" si="1065">IF($D84&gt;0,Z84/$D84,0)</f>
        <v>0</v>
      </c>
      <c r="AB84">
        <v>0</v>
      </c>
      <c r="AC84" s="5">
        <f t="shared" si="1065"/>
        <v>0</v>
      </c>
      <c r="AD84">
        <v>0</v>
      </c>
      <c r="AE84" s="5">
        <f t="shared" ref="AE84:AG84" si="1066">IF($D84&gt;0,AD84/$D84,0)</f>
        <v>0</v>
      </c>
      <c r="AF84">
        <v>0</v>
      </c>
      <c r="AG84" s="5">
        <f t="shared" si="1066"/>
        <v>0</v>
      </c>
      <c r="AH84">
        <v>0</v>
      </c>
      <c r="AI84" s="5">
        <f t="shared" ref="AI84:AK84" si="1067">IF($D84&gt;0,AH84/$D84,0)</f>
        <v>0</v>
      </c>
      <c r="AJ84">
        <v>0</v>
      </c>
      <c r="AK84" s="5">
        <f t="shared" si="1067"/>
        <v>0</v>
      </c>
      <c r="AL84">
        <v>1</v>
      </c>
      <c r="AM84" s="5">
        <f t="shared" ref="AM84:AO84" si="1068">IF($D84&gt;0,AL84/$D84,0)</f>
        <v>2.0833333333333332E-2</v>
      </c>
      <c r="AN84">
        <v>0</v>
      </c>
      <c r="AO84" s="5">
        <f t="shared" si="1068"/>
        <v>0</v>
      </c>
      <c r="AP84">
        <v>0</v>
      </c>
      <c r="AQ84" s="5">
        <f t="shared" ref="AQ84:AS84" si="1069">IF($D84&gt;0,AP84/$D84,0)</f>
        <v>0</v>
      </c>
      <c r="AR84" s="1">
        <f t="shared" si="848"/>
        <v>1</v>
      </c>
      <c r="AS84" s="5">
        <f t="shared" si="1069"/>
        <v>2.0833333333333332E-2</v>
      </c>
      <c r="AT84" s="13">
        <v>0</v>
      </c>
      <c r="AU84" s="17">
        <f t="shared" ref="AU84:AW84" si="1070">IF($D84&gt;0,AT84/$D84,0)</f>
        <v>0</v>
      </c>
      <c r="AV84" s="13">
        <v>0</v>
      </c>
      <c r="AW84" s="17">
        <f t="shared" si="1070"/>
        <v>0</v>
      </c>
      <c r="AX84" s="16">
        <v>1</v>
      </c>
      <c r="AY84" s="17">
        <f t="shared" ref="AY84" si="1071">IF($D84&gt;0,AX84/$D84,0)</f>
        <v>2.0833333333333332E-2</v>
      </c>
      <c r="AZ84" s="13">
        <v>1</v>
      </c>
      <c r="BA84" s="13">
        <v>0</v>
      </c>
      <c r="BB84" s="13">
        <v>0</v>
      </c>
      <c r="BC84" s="13">
        <v>0</v>
      </c>
    </row>
    <row r="85" spans="1:55" x14ac:dyDescent="0.25">
      <c r="A85">
        <v>32189</v>
      </c>
      <c r="B85" s="20">
        <v>5807</v>
      </c>
      <c r="C85" s="20">
        <v>5509</v>
      </c>
      <c r="D85" s="20">
        <v>298</v>
      </c>
      <c r="E85" s="21">
        <f t="shared" si="835"/>
        <v>5.1317375581195111E-2</v>
      </c>
      <c r="F85" s="18">
        <v>170</v>
      </c>
      <c r="G85" s="5">
        <f t="shared" si="836"/>
        <v>0.57046979865771807</v>
      </c>
      <c r="H85">
        <v>69</v>
      </c>
      <c r="I85" s="5">
        <f t="shared" ref="I85" si="1072">IF($D85&gt;0,H85/$D85,0)</f>
        <v>0.23154362416107382</v>
      </c>
      <c r="J85">
        <v>29</v>
      </c>
      <c r="K85" s="5">
        <f t="shared" ref="K85" si="1073">IF($D85&gt;0,J85/$D85,0)</f>
        <v>9.7315436241610737E-2</v>
      </c>
      <c r="L85">
        <v>1</v>
      </c>
      <c r="M85" s="5">
        <f t="shared" ref="M85:O85" si="1074">IF($D85&gt;0,L85/$D85,0)</f>
        <v>3.3557046979865771E-3</v>
      </c>
      <c r="N85">
        <v>1</v>
      </c>
      <c r="O85" s="5">
        <f t="shared" si="1074"/>
        <v>3.3557046979865771E-3</v>
      </c>
      <c r="P85">
        <v>3</v>
      </c>
      <c r="Q85" s="5">
        <f t="shared" ref="Q85:S85" si="1075">IF($D85&gt;0,P85/$D85,0)</f>
        <v>1.0067114093959731E-2</v>
      </c>
      <c r="R85">
        <v>1</v>
      </c>
      <c r="S85" s="5">
        <f t="shared" si="1075"/>
        <v>3.3557046979865771E-3</v>
      </c>
      <c r="T85">
        <v>0</v>
      </c>
      <c r="U85" s="5">
        <f t="shared" ref="U85:W85" si="1076">IF($D85&gt;0,T85/$D85,0)</f>
        <v>0</v>
      </c>
      <c r="V85">
        <v>1</v>
      </c>
      <c r="W85" s="5">
        <f t="shared" si="1076"/>
        <v>3.3557046979865771E-3</v>
      </c>
      <c r="X85">
        <v>3</v>
      </c>
      <c r="Y85" s="5">
        <f t="shared" ref="Y85" si="1077">IF($D85&gt;0,X85/$D85,0)</f>
        <v>1.0067114093959731E-2</v>
      </c>
      <c r="Z85">
        <v>3</v>
      </c>
      <c r="AA85" s="5">
        <f t="shared" ref="AA85:AC85" si="1078">IF($D85&gt;0,Z85/$D85,0)</f>
        <v>1.0067114093959731E-2</v>
      </c>
      <c r="AB85">
        <v>0</v>
      </c>
      <c r="AC85" s="5">
        <f t="shared" si="1078"/>
        <v>0</v>
      </c>
      <c r="AD85">
        <v>5</v>
      </c>
      <c r="AE85" s="5">
        <f t="shared" ref="AE85:AG85" si="1079">IF($D85&gt;0,AD85/$D85,0)</f>
        <v>1.6778523489932886E-2</v>
      </c>
      <c r="AF85">
        <v>2</v>
      </c>
      <c r="AG85" s="5">
        <f t="shared" si="1079"/>
        <v>6.7114093959731542E-3</v>
      </c>
      <c r="AH85">
        <v>0</v>
      </c>
      <c r="AI85" s="5">
        <f t="shared" ref="AI85:AK85" si="1080">IF($D85&gt;0,AH85/$D85,0)</f>
        <v>0</v>
      </c>
      <c r="AJ85">
        <v>0</v>
      </c>
      <c r="AK85" s="5">
        <f t="shared" si="1080"/>
        <v>0</v>
      </c>
      <c r="AL85">
        <v>1</v>
      </c>
      <c r="AM85" s="5">
        <f t="shared" ref="AM85:AO85" si="1081">IF($D85&gt;0,AL85/$D85,0)</f>
        <v>3.3557046979865771E-3</v>
      </c>
      <c r="AN85">
        <v>0</v>
      </c>
      <c r="AO85" s="5">
        <f t="shared" si="1081"/>
        <v>0</v>
      </c>
      <c r="AP85">
        <v>0</v>
      </c>
      <c r="AQ85" s="5">
        <f t="shared" ref="AQ85:AS85" si="1082">IF($D85&gt;0,AP85/$D85,0)</f>
        <v>0</v>
      </c>
      <c r="AR85" s="1">
        <f t="shared" si="848"/>
        <v>9</v>
      </c>
      <c r="AS85" s="5">
        <f t="shared" si="1082"/>
        <v>3.0201342281879196E-2</v>
      </c>
      <c r="AT85" s="13">
        <v>0</v>
      </c>
      <c r="AU85" s="17">
        <f t="shared" ref="AU85:AW85" si="1083">IF($D85&gt;0,AT85/$D85,0)</f>
        <v>0</v>
      </c>
      <c r="AV85" s="13">
        <v>2</v>
      </c>
      <c r="AW85" s="17">
        <f t="shared" si="1083"/>
        <v>6.7114093959731542E-3</v>
      </c>
      <c r="AX85" s="16">
        <v>7</v>
      </c>
      <c r="AY85" s="17">
        <f t="shared" ref="AY85" si="1084">IF($D85&gt;0,AX85/$D85,0)</f>
        <v>2.3489932885906041E-2</v>
      </c>
      <c r="AZ85" s="13">
        <v>3</v>
      </c>
      <c r="BA85" s="13">
        <v>2</v>
      </c>
      <c r="BB85" s="13">
        <v>0</v>
      </c>
      <c r="BC85" s="13">
        <v>2</v>
      </c>
    </row>
    <row r="86" spans="1:55" x14ac:dyDescent="0.25">
      <c r="A86">
        <v>32190</v>
      </c>
      <c r="B86" s="20">
        <v>1170</v>
      </c>
      <c r="C86" s="20">
        <v>786</v>
      </c>
      <c r="D86" s="20">
        <v>384</v>
      </c>
      <c r="E86" s="21">
        <f t="shared" si="835"/>
        <v>0.3282051282051282</v>
      </c>
      <c r="F86" s="18">
        <v>361</v>
      </c>
      <c r="G86" s="5">
        <f t="shared" si="836"/>
        <v>0.94010416666666663</v>
      </c>
      <c r="H86">
        <v>3</v>
      </c>
      <c r="I86" s="5">
        <f t="shared" ref="I86" si="1085">IF($D86&gt;0,H86/$D86,0)</f>
        <v>7.8125E-3</v>
      </c>
      <c r="J86">
        <v>1</v>
      </c>
      <c r="K86" s="5">
        <f t="shared" ref="K86" si="1086">IF($D86&gt;0,J86/$D86,0)</f>
        <v>2.6041666666666665E-3</v>
      </c>
      <c r="L86">
        <v>0</v>
      </c>
      <c r="M86" s="5">
        <f t="shared" ref="M86:O86" si="1087">IF($D86&gt;0,L86/$D86,0)</f>
        <v>0</v>
      </c>
      <c r="N86">
        <v>0</v>
      </c>
      <c r="O86" s="5">
        <f t="shared" si="1087"/>
        <v>0</v>
      </c>
      <c r="P86">
        <v>0</v>
      </c>
      <c r="Q86" s="5">
        <f t="shared" ref="Q86:S86" si="1088">IF($D86&gt;0,P86/$D86,0)</f>
        <v>0</v>
      </c>
      <c r="R86">
        <v>0</v>
      </c>
      <c r="S86" s="5">
        <f t="shared" si="1088"/>
        <v>0</v>
      </c>
      <c r="T86">
        <v>0</v>
      </c>
      <c r="U86" s="5">
        <f t="shared" ref="U86:W86" si="1089">IF($D86&gt;0,T86/$D86,0)</f>
        <v>0</v>
      </c>
      <c r="V86">
        <v>0</v>
      </c>
      <c r="W86" s="5">
        <f t="shared" si="1089"/>
        <v>0</v>
      </c>
      <c r="X86">
        <v>1</v>
      </c>
      <c r="Y86" s="5">
        <f t="shared" ref="Y86" si="1090">IF($D86&gt;0,X86/$D86,0)</f>
        <v>2.6041666666666665E-3</v>
      </c>
      <c r="Z86">
        <v>0</v>
      </c>
      <c r="AA86" s="5">
        <f t="shared" ref="AA86:AC86" si="1091">IF($D86&gt;0,Z86/$D86,0)</f>
        <v>0</v>
      </c>
      <c r="AB86">
        <v>0</v>
      </c>
      <c r="AC86" s="5">
        <f t="shared" si="1091"/>
        <v>0</v>
      </c>
      <c r="AD86">
        <v>0</v>
      </c>
      <c r="AE86" s="5">
        <f t="shared" ref="AE86:AG86" si="1092">IF($D86&gt;0,AD86/$D86,0)</f>
        <v>0</v>
      </c>
      <c r="AF86">
        <v>0</v>
      </c>
      <c r="AG86" s="5">
        <f t="shared" si="1092"/>
        <v>0</v>
      </c>
      <c r="AH86">
        <v>0</v>
      </c>
      <c r="AI86" s="5">
        <f t="shared" ref="AI86:AK86" si="1093">IF($D86&gt;0,AH86/$D86,0)</f>
        <v>0</v>
      </c>
      <c r="AJ86">
        <v>0</v>
      </c>
      <c r="AK86" s="5">
        <f t="shared" si="1093"/>
        <v>0</v>
      </c>
      <c r="AL86">
        <v>0</v>
      </c>
      <c r="AM86" s="5">
        <f t="shared" ref="AM86:AO86" si="1094">IF($D86&gt;0,AL86/$D86,0)</f>
        <v>0</v>
      </c>
      <c r="AN86">
        <v>0</v>
      </c>
      <c r="AO86" s="5">
        <f t="shared" si="1094"/>
        <v>0</v>
      </c>
      <c r="AP86">
        <v>0</v>
      </c>
      <c r="AQ86" s="5">
        <f t="shared" ref="AQ86:AS86" si="1095">IF($D86&gt;0,AP86/$D86,0)</f>
        <v>0</v>
      </c>
      <c r="AR86" s="1">
        <f t="shared" si="848"/>
        <v>18</v>
      </c>
      <c r="AS86" s="5">
        <f t="shared" si="1095"/>
        <v>4.6875E-2</v>
      </c>
      <c r="AT86" s="13">
        <v>0</v>
      </c>
      <c r="AU86" s="17">
        <f t="shared" ref="AU86:AW86" si="1096">IF($D86&gt;0,AT86/$D86,0)</f>
        <v>0</v>
      </c>
      <c r="AV86" s="13">
        <v>0</v>
      </c>
      <c r="AW86" s="17">
        <f t="shared" si="1096"/>
        <v>0</v>
      </c>
      <c r="AX86" s="16">
        <v>18</v>
      </c>
      <c r="AY86" s="17">
        <f t="shared" ref="AY86" si="1097">IF($D86&gt;0,AX86/$D86,0)</f>
        <v>4.6875E-2</v>
      </c>
      <c r="AZ86" s="13">
        <v>0</v>
      </c>
      <c r="BA86" s="13">
        <v>4</v>
      </c>
      <c r="BB86" s="13">
        <v>0</v>
      </c>
      <c r="BC86" s="13">
        <v>14</v>
      </c>
    </row>
    <row r="87" spans="1:55" x14ac:dyDescent="0.25">
      <c r="A87">
        <v>32193</v>
      </c>
      <c r="B87" s="20">
        <v>825</v>
      </c>
      <c r="C87" s="20">
        <v>794</v>
      </c>
      <c r="D87" s="20">
        <v>31</v>
      </c>
      <c r="E87" s="21">
        <f t="shared" si="835"/>
        <v>3.7575757575757575E-2</v>
      </c>
      <c r="F87" s="18">
        <v>22</v>
      </c>
      <c r="G87" s="5">
        <f t="shared" si="836"/>
        <v>0.70967741935483875</v>
      </c>
      <c r="H87">
        <v>5</v>
      </c>
      <c r="I87" s="5">
        <f t="shared" ref="I87" si="1098">IF($D87&gt;0,H87/$D87,0)</f>
        <v>0.16129032258064516</v>
      </c>
      <c r="J87">
        <v>0</v>
      </c>
      <c r="K87" s="5">
        <f t="shared" ref="K87" si="1099">IF($D87&gt;0,J87/$D87,0)</f>
        <v>0</v>
      </c>
      <c r="L87">
        <v>0</v>
      </c>
      <c r="M87" s="5">
        <f t="shared" ref="M87:O87" si="1100">IF($D87&gt;0,L87/$D87,0)</f>
        <v>0</v>
      </c>
      <c r="N87">
        <v>0</v>
      </c>
      <c r="O87" s="5">
        <f t="shared" si="1100"/>
        <v>0</v>
      </c>
      <c r="P87">
        <v>0</v>
      </c>
      <c r="Q87" s="5">
        <f t="shared" ref="Q87:S87" si="1101">IF($D87&gt;0,P87/$D87,0)</f>
        <v>0</v>
      </c>
      <c r="R87">
        <v>0</v>
      </c>
      <c r="S87" s="5">
        <f t="shared" si="1101"/>
        <v>0</v>
      </c>
      <c r="T87">
        <v>0</v>
      </c>
      <c r="U87" s="5">
        <f t="shared" ref="U87:W87" si="1102">IF($D87&gt;0,T87/$D87,0)</f>
        <v>0</v>
      </c>
      <c r="V87">
        <v>0</v>
      </c>
      <c r="W87" s="5">
        <f t="shared" si="1102"/>
        <v>0</v>
      </c>
      <c r="X87">
        <v>0</v>
      </c>
      <c r="Y87" s="5">
        <f t="shared" ref="Y87" si="1103">IF($D87&gt;0,X87/$D87,0)</f>
        <v>0</v>
      </c>
      <c r="Z87">
        <v>0</v>
      </c>
      <c r="AA87" s="5">
        <f t="shared" ref="AA87:AC87" si="1104">IF($D87&gt;0,Z87/$D87,0)</f>
        <v>0</v>
      </c>
      <c r="AB87">
        <v>0</v>
      </c>
      <c r="AC87" s="5">
        <f t="shared" si="1104"/>
        <v>0</v>
      </c>
      <c r="AD87">
        <v>0</v>
      </c>
      <c r="AE87" s="5">
        <f t="shared" ref="AE87:AG87" si="1105">IF($D87&gt;0,AD87/$D87,0)</f>
        <v>0</v>
      </c>
      <c r="AF87">
        <v>2</v>
      </c>
      <c r="AG87" s="5">
        <f t="shared" si="1105"/>
        <v>6.4516129032258063E-2</v>
      </c>
      <c r="AH87">
        <v>0</v>
      </c>
      <c r="AI87" s="5">
        <f t="shared" ref="AI87:AK87" si="1106">IF($D87&gt;0,AH87/$D87,0)</f>
        <v>0</v>
      </c>
      <c r="AJ87">
        <v>0</v>
      </c>
      <c r="AK87" s="5">
        <f t="shared" si="1106"/>
        <v>0</v>
      </c>
      <c r="AL87">
        <v>0</v>
      </c>
      <c r="AM87" s="5">
        <f t="shared" ref="AM87:AO87" si="1107">IF($D87&gt;0,AL87/$D87,0)</f>
        <v>0</v>
      </c>
      <c r="AN87">
        <v>0</v>
      </c>
      <c r="AO87" s="5">
        <f t="shared" si="1107"/>
        <v>0</v>
      </c>
      <c r="AP87">
        <v>0</v>
      </c>
      <c r="AQ87" s="5">
        <f t="shared" ref="AQ87:AS87" si="1108">IF($D87&gt;0,AP87/$D87,0)</f>
        <v>0</v>
      </c>
      <c r="AR87" s="1">
        <f t="shared" si="848"/>
        <v>2</v>
      </c>
      <c r="AS87" s="5">
        <f t="shared" si="1108"/>
        <v>6.4516129032258063E-2</v>
      </c>
      <c r="AT87" s="13">
        <v>0</v>
      </c>
      <c r="AU87" s="17">
        <f t="shared" ref="AU87:AW87" si="1109">IF($D87&gt;0,AT87/$D87,0)</f>
        <v>0</v>
      </c>
      <c r="AV87" s="13">
        <v>0</v>
      </c>
      <c r="AW87" s="17">
        <f t="shared" si="1109"/>
        <v>0</v>
      </c>
      <c r="AX87" s="16">
        <v>2</v>
      </c>
      <c r="AY87" s="17">
        <f t="shared" ref="AY87" si="1110">IF($D87&gt;0,AX87/$D87,0)</f>
        <v>6.4516129032258063E-2</v>
      </c>
      <c r="AZ87" s="13">
        <v>0</v>
      </c>
      <c r="BA87" s="13">
        <v>0</v>
      </c>
      <c r="BB87" s="13">
        <v>0</v>
      </c>
      <c r="BC87" s="13">
        <v>2</v>
      </c>
    </row>
    <row r="88" spans="1:55" x14ac:dyDescent="0.25">
      <c r="A88">
        <v>32195</v>
      </c>
      <c r="B88" s="20">
        <v>3328</v>
      </c>
      <c r="C88" s="20">
        <v>3130</v>
      </c>
      <c r="D88" s="20">
        <v>198</v>
      </c>
      <c r="E88" s="21">
        <f t="shared" si="835"/>
        <v>5.9495192307692304E-2</v>
      </c>
      <c r="F88" s="18">
        <v>86</v>
      </c>
      <c r="G88" s="5">
        <f t="shared" si="836"/>
        <v>0.43434343434343436</v>
      </c>
      <c r="H88">
        <v>50</v>
      </c>
      <c r="I88" s="5">
        <f t="shared" ref="I88" si="1111">IF($D88&gt;0,H88/$D88,0)</f>
        <v>0.25252525252525254</v>
      </c>
      <c r="J88">
        <v>9</v>
      </c>
      <c r="K88" s="5">
        <f t="shared" ref="K88" si="1112">IF($D88&gt;0,J88/$D88,0)</f>
        <v>4.5454545454545456E-2</v>
      </c>
      <c r="L88">
        <v>1</v>
      </c>
      <c r="M88" s="5">
        <f t="shared" ref="M88:O88" si="1113">IF($D88&gt;0,L88/$D88,0)</f>
        <v>5.0505050505050509E-3</v>
      </c>
      <c r="N88">
        <v>0</v>
      </c>
      <c r="O88" s="5">
        <f t="shared" si="1113"/>
        <v>0</v>
      </c>
      <c r="P88">
        <v>11</v>
      </c>
      <c r="Q88" s="5">
        <f t="shared" ref="Q88:S88" si="1114">IF($D88&gt;0,P88/$D88,0)</f>
        <v>5.5555555555555552E-2</v>
      </c>
      <c r="R88">
        <v>6</v>
      </c>
      <c r="S88" s="5">
        <f t="shared" si="1114"/>
        <v>3.0303030303030304E-2</v>
      </c>
      <c r="T88">
        <v>0</v>
      </c>
      <c r="U88" s="5">
        <f t="shared" ref="U88:W88" si="1115">IF($D88&gt;0,T88/$D88,0)</f>
        <v>0</v>
      </c>
      <c r="V88">
        <v>1</v>
      </c>
      <c r="W88" s="5">
        <f t="shared" si="1115"/>
        <v>5.0505050505050509E-3</v>
      </c>
      <c r="X88">
        <v>2</v>
      </c>
      <c r="Y88" s="5">
        <f t="shared" ref="Y88" si="1116">IF($D88&gt;0,X88/$D88,0)</f>
        <v>1.0101010101010102E-2</v>
      </c>
      <c r="Z88">
        <v>0</v>
      </c>
      <c r="AA88" s="5">
        <f t="shared" ref="AA88:AC88" si="1117">IF($D88&gt;0,Z88/$D88,0)</f>
        <v>0</v>
      </c>
      <c r="AB88">
        <v>0</v>
      </c>
      <c r="AC88" s="5">
        <f t="shared" si="1117"/>
        <v>0</v>
      </c>
      <c r="AD88">
        <v>1</v>
      </c>
      <c r="AE88" s="5">
        <f t="shared" ref="AE88:AG88" si="1118">IF($D88&gt;0,AD88/$D88,0)</f>
        <v>5.0505050505050509E-3</v>
      </c>
      <c r="AF88">
        <v>8</v>
      </c>
      <c r="AG88" s="5">
        <f t="shared" si="1118"/>
        <v>4.0404040404040407E-2</v>
      </c>
      <c r="AH88">
        <v>0</v>
      </c>
      <c r="AI88" s="5">
        <f t="shared" ref="AI88:AK88" si="1119">IF($D88&gt;0,AH88/$D88,0)</f>
        <v>0</v>
      </c>
      <c r="AJ88">
        <v>0</v>
      </c>
      <c r="AK88" s="5">
        <f t="shared" si="1119"/>
        <v>0</v>
      </c>
      <c r="AL88">
        <v>5</v>
      </c>
      <c r="AM88" s="5">
        <f t="shared" ref="AM88:AO88" si="1120">IF($D88&gt;0,AL88/$D88,0)</f>
        <v>2.5252525252525252E-2</v>
      </c>
      <c r="AN88">
        <v>0</v>
      </c>
      <c r="AO88" s="5">
        <f t="shared" si="1120"/>
        <v>0</v>
      </c>
      <c r="AP88">
        <v>0</v>
      </c>
      <c r="AQ88" s="5">
        <f t="shared" ref="AQ88:AS88" si="1121">IF($D88&gt;0,AP88/$D88,0)</f>
        <v>0</v>
      </c>
      <c r="AR88" s="1">
        <f t="shared" si="848"/>
        <v>18</v>
      </c>
      <c r="AS88" s="5">
        <f t="shared" si="1121"/>
        <v>9.0909090909090912E-2</v>
      </c>
      <c r="AT88" s="13">
        <v>0</v>
      </c>
      <c r="AU88" s="17">
        <f t="shared" ref="AU88:AW88" si="1122">IF($D88&gt;0,AT88/$D88,0)</f>
        <v>0</v>
      </c>
      <c r="AV88" s="13">
        <v>0</v>
      </c>
      <c r="AW88" s="17">
        <f t="shared" si="1122"/>
        <v>0</v>
      </c>
      <c r="AX88" s="16">
        <v>18</v>
      </c>
      <c r="AY88" s="17">
        <f t="shared" ref="AY88" si="1123">IF($D88&gt;0,AX88/$D88,0)</f>
        <v>9.0909090909090912E-2</v>
      </c>
      <c r="AZ88" s="13">
        <v>10</v>
      </c>
      <c r="BA88" s="13">
        <v>1</v>
      </c>
      <c r="BB88" s="13">
        <v>0</v>
      </c>
      <c r="BC88" s="13">
        <v>7</v>
      </c>
    </row>
    <row r="89" spans="1:55" x14ac:dyDescent="0.25">
      <c r="A89">
        <v>32202</v>
      </c>
      <c r="B89" s="20">
        <v>7915</v>
      </c>
      <c r="C89" s="20">
        <v>7627</v>
      </c>
      <c r="D89" s="20">
        <v>288</v>
      </c>
      <c r="E89" s="21">
        <f t="shared" si="835"/>
        <v>3.6386607706885662E-2</v>
      </c>
      <c r="F89" s="18">
        <v>85</v>
      </c>
      <c r="G89" s="5">
        <f t="shared" si="836"/>
        <v>0.2951388888888889</v>
      </c>
      <c r="H89">
        <v>102</v>
      </c>
      <c r="I89" s="5">
        <f t="shared" ref="I89" si="1124">IF($D89&gt;0,H89/$D89,0)</f>
        <v>0.35416666666666669</v>
      </c>
      <c r="J89">
        <v>32</v>
      </c>
      <c r="K89" s="5">
        <f t="shared" ref="K89" si="1125">IF($D89&gt;0,J89/$D89,0)</f>
        <v>0.1111111111111111</v>
      </c>
      <c r="L89">
        <v>4</v>
      </c>
      <c r="M89" s="5">
        <f t="shared" ref="M89:O89" si="1126">IF($D89&gt;0,L89/$D89,0)</f>
        <v>1.3888888888888888E-2</v>
      </c>
      <c r="N89">
        <v>0</v>
      </c>
      <c r="O89" s="5">
        <f t="shared" si="1126"/>
        <v>0</v>
      </c>
      <c r="P89">
        <v>0</v>
      </c>
      <c r="Q89" s="5">
        <f t="shared" ref="Q89:S89" si="1127">IF($D89&gt;0,P89/$D89,0)</f>
        <v>0</v>
      </c>
      <c r="R89">
        <v>0</v>
      </c>
      <c r="S89" s="5">
        <f t="shared" si="1127"/>
        <v>0</v>
      </c>
      <c r="T89">
        <v>3</v>
      </c>
      <c r="U89" s="5">
        <f t="shared" ref="U89:W89" si="1128">IF($D89&gt;0,T89/$D89,0)</f>
        <v>1.0416666666666666E-2</v>
      </c>
      <c r="V89">
        <v>3</v>
      </c>
      <c r="W89" s="5">
        <f t="shared" si="1128"/>
        <v>1.0416666666666666E-2</v>
      </c>
      <c r="X89">
        <v>2</v>
      </c>
      <c r="Y89" s="5">
        <f t="shared" ref="Y89" si="1129">IF($D89&gt;0,X89/$D89,0)</f>
        <v>6.9444444444444441E-3</v>
      </c>
      <c r="Z89">
        <v>2</v>
      </c>
      <c r="AA89" s="5">
        <f t="shared" ref="AA89:AC89" si="1130">IF($D89&gt;0,Z89/$D89,0)</f>
        <v>6.9444444444444441E-3</v>
      </c>
      <c r="AB89">
        <v>4</v>
      </c>
      <c r="AC89" s="5">
        <f t="shared" si="1130"/>
        <v>1.3888888888888888E-2</v>
      </c>
      <c r="AD89">
        <v>0</v>
      </c>
      <c r="AE89" s="5">
        <f t="shared" ref="AE89:AG89" si="1131">IF($D89&gt;0,AD89/$D89,0)</f>
        <v>0</v>
      </c>
      <c r="AF89">
        <v>8</v>
      </c>
      <c r="AG89" s="5">
        <f t="shared" si="1131"/>
        <v>2.7777777777777776E-2</v>
      </c>
      <c r="AH89">
        <v>1</v>
      </c>
      <c r="AI89" s="5">
        <f t="shared" ref="AI89:AK89" si="1132">IF($D89&gt;0,AH89/$D89,0)</f>
        <v>3.472222222222222E-3</v>
      </c>
      <c r="AJ89">
        <v>0</v>
      </c>
      <c r="AK89" s="5">
        <f t="shared" si="1132"/>
        <v>0</v>
      </c>
      <c r="AL89">
        <v>0</v>
      </c>
      <c r="AM89" s="5">
        <f t="shared" ref="AM89:AO89" si="1133">IF($D89&gt;0,AL89/$D89,0)</f>
        <v>0</v>
      </c>
      <c r="AN89">
        <v>0</v>
      </c>
      <c r="AO89" s="5">
        <f t="shared" si="1133"/>
        <v>0</v>
      </c>
      <c r="AP89">
        <v>1</v>
      </c>
      <c r="AQ89" s="5">
        <f t="shared" ref="AQ89:AS89" si="1134">IF($D89&gt;0,AP89/$D89,0)</f>
        <v>3.472222222222222E-3</v>
      </c>
      <c r="AR89" s="1">
        <f t="shared" si="848"/>
        <v>41</v>
      </c>
      <c r="AS89" s="5">
        <f t="shared" si="1134"/>
        <v>0.1423611111111111</v>
      </c>
      <c r="AT89" s="13">
        <v>0</v>
      </c>
      <c r="AU89" s="17">
        <f t="shared" ref="AU89:AW89" si="1135">IF($D89&gt;0,AT89/$D89,0)</f>
        <v>0</v>
      </c>
      <c r="AV89" s="13">
        <v>0</v>
      </c>
      <c r="AW89" s="17">
        <f t="shared" si="1135"/>
        <v>0</v>
      </c>
      <c r="AX89" s="16">
        <v>41</v>
      </c>
      <c r="AY89" s="17">
        <f t="shared" ref="AY89" si="1136">IF($D89&gt;0,AX89/$D89,0)</f>
        <v>0.1423611111111111</v>
      </c>
      <c r="AZ89" s="13">
        <v>1</v>
      </c>
      <c r="BA89" s="13">
        <v>2</v>
      </c>
      <c r="BB89" s="13">
        <v>0</v>
      </c>
      <c r="BC89" s="13">
        <v>38</v>
      </c>
    </row>
    <row r="90" spans="1:55" x14ac:dyDescent="0.25">
      <c r="A90">
        <v>32204</v>
      </c>
      <c r="B90" s="20">
        <v>6906</v>
      </c>
      <c r="C90" s="20">
        <v>6587</v>
      </c>
      <c r="D90" s="20">
        <v>319</v>
      </c>
      <c r="E90" s="21">
        <f t="shared" si="835"/>
        <v>4.619171734723429E-2</v>
      </c>
      <c r="F90" s="18">
        <v>73</v>
      </c>
      <c r="G90" s="5">
        <f t="shared" si="836"/>
        <v>0.22884012539184953</v>
      </c>
      <c r="H90">
        <v>105</v>
      </c>
      <c r="I90" s="5">
        <f t="shared" ref="I90" si="1137">IF($D90&gt;0,H90/$D90,0)</f>
        <v>0.32915360501567398</v>
      </c>
      <c r="J90">
        <v>44</v>
      </c>
      <c r="K90" s="5">
        <f t="shared" ref="K90" si="1138">IF($D90&gt;0,J90/$D90,0)</f>
        <v>0.13793103448275862</v>
      </c>
      <c r="L90">
        <v>6</v>
      </c>
      <c r="M90" s="5">
        <f t="shared" ref="M90:O90" si="1139">IF($D90&gt;0,L90/$D90,0)</f>
        <v>1.8808777429467086E-2</v>
      </c>
      <c r="N90">
        <v>4</v>
      </c>
      <c r="O90" s="5">
        <f t="shared" si="1139"/>
        <v>1.2539184952978056E-2</v>
      </c>
      <c r="P90">
        <v>13</v>
      </c>
      <c r="Q90" s="5">
        <f t="shared" ref="Q90:S90" si="1140">IF($D90&gt;0,P90/$D90,0)</f>
        <v>4.0752351097178681E-2</v>
      </c>
      <c r="R90">
        <v>1</v>
      </c>
      <c r="S90" s="5">
        <f t="shared" si="1140"/>
        <v>3.134796238244514E-3</v>
      </c>
      <c r="T90">
        <v>4</v>
      </c>
      <c r="U90" s="5">
        <f t="shared" ref="U90:W90" si="1141">IF($D90&gt;0,T90/$D90,0)</f>
        <v>1.2539184952978056E-2</v>
      </c>
      <c r="V90">
        <v>9</v>
      </c>
      <c r="W90" s="5">
        <f t="shared" si="1141"/>
        <v>2.8213166144200628E-2</v>
      </c>
      <c r="X90">
        <v>2</v>
      </c>
      <c r="Y90" s="5">
        <f t="shared" ref="Y90" si="1142">IF($D90&gt;0,X90/$D90,0)</f>
        <v>6.269592476489028E-3</v>
      </c>
      <c r="Z90">
        <v>1</v>
      </c>
      <c r="AA90" s="5">
        <f t="shared" ref="AA90:AC90" si="1143">IF($D90&gt;0,Z90/$D90,0)</f>
        <v>3.134796238244514E-3</v>
      </c>
      <c r="AB90">
        <v>1</v>
      </c>
      <c r="AC90" s="5">
        <f t="shared" si="1143"/>
        <v>3.134796238244514E-3</v>
      </c>
      <c r="AD90">
        <v>0</v>
      </c>
      <c r="AE90" s="5">
        <f t="shared" ref="AE90:AG90" si="1144">IF($D90&gt;0,AD90/$D90,0)</f>
        <v>0</v>
      </c>
      <c r="AF90">
        <v>19</v>
      </c>
      <c r="AG90" s="5">
        <f t="shared" si="1144"/>
        <v>5.9561128526645767E-2</v>
      </c>
      <c r="AH90">
        <v>3</v>
      </c>
      <c r="AI90" s="5">
        <f t="shared" ref="AI90:AK90" si="1145">IF($D90&gt;0,AH90/$D90,0)</f>
        <v>9.4043887147335428E-3</v>
      </c>
      <c r="AJ90">
        <v>0</v>
      </c>
      <c r="AK90" s="5">
        <f t="shared" si="1145"/>
        <v>0</v>
      </c>
      <c r="AL90">
        <v>6</v>
      </c>
      <c r="AM90" s="5">
        <f t="shared" ref="AM90:AO90" si="1146">IF($D90&gt;0,AL90/$D90,0)</f>
        <v>1.8808777429467086E-2</v>
      </c>
      <c r="AN90">
        <v>1</v>
      </c>
      <c r="AO90" s="5">
        <f t="shared" si="1146"/>
        <v>3.134796238244514E-3</v>
      </c>
      <c r="AP90">
        <v>2</v>
      </c>
      <c r="AQ90" s="5">
        <f t="shared" ref="AQ90:AS90" si="1147">IF($D90&gt;0,AP90/$D90,0)</f>
        <v>6.269592476489028E-3</v>
      </c>
      <c r="AR90" s="1">
        <f t="shared" si="848"/>
        <v>25</v>
      </c>
      <c r="AS90" s="5">
        <f t="shared" si="1147"/>
        <v>7.8369905956112859E-2</v>
      </c>
      <c r="AT90" s="13">
        <v>0</v>
      </c>
      <c r="AU90" s="17">
        <f t="shared" ref="AU90:AW90" si="1148">IF($D90&gt;0,AT90/$D90,0)</f>
        <v>0</v>
      </c>
      <c r="AV90" s="13">
        <v>0</v>
      </c>
      <c r="AW90" s="17">
        <f t="shared" si="1148"/>
        <v>0</v>
      </c>
      <c r="AX90" s="16">
        <v>25</v>
      </c>
      <c r="AY90" s="17">
        <f t="shared" ref="AY90" si="1149">IF($D90&gt;0,AX90/$D90,0)</f>
        <v>7.8369905956112859E-2</v>
      </c>
      <c r="AZ90" s="13">
        <v>8</v>
      </c>
      <c r="BA90" s="13">
        <v>6</v>
      </c>
      <c r="BB90" s="13">
        <v>0</v>
      </c>
      <c r="BC90" s="13">
        <v>11</v>
      </c>
    </row>
    <row r="91" spans="1:55" x14ac:dyDescent="0.25">
      <c r="A91">
        <v>32205</v>
      </c>
      <c r="B91" s="20">
        <v>28225</v>
      </c>
      <c r="C91" s="20">
        <v>26731</v>
      </c>
      <c r="D91" s="20">
        <v>1494</v>
      </c>
      <c r="E91" s="21">
        <f t="shared" si="835"/>
        <v>5.2931798051372894E-2</v>
      </c>
      <c r="F91" s="18">
        <v>310</v>
      </c>
      <c r="G91" s="5">
        <f t="shared" si="836"/>
        <v>0.20749665327978581</v>
      </c>
      <c r="H91">
        <v>524</v>
      </c>
      <c r="I91" s="5">
        <f t="shared" ref="I91" si="1150">IF($D91&gt;0,H91/$D91,0)</f>
        <v>0.3507362784471218</v>
      </c>
      <c r="J91">
        <v>152</v>
      </c>
      <c r="K91" s="5">
        <f t="shared" ref="K91" si="1151">IF($D91&gt;0,J91/$D91,0)</f>
        <v>0.10174029451137885</v>
      </c>
      <c r="L91">
        <v>47</v>
      </c>
      <c r="M91" s="5">
        <f t="shared" ref="M91:O91" si="1152">IF($D91&gt;0,L91/$D91,0)</f>
        <v>3.1459170013386883E-2</v>
      </c>
      <c r="N91">
        <v>12</v>
      </c>
      <c r="O91" s="5">
        <f t="shared" si="1152"/>
        <v>8.0321285140562242E-3</v>
      </c>
      <c r="P91">
        <v>21</v>
      </c>
      <c r="Q91" s="5">
        <f t="shared" ref="Q91:S91" si="1153">IF($D91&gt;0,P91/$D91,0)</f>
        <v>1.4056224899598393E-2</v>
      </c>
      <c r="R91">
        <v>22</v>
      </c>
      <c r="S91" s="5">
        <f t="shared" si="1153"/>
        <v>1.4725568942436412E-2</v>
      </c>
      <c r="T91">
        <v>19</v>
      </c>
      <c r="U91" s="5">
        <f t="shared" ref="U91:W91" si="1154">IF($D91&gt;0,T91/$D91,0)</f>
        <v>1.2717536813922356E-2</v>
      </c>
      <c r="V91">
        <v>25</v>
      </c>
      <c r="W91" s="5">
        <f t="shared" si="1154"/>
        <v>1.6733601070950468E-2</v>
      </c>
      <c r="X91">
        <v>23</v>
      </c>
      <c r="Y91" s="5">
        <f t="shared" ref="Y91" si="1155">IF($D91&gt;0,X91/$D91,0)</f>
        <v>1.5394912985274432E-2</v>
      </c>
      <c r="Z91">
        <v>17</v>
      </c>
      <c r="AA91" s="5">
        <f t="shared" ref="AA91:AC91" si="1156">IF($D91&gt;0,Z91/$D91,0)</f>
        <v>1.1378848728246318E-2</v>
      </c>
      <c r="AB91">
        <v>2</v>
      </c>
      <c r="AC91" s="5">
        <f t="shared" si="1156"/>
        <v>1.3386880856760374E-3</v>
      </c>
      <c r="AD91">
        <v>8</v>
      </c>
      <c r="AE91" s="5">
        <f t="shared" ref="AE91:AG91" si="1157">IF($D91&gt;0,AD91/$D91,0)</f>
        <v>5.3547523427041497E-3</v>
      </c>
      <c r="AF91">
        <v>43</v>
      </c>
      <c r="AG91" s="5">
        <f t="shared" si="1157"/>
        <v>2.8781793842034806E-2</v>
      </c>
      <c r="AH91">
        <v>10</v>
      </c>
      <c r="AI91" s="5">
        <f t="shared" ref="AI91:AK91" si="1158">IF($D91&gt;0,AH91/$D91,0)</f>
        <v>6.6934404283801874E-3</v>
      </c>
      <c r="AJ91">
        <v>0</v>
      </c>
      <c r="AK91" s="5">
        <f t="shared" si="1158"/>
        <v>0</v>
      </c>
      <c r="AL91">
        <v>22</v>
      </c>
      <c r="AM91" s="5">
        <f t="shared" ref="AM91:AO91" si="1159">IF($D91&gt;0,AL91/$D91,0)</f>
        <v>1.4725568942436412E-2</v>
      </c>
      <c r="AN91">
        <v>5</v>
      </c>
      <c r="AO91" s="5">
        <f t="shared" si="1159"/>
        <v>3.3467202141900937E-3</v>
      </c>
      <c r="AP91">
        <v>27</v>
      </c>
      <c r="AQ91" s="5">
        <f t="shared" ref="AQ91:AS91" si="1160">IF($D91&gt;0,AP91/$D91,0)</f>
        <v>1.8072289156626505E-2</v>
      </c>
      <c r="AR91" s="1">
        <f t="shared" si="848"/>
        <v>205</v>
      </c>
      <c r="AS91" s="5">
        <f t="shared" si="1160"/>
        <v>0.13721552878179386</v>
      </c>
      <c r="AT91" s="13">
        <v>5</v>
      </c>
      <c r="AU91" s="17">
        <f t="shared" ref="AU91:AW91" si="1161">IF($D91&gt;0,AT91/$D91,0)</f>
        <v>3.3467202141900937E-3</v>
      </c>
      <c r="AV91" s="13">
        <v>0</v>
      </c>
      <c r="AW91" s="17">
        <f t="shared" si="1161"/>
        <v>0</v>
      </c>
      <c r="AX91" s="16">
        <v>200</v>
      </c>
      <c r="AY91" s="17">
        <f t="shared" ref="AY91" si="1162">IF($D91&gt;0,AX91/$D91,0)</f>
        <v>0.13386880856760375</v>
      </c>
      <c r="AZ91" s="13">
        <v>60</v>
      </c>
      <c r="BA91" s="13">
        <v>25</v>
      </c>
      <c r="BB91" s="13">
        <v>1</v>
      </c>
      <c r="BC91" s="13">
        <v>114</v>
      </c>
    </row>
    <row r="92" spans="1:55" x14ac:dyDescent="0.25">
      <c r="A92">
        <v>32206</v>
      </c>
      <c r="B92" s="20">
        <v>17669</v>
      </c>
      <c r="C92" s="20">
        <v>17238</v>
      </c>
      <c r="D92" s="20">
        <v>431</v>
      </c>
      <c r="E92" s="21">
        <f t="shared" si="835"/>
        <v>2.4393004697492785E-2</v>
      </c>
      <c r="F92" s="18">
        <v>108</v>
      </c>
      <c r="G92" s="5">
        <f t="shared" si="836"/>
        <v>0.25058004640371229</v>
      </c>
      <c r="H92">
        <v>155</v>
      </c>
      <c r="I92" s="5">
        <f t="shared" ref="I92" si="1163">IF($D92&gt;0,H92/$D92,0)</f>
        <v>0.35962877030162416</v>
      </c>
      <c r="J92">
        <v>41</v>
      </c>
      <c r="K92" s="5">
        <f t="shared" ref="K92" si="1164">IF($D92&gt;0,J92/$D92,0)</f>
        <v>9.5127610208816701E-2</v>
      </c>
      <c r="L92">
        <v>6</v>
      </c>
      <c r="M92" s="5">
        <f t="shared" ref="M92:O92" si="1165">IF($D92&gt;0,L92/$D92,0)</f>
        <v>1.3921113689095127E-2</v>
      </c>
      <c r="N92">
        <v>2</v>
      </c>
      <c r="O92" s="5">
        <f t="shared" si="1165"/>
        <v>4.6403712296983757E-3</v>
      </c>
      <c r="P92">
        <v>5</v>
      </c>
      <c r="Q92" s="5">
        <f t="shared" ref="Q92:S92" si="1166">IF($D92&gt;0,P92/$D92,0)</f>
        <v>1.1600928074245939E-2</v>
      </c>
      <c r="R92">
        <v>16</v>
      </c>
      <c r="S92" s="5">
        <f t="shared" si="1166"/>
        <v>3.7122969837587005E-2</v>
      </c>
      <c r="T92">
        <v>2</v>
      </c>
      <c r="U92" s="5">
        <f t="shared" ref="U92:W92" si="1167">IF($D92&gt;0,T92/$D92,0)</f>
        <v>4.6403712296983757E-3</v>
      </c>
      <c r="V92">
        <v>10</v>
      </c>
      <c r="W92" s="5">
        <f t="shared" si="1167"/>
        <v>2.3201856148491878E-2</v>
      </c>
      <c r="X92">
        <v>14</v>
      </c>
      <c r="Y92" s="5">
        <f t="shared" ref="Y92" si="1168">IF($D92&gt;0,X92/$D92,0)</f>
        <v>3.248259860788863E-2</v>
      </c>
      <c r="Z92">
        <v>1</v>
      </c>
      <c r="AA92" s="5">
        <f t="shared" ref="AA92:AC92" si="1169">IF($D92&gt;0,Z92/$D92,0)</f>
        <v>2.3201856148491878E-3</v>
      </c>
      <c r="AB92">
        <v>3</v>
      </c>
      <c r="AC92" s="5">
        <f t="shared" si="1169"/>
        <v>6.9605568445475635E-3</v>
      </c>
      <c r="AD92">
        <v>0</v>
      </c>
      <c r="AE92" s="5">
        <f t="shared" ref="AE92:AG92" si="1170">IF($D92&gt;0,AD92/$D92,0)</f>
        <v>0</v>
      </c>
      <c r="AF92">
        <v>8</v>
      </c>
      <c r="AG92" s="5">
        <f t="shared" si="1170"/>
        <v>1.8561484918793503E-2</v>
      </c>
      <c r="AH92">
        <v>0</v>
      </c>
      <c r="AI92" s="5">
        <f t="shared" ref="AI92:AK92" si="1171">IF($D92&gt;0,AH92/$D92,0)</f>
        <v>0</v>
      </c>
      <c r="AJ92">
        <v>0</v>
      </c>
      <c r="AK92" s="5">
        <f t="shared" si="1171"/>
        <v>0</v>
      </c>
      <c r="AL92">
        <v>2</v>
      </c>
      <c r="AM92" s="5">
        <f t="shared" ref="AM92:AO92" si="1172">IF($D92&gt;0,AL92/$D92,0)</f>
        <v>4.6403712296983757E-3</v>
      </c>
      <c r="AN92">
        <v>0</v>
      </c>
      <c r="AO92" s="5">
        <f t="shared" si="1172"/>
        <v>0</v>
      </c>
      <c r="AP92">
        <v>0</v>
      </c>
      <c r="AQ92" s="5">
        <f t="shared" ref="AQ92:AS92" si="1173">IF($D92&gt;0,AP92/$D92,0)</f>
        <v>0</v>
      </c>
      <c r="AR92" s="1">
        <f t="shared" si="848"/>
        <v>58</v>
      </c>
      <c r="AS92" s="5">
        <f t="shared" si="1173"/>
        <v>0.13457076566125289</v>
      </c>
      <c r="AT92" s="13">
        <v>0</v>
      </c>
      <c r="AU92" s="17">
        <f t="shared" ref="AU92:AW92" si="1174">IF($D92&gt;0,AT92/$D92,0)</f>
        <v>0</v>
      </c>
      <c r="AV92" s="13">
        <v>0</v>
      </c>
      <c r="AW92" s="17">
        <f t="shared" si="1174"/>
        <v>0</v>
      </c>
      <c r="AX92" s="16">
        <v>58</v>
      </c>
      <c r="AY92" s="17">
        <f t="shared" ref="AY92" si="1175">IF($D92&gt;0,AX92/$D92,0)</f>
        <v>0.13457076566125289</v>
      </c>
      <c r="AZ92" s="13">
        <v>18</v>
      </c>
      <c r="BA92" s="13">
        <v>6</v>
      </c>
      <c r="BB92" s="13">
        <v>0</v>
      </c>
      <c r="BC92" s="13">
        <v>34</v>
      </c>
    </row>
    <row r="93" spans="1:55" x14ac:dyDescent="0.25">
      <c r="A93">
        <v>32207</v>
      </c>
      <c r="B93" s="20">
        <v>33306</v>
      </c>
      <c r="C93" s="20">
        <v>29959</v>
      </c>
      <c r="D93" s="20">
        <v>3347</v>
      </c>
      <c r="E93" s="21">
        <f t="shared" si="835"/>
        <v>0.1004924037710923</v>
      </c>
      <c r="F93" s="18">
        <v>829</v>
      </c>
      <c r="G93" s="5">
        <f t="shared" si="836"/>
        <v>0.24768449357633701</v>
      </c>
      <c r="H93">
        <v>614</v>
      </c>
      <c r="I93" s="5">
        <f t="shared" ref="I93" si="1176">IF($D93&gt;0,H93/$D93,0)</f>
        <v>0.18344786375858979</v>
      </c>
      <c r="J93">
        <v>642</v>
      </c>
      <c r="K93" s="5">
        <f t="shared" ref="K93" si="1177">IF($D93&gt;0,J93/$D93,0)</f>
        <v>0.19181356438601732</v>
      </c>
      <c r="L93">
        <v>50</v>
      </c>
      <c r="M93" s="5">
        <f t="shared" ref="M93:O93" si="1178">IF($D93&gt;0,L93/$D93,0)</f>
        <v>1.4938751120406334E-2</v>
      </c>
      <c r="N93">
        <v>12</v>
      </c>
      <c r="O93" s="5">
        <f t="shared" si="1178"/>
        <v>3.5853002688975202E-3</v>
      </c>
      <c r="P93">
        <v>145</v>
      </c>
      <c r="Q93" s="5">
        <f t="shared" ref="Q93:S93" si="1179">IF($D93&gt;0,P93/$D93,0)</f>
        <v>4.3322378249178367E-2</v>
      </c>
      <c r="R93">
        <v>367</v>
      </c>
      <c r="S93" s="5">
        <f t="shared" si="1179"/>
        <v>0.1096504332237825</v>
      </c>
      <c r="T93">
        <v>31</v>
      </c>
      <c r="U93" s="5">
        <f t="shared" ref="U93:W93" si="1180">IF($D93&gt;0,T93/$D93,0)</f>
        <v>9.2620256946519264E-3</v>
      </c>
      <c r="V93">
        <v>26</v>
      </c>
      <c r="W93" s="5">
        <f t="shared" si="1180"/>
        <v>7.768150582611294E-3</v>
      </c>
      <c r="X93">
        <v>103</v>
      </c>
      <c r="Y93" s="5">
        <f t="shared" ref="Y93" si="1181">IF($D93&gt;0,X93/$D93,0)</f>
        <v>3.0773827308037047E-2</v>
      </c>
      <c r="Z93">
        <v>26</v>
      </c>
      <c r="AA93" s="5">
        <f t="shared" ref="AA93:AC93" si="1182">IF($D93&gt;0,Z93/$D93,0)</f>
        <v>7.768150582611294E-3</v>
      </c>
      <c r="AB93">
        <v>8</v>
      </c>
      <c r="AC93" s="5">
        <f t="shared" si="1182"/>
        <v>2.3902001792650133E-3</v>
      </c>
      <c r="AD93">
        <v>21</v>
      </c>
      <c r="AE93" s="5">
        <f t="shared" ref="AE93:AG93" si="1183">IF($D93&gt;0,AD93/$D93,0)</f>
        <v>6.2742754705706599E-3</v>
      </c>
      <c r="AF93">
        <v>91</v>
      </c>
      <c r="AG93" s="5">
        <f t="shared" si="1183"/>
        <v>2.7188527039139529E-2</v>
      </c>
      <c r="AH93">
        <v>10</v>
      </c>
      <c r="AI93" s="5">
        <f t="shared" ref="AI93:AK93" si="1184">IF($D93&gt;0,AH93/$D93,0)</f>
        <v>2.987750224081267E-3</v>
      </c>
      <c r="AJ93">
        <v>0</v>
      </c>
      <c r="AK93" s="5">
        <f t="shared" si="1184"/>
        <v>0</v>
      </c>
      <c r="AL93">
        <v>50</v>
      </c>
      <c r="AM93" s="5">
        <f t="shared" ref="AM93:AO93" si="1185">IF($D93&gt;0,AL93/$D93,0)</f>
        <v>1.4938751120406334E-2</v>
      </c>
      <c r="AN93">
        <v>7</v>
      </c>
      <c r="AO93" s="5">
        <f t="shared" si="1185"/>
        <v>2.0914251568568869E-3</v>
      </c>
      <c r="AP93">
        <v>21</v>
      </c>
      <c r="AQ93" s="5">
        <f t="shared" ref="AQ93:AS93" si="1186">IF($D93&gt;0,AP93/$D93,0)</f>
        <v>6.2742754705706599E-3</v>
      </c>
      <c r="AR93" s="1">
        <f t="shared" si="848"/>
        <v>294</v>
      </c>
      <c r="AS93" s="5">
        <f t="shared" si="1186"/>
        <v>8.7839856587989248E-2</v>
      </c>
      <c r="AT93" s="13">
        <v>1</v>
      </c>
      <c r="AU93" s="17">
        <f t="shared" ref="AU93:AW93" si="1187">IF($D93&gt;0,AT93/$D93,0)</f>
        <v>2.9877502240812666E-4</v>
      </c>
      <c r="AV93" s="13">
        <v>0</v>
      </c>
      <c r="AW93" s="17">
        <f t="shared" si="1187"/>
        <v>0</v>
      </c>
      <c r="AX93" s="16">
        <v>293</v>
      </c>
      <c r="AY93" s="17">
        <f t="shared" ref="AY93" si="1188">IF($D93&gt;0,AX93/$D93,0)</f>
        <v>8.7541081565581116E-2</v>
      </c>
      <c r="AZ93" s="13">
        <v>70</v>
      </c>
      <c r="BA93" s="13">
        <v>40</v>
      </c>
      <c r="BB93" s="13">
        <v>0</v>
      </c>
      <c r="BC93" s="13">
        <v>183</v>
      </c>
    </row>
    <row r="94" spans="1:55" x14ac:dyDescent="0.25">
      <c r="A94">
        <v>32208</v>
      </c>
      <c r="B94" s="20">
        <v>30879</v>
      </c>
      <c r="C94" s="20">
        <v>30284</v>
      </c>
      <c r="D94" s="20">
        <v>595</v>
      </c>
      <c r="E94" s="21">
        <f t="shared" si="835"/>
        <v>1.9268758703325884E-2</v>
      </c>
      <c r="F94" s="18">
        <v>136</v>
      </c>
      <c r="G94" s="5">
        <f t="shared" si="836"/>
        <v>0.22857142857142856</v>
      </c>
      <c r="H94">
        <v>220</v>
      </c>
      <c r="I94" s="5">
        <f t="shared" ref="I94" si="1189">IF($D94&gt;0,H94/$D94,0)</f>
        <v>0.36974789915966388</v>
      </c>
      <c r="J94">
        <v>57</v>
      </c>
      <c r="K94" s="5">
        <f t="shared" ref="K94" si="1190">IF($D94&gt;0,J94/$D94,0)</f>
        <v>9.5798319327731099E-2</v>
      </c>
      <c r="L94">
        <v>26</v>
      </c>
      <c r="M94" s="5">
        <f t="shared" ref="M94:O94" si="1191">IF($D94&gt;0,L94/$D94,0)</f>
        <v>4.3697478991596636E-2</v>
      </c>
      <c r="N94">
        <v>11</v>
      </c>
      <c r="O94" s="5">
        <f t="shared" si="1191"/>
        <v>1.8487394957983194E-2</v>
      </c>
      <c r="P94">
        <v>5</v>
      </c>
      <c r="Q94" s="5">
        <f t="shared" ref="Q94:S94" si="1192">IF($D94&gt;0,P94/$D94,0)</f>
        <v>8.4033613445378148E-3</v>
      </c>
      <c r="R94">
        <v>10</v>
      </c>
      <c r="S94" s="5">
        <f t="shared" si="1192"/>
        <v>1.680672268907563E-2</v>
      </c>
      <c r="T94">
        <v>3</v>
      </c>
      <c r="U94" s="5">
        <f t="shared" ref="U94:W94" si="1193">IF($D94&gt;0,T94/$D94,0)</f>
        <v>5.0420168067226894E-3</v>
      </c>
      <c r="V94">
        <v>9</v>
      </c>
      <c r="W94" s="5">
        <f t="shared" si="1193"/>
        <v>1.5126050420168067E-2</v>
      </c>
      <c r="X94">
        <v>4</v>
      </c>
      <c r="Y94" s="5">
        <f t="shared" ref="Y94" si="1194">IF($D94&gt;0,X94/$D94,0)</f>
        <v>6.7226890756302525E-3</v>
      </c>
      <c r="Z94">
        <v>2</v>
      </c>
      <c r="AA94" s="5">
        <f t="shared" ref="AA94:AC94" si="1195">IF($D94&gt;0,Z94/$D94,0)</f>
        <v>3.3613445378151263E-3</v>
      </c>
      <c r="AB94">
        <v>1</v>
      </c>
      <c r="AC94" s="5">
        <f t="shared" si="1195"/>
        <v>1.6806722689075631E-3</v>
      </c>
      <c r="AD94">
        <v>0</v>
      </c>
      <c r="AE94" s="5">
        <f t="shared" ref="AE94:AG94" si="1196">IF($D94&gt;0,AD94/$D94,0)</f>
        <v>0</v>
      </c>
      <c r="AF94">
        <v>7</v>
      </c>
      <c r="AG94" s="5">
        <f t="shared" si="1196"/>
        <v>1.1764705882352941E-2</v>
      </c>
      <c r="AH94">
        <v>11</v>
      </c>
      <c r="AI94" s="5">
        <f t="shared" ref="AI94:AK94" si="1197">IF($D94&gt;0,AH94/$D94,0)</f>
        <v>1.8487394957983194E-2</v>
      </c>
      <c r="AJ94">
        <v>0</v>
      </c>
      <c r="AK94" s="5">
        <f t="shared" si="1197"/>
        <v>0</v>
      </c>
      <c r="AL94">
        <v>10</v>
      </c>
      <c r="AM94" s="5">
        <f t="shared" ref="AM94:AO94" si="1198">IF($D94&gt;0,AL94/$D94,0)</f>
        <v>1.680672268907563E-2</v>
      </c>
      <c r="AN94">
        <v>0</v>
      </c>
      <c r="AO94" s="5">
        <f t="shared" si="1198"/>
        <v>0</v>
      </c>
      <c r="AP94">
        <v>2</v>
      </c>
      <c r="AQ94" s="5">
        <f t="shared" ref="AQ94:AS94" si="1199">IF($D94&gt;0,AP94/$D94,0)</f>
        <v>3.3613445378151263E-3</v>
      </c>
      <c r="AR94" s="1">
        <f t="shared" si="848"/>
        <v>81</v>
      </c>
      <c r="AS94" s="5">
        <f t="shared" si="1199"/>
        <v>0.13613445378151259</v>
      </c>
      <c r="AT94" s="13">
        <v>0</v>
      </c>
      <c r="AU94" s="17">
        <f t="shared" ref="AU94:AW94" si="1200">IF($D94&gt;0,AT94/$D94,0)</f>
        <v>0</v>
      </c>
      <c r="AV94" s="13">
        <v>0</v>
      </c>
      <c r="AW94" s="17">
        <f t="shared" si="1200"/>
        <v>0</v>
      </c>
      <c r="AX94" s="16">
        <v>81</v>
      </c>
      <c r="AY94" s="17">
        <f t="shared" ref="AY94" si="1201">IF($D94&gt;0,AX94/$D94,0)</f>
        <v>0.13613445378151259</v>
      </c>
      <c r="AZ94" s="13">
        <v>8</v>
      </c>
      <c r="BA94" s="13">
        <v>5</v>
      </c>
      <c r="BB94" s="13">
        <v>0</v>
      </c>
      <c r="BC94" s="13">
        <v>68</v>
      </c>
    </row>
    <row r="95" spans="1:55" x14ac:dyDescent="0.25">
      <c r="A95">
        <v>32209</v>
      </c>
      <c r="B95" s="20">
        <v>34305</v>
      </c>
      <c r="C95" s="20">
        <v>33939</v>
      </c>
      <c r="D95" s="20">
        <v>366</v>
      </c>
      <c r="E95" s="21">
        <f t="shared" si="835"/>
        <v>1.0668998688237867E-2</v>
      </c>
      <c r="F95" s="18">
        <v>61</v>
      </c>
      <c r="G95" s="5">
        <f t="shared" si="836"/>
        <v>0.16666666666666666</v>
      </c>
      <c r="H95">
        <v>161</v>
      </c>
      <c r="I95" s="5">
        <f t="shared" ref="I95" si="1202">IF($D95&gt;0,H95/$D95,0)</f>
        <v>0.43989071038251365</v>
      </c>
      <c r="J95">
        <v>34</v>
      </c>
      <c r="K95" s="5">
        <f t="shared" ref="K95" si="1203">IF($D95&gt;0,J95/$D95,0)</f>
        <v>9.2896174863387984E-2</v>
      </c>
      <c r="L95">
        <v>17</v>
      </c>
      <c r="M95" s="5">
        <f t="shared" ref="M95:O95" si="1204">IF($D95&gt;0,L95/$D95,0)</f>
        <v>4.6448087431693992E-2</v>
      </c>
      <c r="N95">
        <v>2</v>
      </c>
      <c r="O95" s="5">
        <f t="shared" si="1204"/>
        <v>5.4644808743169399E-3</v>
      </c>
      <c r="P95">
        <v>5</v>
      </c>
      <c r="Q95" s="5">
        <f t="shared" ref="Q95:S95" si="1205">IF($D95&gt;0,P95/$D95,0)</f>
        <v>1.3661202185792349E-2</v>
      </c>
      <c r="R95">
        <v>5</v>
      </c>
      <c r="S95" s="5">
        <f t="shared" si="1205"/>
        <v>1.3661202185792349E-2</v>
      </c>
      <c r="T95">
        <v>0</v>
      </c>
      <c r="U95" s="5">
        <f t="shared" ref="U95:W95" si="1206">IF($D95&gt;0,T95/$D95,0)</f>
        <v>0</v>
      </c>
      <c r="V95">
        <v>7</v>
      </c>
      <c r="W95" s="5">
        <f t="shared" si="1206"/>
        <v>1.912568306010929E-2</v>
      </c>
      <c r="X95">
        <v>1</v>
      </c>
      <c r="Y95" s="5">
        <f t="shared" ref="Y95" si="1207">IF($D95&gt;0,X95/$D95,0)</f>
        <v>2.7322404371584699E-3</v>
      </c>
      <c r="Z95">
        <v>0</v>
      </c>
      <c r="AA95" s="5">
        <f t="shared" ref="AA95:AC95" si="1208">IF($D95&gt;0,Z95/$D95,0)</f>
        <v>0</v>
      </c>
      <c r="AB95">
        <v>8</v>
      </c>
      <c r="AC95" s="5">
        <f t="shared" si="1208"/>
        <v>2.185792349726776E-2</v>
      </c>
      <c r="AD95">
        <v>0</v>
      </c>
      <c r="AE95" s="5">
        <f t="shared" ref="AE95:AG95" si="1209">IF($D95&gt;0,AD95/$D95,0)</f>
        <v>0</v>
      </c>
      <c r="AF95">
        <v>5</v>
      </c>
      <c r="AG95" s="5">
        <f t="shared" si="1209"/>
        <v>1.3661202185792349E-2</v>
      </c>
      <c r="AH95">
        <v>2</v>
      </c>
      <c r="AI95" s="5">
        <f t="shared" ref="AI95:AK95" si="1210">IF($D95&gt;0,AH95/$D95,0)</f>
        <v>5.4644808743169399E-3</v>
      </c>
      <c r="AJ95">
        <v>0</v>
      </c>
      <c r="AK95" s="5">
        <f t="shared" si="1210"/>
        <v>0</v>
      </c>
      <c r="AL95">
        <v>1</v>
      </c>
      <c r="AM95" s="5">
        <f t="shared" ref="AM95:AO95" si="1211">IF($D95&gt;0,AL95/$D95,0)</f>
        <v>2.7322404371584699E-3</v>
      </c>
      <c r="AN95">
        <v>0</v>
      </c>
      <c r="AO95" s="5">
        <f t="shared" si="1211"/>
        <v>0</v>
      </c>
      <c r="AP95">
        <v>0</v>
      </c>
      <c r="AQ95" s="5">
        <f t="shared" ref="AQ95:AS95" si="1212">IF($D95&gt;0,AP95/$D95,0)</f>
        <v>0</v>
      </c>
      <c r="AR95" s="1">
        <f t="shared" si="848"/>
        <v>57</v>
      </c>
      <c r="AS95" s="5">
        <f t="shared" si="1212"/>
        <v>0.15573770491803279</v>
      </c>
      <c r="AT95" s="13">
        <v>0</v>
      </c>
      <c r="AU95" s="17">
        <f t="shared" ref="AU95:AW95" si="1213">IF($D95&gt;0,AT95/$D95,0)</f>
        <v>0</v>
      </c>
      <c r="AV95" s="13">
        <v>0</v>
      </c>
      <c r="AW95" s="17">
        <f t="shared" si="1213"/>
        <v>0</v>
      </c>
      <c r="AX95" s="16">
        <v>57</v>
      </c>
      <c r="AY95" s="17">
        <f t="shared" ref="AY95" si="1214">IF($D95&gt;0,AX95/$D95,0)</f>
        <v>0.15573770491803279</v>
      </c>
      <c r="AZ95" s="13">
        <v>4</v>
      </c>
      <c r="BA95" s="13">
        <v>0</v>
      </c>
      <c r="BB95" s="13">
        <v>1</v>
      </c>
      <c r="BC95" s="13">
        <v>52</v>
      </c>
    </row>
    <row r="96" spans="1:55" x14ac:dyDescent="0.25">
      <c r="A96">
        <v>32210</v>
      </c>
      <c r="B96" s="20">
        <v>59080</v>
      </c>
      <c r="C96" s="20">
        <v>54449</v>
      </c>
      <c r="D96" s="20">
        <v>4631</v>
      </c>
      <c r="E96" s="21">
        <f t="shared" si="835"/>
        <v>7.8385240352064997E-2</v>
      </c>
      <c r="F96" s="18">
        <v>980</v>
      </c>
      <c r="G96" s="5">
        <f t="shared" si="836"/>
        <v>0.21161736126106673</v>
      </c>
      <c r="H96">
        <v>2059</v>
      </c>
      <c r="I96" s="5">
        <f t="shared" ref="I96" si="1215">IF($D96&gt;0,H96/$D96,0)</f>
        <v>0.4446123947311596</v>
      </c>
      <c r="J96">
        <v>416</v>
      </c>
      <c r="K96" s="5">
        <f t="shared" ref="K96" si="1216">IF($D96&gt;0,J96/$D96,0)</f>
        <v>8.9829410494493625E-2</v>
      </c>
      <c r="L96">
        <v>188</v>
      </c>
      <c r="M96" s="5">
        <f t="shared" ref="M96:O96" si="1217">IF($D96&gt;0,L96/$D96,0)</f>
        <v>4.0595983588857701E-2</v>
      </c>
      <c r="N96">
        <v>46</v>
      </c>
      <c r="O96" s="5">
        <f t="shared" si="1217"/>
        <v>9.9330598142949693E-3</v>
      </c>
      <c r="P96">
        <v>33</v>
      </c>
      <c r="Q96" s="5">
        <f t="shared" ref="Q96:S96" si="1218">IF($D96&gt;0,P96/$D96,0)</f>
        <v>7.1258907363420431E-3</v>
      </c>
      <c r="R96">
        <v>96</v>
      </c>
      <c r="S96" s="5">
        <f t="shared" si="1218"/>
        <v>2.0729863960267762E-2</v>
      </c>
      <c r="T96">
        <v>73</v>
      </c>
      <c r="U96" s="5">
        <f t="shared" ref="U96:W96" si="1219">IF($D96&gt;0,T96/$D96,0)</f>
        <v>1.5763334053120276E-2</v>
      </c>
      <c r="V96">
        <v>106</v>
      </c>
      <c r="W96" s="5">
        <f t="shared" si="1219"/>
        <v>2.2889224789462318E-2</v>
      </c>
      <c r="X96">
        <v>31</v>
      </c>
      <c r="Y96" s="5">
        <f t="shared" ref="Y96" si="1220">IF($D96&gt;0,X96/$D96,0)</f>
        <v>6.6940185705031312E-3</v>
      </c>
      <c r="Z96">
        <v>10</v>
      </c>
      <c r="AA96" s="5">
        <f t="shared" ref="AA96:AC96" si="1221">IF($D96&gt;0,Z96/$D96,0)</f>
        <v>2.1593608291945584E-3</v>
      </c>
      <c r="AB96">
        <v>2</v>
      </c>
      <c r="AC96" s="5">
        <f t="shared" si="1221"/>
        <v>4.318721658389117E-4</v>
      </c>
      <c r="AD96">
        <v>20</v>
      </c>
      <c r="AE96" s="5">
        <f t="shared" ref="AE96:AG96" si="1222">IF($D96&gt;0,AD96/$D96,0)</f>
        <v>4.3187216583891169E-3</v>
      </c>
      <c r="AF96">
        <v>109</v>
      </c>
      <c r="AG96" s="5">
        <f t="shared" si="1222"/>
        <v>2.3537033038220686E-2</v>
      </c>
      <c r="AH96">
        <v>53</v>
      </c>
      <c r="AI96" s="5">
        <f t="shared" ref="AI96:AK96" si="1223">IF($D96&gt;0,AH96/$D96,0)</f>
        <v>1.1444612394731159E-2</v>
      </c>
      <c r="AJ96">
        <v>1</v>
      </c>
      <c r="AK96" s="5">
        <f t="shared" si="1223"/>
        <v>2.1593608291945585E-4</v>
      </c>
      <c r="AL96">
        <v>37</v>
      </c>
      <c r="AM96" s="5">
        <f t="shared" ref="AM96:AO96" si="1224">IF($D96&gt;0,AL96/$D96,0)</f>
        <v>7.9896350680198659E-3</v>
      </c>
      <c r="AN96">
        <v>4</v>
      </c>
      <c r="AO96" s="5">
        <f t="shared" si="1224"/>
        <v>8.6374433167782339E-4</v>
      </c>
      <c r="AP96">
        <v>19</v>
      </c>
      <c r="AQ96" s="5">
        <f t="shared" ref="AQ96:AS96" si="1225">IF($D96&gt;0,AP96/$D96,0)</f>
        <v>4.1027855754696609E-3</v>
      </c>
      <c r="AR96" s="1">
        <f t="shared" si="848"/>
        <v>348</v>
      </c>
      <c r="AS96" s="5">
        <f t="shared" si="1225"/>
        <v>7.5145756855970636E-2</v>
      </c>
      <c r="AT96" s="13">
        <v>8</v>
      </c>
      <c r="AU96" s="17">
        <f t="shared" ref="AU96:AW96" si="1226">IF($D96&gt;0,AT96/$D96,0)</f>
        <v>1.7274886633556468E-3</v>
      </c>
      <c r="AV96" s="13">
        <v>6</v>
      </c>
      <c r="AW96" s="17">
        <f t="shared" si="1226"/>
        <v>1.2956164975167351E-3</v>
      </c>
      <c r="AX96" s="16">
        <v>334</v>
      </c>
      <c r="AY96" s="17">
        <f t="shared" ref="AY96" si="1227">IF($D96&gt;0,AX96/$D96,0)</f>
        <v>7.2122651695098253E-2</v>
      </c>
      <c r="AZ96" s="13">
        <v>87</v>
      </c>
      <c r="BA96" s="13">
        <v>46</v>
      </c>
      <c r="BB96" s="13">
        <v>0</v>
      </c>
      <c r="BC96" s="13">
        <v>201</v>
      </c>
    </row>
    <row r="97" spans="1:55" x14ac:dyDescent="0.25">
      <c r="A97">
        <v>32211</v>
      </c>
      <c r="B97" s="20">
        <v>30501</v>
      </c>
      <c r="C97" s="20">
        <v>27442</v>
      </c>
      <c r="D97" s="20">
        <v>3059</v>
      </c>
      <c r="E97" s="21">
        <f t="shared" si="835"/>
        <v>0.10029179371168158</v>
      </c>
      <c r="F97" s="18">
        <v>567</v>
      </c>
      <c r="G97" s="5">
        <f t="shared" si="836"/>
        <v>0.18535469107551489</v>
      </c>
      <c r="H97">
        <v>987</v>
      </c>
      <c r="I97" s="5">
        <f t="shared" ref="I97" si="1228">IF($D97&gt;0,H97/$D97,0)</f>
        <v>0.32265446224256294</v>
      </c>
      <c r="J97">
        <v>652</v>
      </c>
      <c r="K97" s="5">
        <f t="shared" ref="K97" si="1229">IF($D97&gt;0,J97/$D97,0)</f>
        <v>0.21314154952598888</v>
      </c>
      <c r="L97">
        <v>97</v>
      </c>
      <c r="M97" s="5">
        <f t="shared" ref="M97:O97" si="1230">IF($D97&gt;0,L97/$D97,0)</f>
        <v>3.170970905524681E-2</v>
      </c>
      <c r="N97">
        <v>37</v>
      </c>
      <c r="O97" s="5">
        <f t="shared" si="1230"/>
        <v>1.2095456031382805E-2</v>
      </c>
      <c r="P97">
        <v>51</v>
      </c>
      <c r="Q97" s="5">
        <f t="shared" ref="Q97:S97" si="1231">IF($D97&gt;0,P97/$D97,0)</f>
        <v>1.6672115070284408E-2</v>
      </c>
      <c r="R97">
        <v>121</v>
      </c>
      <c r="S97" s="5">
        <f t="shared" si="1231"/>
        <v>3.9555410264792416E-2</v>
      </c>
      <c r="T97">
        <v>47</v>
      </c>
      <c r="U97" s="5">
        <f t="shared" ref="U97:W97" si="1232">IF($D97&gt;0,T97/$D97,0)</f>
        <v>1.5364498202026806E-2</v>
      </c>
      <c r="V97">
        <v>42</v>
      </c>
      <c r="W97" s="5">
        <f t="shared" si="1232"/>
        <v>1.3729977116704805E-2</v>
      </c>
      <c r="X97">
        <v>52</v>
      </c>
      <c r="Y97" s="5">
        <f t="shared" ref="Y97" si="1233">IF($D97&gt;0,X97/$D97,0)</f>
        <v>1.6999019287348805E-2</v>
      </c>
      <c r="Z97">
        <v>7</v>
      </c>
      <c r="AA97" s="5">
        <f t="shared" ref="AA97:AC97" si="1234">IF($D97&gt;0,Z97/$D97,0)</f>
        <v>2.2883295194508009E-3</v>
      </c>
      <c r="AB97">
        <v>2</v>
      </c>
      <c r="AC97" s="5">
        <f t="shared" si="1234"/>
        <v>6.5380843412880026E-4</v>
      </c>
      <c r="AD97">
        <v>8</v>
      </c>
      <c r="AE97" s="5">
        <f t="shared" ref="AE97:AG97" si="1235">IF($D97&gt;0,AD97/$D97,0)</f>
        <v>2.6152337365152011E-3</v>
      </c>
      <c r="AF97">
        <v>76</v>
      </c>
      <c r="AG97" s="5">
        <f t="shared" si="1235"/>
        <v>2.4844720496894408E-2</v>
      </c>
      <c r="AH97">
        <v>22</v>
      </c>
      <c r="AI97" s="5">
        <f t="shared" ref="AI97:AK97" si="1236">IF($D97&gt;0,AH97/$D97,0)</f>
        <v>7.1918927754168029E-3</v>
      </c>
      <c r="AJ97">
        <v>0</v>
      </c>
      <c r="AK97" s="5">
        <f t="shared" si="1236"/>
        <v>0</v>
      </c>
      <c r="AL97">
        <v>26</v>
      </c>
      <c r="AM97" s="5">
        <f t="shared" ref="AM97:AO97" si="1237">IF($D97&gt;0,AL97/$D97,0)</f>
        <v>8.4995096436744026E-3</v>
      </c>
      <c r="AN97">
        <v>5</v>
      </c>
      <c r="AO97" s="5">
        <f t="shared" si="1237"/>
        <v>1.6345210853220007E-3</v>
      </c>
      <c r="AP97">
        <v>24</v>
      </c>
      <c r="AQ97" s="5">
        <f t="shared" ref="AQ97:AS97" si="1238">IF($D97&gt;0,AP97/$D97,0)</f>
        <v>7.8457012095456032E-3</v>
      </c>
      <c r="AR97" s="1">
        <f t="shared" si="848"/>
        <v>236</v>
      </c>
      <c r="AS97" s="5">
        <f t="shared" si="1238"/>
        <v>7.7149395227198436E-2</v>
      </c>
      <c r="AT97" s="13">
        <v>7</v>
      </c>
      <c r="AU97" s="17">
        <f t="shared" ref="AU97:AW97" si="1239">IF($D97&gt;0,AT97/$D97,0)</f>
        <v>2.2883295194508009E-3</v>
      </c>
      <c r="AV97" s="13">
        <v>1</v>
      </c>
      <c r="AW97" s="17">
        <f t="shared" si="1239"/>
        <v>3.2690421706440013E-4</v>
      </c>
      <c r="AX97" s="16">
        <v>228</v>
      </c>
      <c r="AY97" s="17">
        <f t="shared" ref="AY97" si="1240">IF($D97&gt;0,AX97/$D97,0)</f>
        <v>7.4534161490683232E-2</v>
      </c>
      <c r="AZ97" s="13">
        <v>30</v>
      </c>
      <c r="BA97" s="13">
        <v>41</v>
      </c>
      <c r="BB97" s="13">
        <v>2</v>
      </c>
      <c r="BC97" s="13">
        <v>155</v>
      </c>
    </row>
    <row r="98" spans="1:55" x14ac:dyDescent="0.25">
      <c r="A98">
        <v>32212</v>
      </c>
      <c r="B98" s="20">
        <v>1959</v>
      </c>
      <c r="C98" s="20">
        <v>1633</v>
      </c>
      <c r="D98" s="20">
        <v>326</v>
      </c>
      <c r="E98" s="21">
        <f t="shared" si="835"/>
        <v>0.16641143440530884</v>
      </c>
      <c r="F98" s="18">
        <v>161</v>
      </c>
      <c r="G98" s="5">
        <f t="shared" si="836"/>
        <v>0.49386503067484661</v>
      </c>
      <c r="H98">
        <v>77</v>
      </c>
      <c r="I98" s="5">
        <f t="shared" ref="I98" si="1241">IF($D98&gt;0,H98/$D98,0)</f>
        <v>0.2361963190184049</v>
      </c>
      <c r="J98">
        <v>8</v>
      </c>
      <c r="K98" s="5">
        <f t="shared" ref="K98" si="1242">IF($D98&gt;0,J98/$D98,0)</f>
        <v>2.4539877300613498E-2</v>
      </c>
      <c r="L98">
        <v>8</v>
      </c>
      <c r="M98" s="5">
        <f t="shared" ref="M98:O98" si="1243">IF($D98&gt;0,L98/$D98,0)</f>
        <v>2.4539877300613498E-2</v>
      </c>
      <c r="N98">
        <v>2</v>
      </c>
      <c r="O98" s="5">
        <f t="shared" si="1243"/>
        <v>6.1349693251533744E-3</v>
      </c>
      <c r="P98">
        <v>0</v>
      </c>
      <c r="Q98" s="5">
        <f t="shared" ref="Q98:S98" si="1244">IF($D98&gt;0,P98/$D98,0)</f>
        <v>0</v>
      </c>
      <c r="R98">
        <v>0</v>
      </c>
      <c r="S98" s="5">
        <f t="shared" si="1244"/>
        <v>0</v>
      </c>
      <c r="T98">
        <v>0</v>
      </c>
      <c r="U98" s="5">
        <f t="shared" ref="U98:W98" si="1245">IF($D98&gt;0,T98/$D98,0)</f>
        <v>0</v>
      </c>
      <c r="V98">
        <v>4</v>
      </c>
      <c r="W98" s="5">
        <f t="shared" si="1245"/>
        <v>1.2269938650306749E-2</v>
      </c>
      <c r="X98">
        <v>1</v>
      </c>
      <c r="Y98" s="5">
        <f t="shared" ref="Y98" si="1246">IF($D98&gt;0,X98/$D98,0)</f>
        <v>3.0674846625766872E-3</v>
      </c>
      <c r="Z98">
        <v>1</v>
      </c>
      <c r="AA98" s="5">
        <f t="shared" ref="AA98:AC98" si="1247">IF($D98&gt;0,Z98/$D98,0)</f>
        <v>3.0674846625766872E-3</v>
      </c>
      <c r="AB98">
        <v>0</v>
      </c>
      <c r="AC98" s="5">
        <f t="shared" si="1247"/>
        <v>0</v>
      </c>
      <c r="AD98">
        <v>1</v>
      </c>
      <c r="AE98" s="5">
        <f t="shared" ref="AE98:AG98" si="1248">IF($D98&gt;0,AD98/$D98,0)</f>
        <v>3.0674846625766872E-3</v>
      </c>
      <c r="AF98">
        <v>16</v>
      </c>
      <c r="AG98" s="5">
        <f t="shared" si="1248"/>
        <v>4.9079754601226995E-2</v>
      </c>
      <c r="AH98">
        <v>3</v>
      </c>
      <c r="AI98" s="5">
        <f t="shared" ref="AI98:AK98" si="1249">IF($D98&gt;0,AH98/$D98,0)</f>
        <v>9.202453987730062E-3</v>
      </c>
      <c r="AJ98">
        <v>0</v>
      </c>
      <c r="AK98" s="5">
        <f t="shared" si="1249"/>
        <v>0</v>
      </c>
      <c r="AL98">
        <v>12</v>
      </c>
      <c r="AM98" s="5">
        <f t="shared" ref="AM98:AO98" si="1250">IF($D98&gt;0,AL98/$D98,0)</f>
        <v>3.6809815950920248E-2</v>
      </c>
      <c r="AN98">
        <v>0</v>
      </c>
      <c r="AO98" s="5">
        <f t="shared" si="1250"/>
        <v>0</v>
      </c>
      <c r="AP98">
        <v>4</v>
      </c>
      <c r="AQ98" s="5">
        <f t="shared" ref="AQ98:AS98" si="1251">IF($D98&gt;0,AP98/$D98,0)</f>
        <v>1.2269938650306749E-2</v>
      </c>
      <c r="AR98" s="1">
        <f t="shared" si="848"/>
        <v>28</v>
      </c>
      <c r="AS98" s="5">
        <f t="shared" si="1251"/>
        <v>8.5889570552147243E-2</v>
      </c>
      <c r="AT98" s="13">
        <v>0</v>
      </c>
      <c r="AU98" s="17">
        <f t="shared" ref="AU98:AW98" si="1252">IF($D98&gt;0,AT98/$D98,0)</f>
        <v>0</v>
      </c>
      <c r="AV98" s="13">
        <v>0</v>
      </c>
      <c r="AW98" s="17">
        <f t="shared" si="1252"/>
        <v>0</v>
      </c>
      <c r="AX98" s="16">
        <v>28</v>
      </c>
      <c r="AY98" s="17">
        <f t="shared" ref="AY98" si="1253">IF($D98&gt;0,AX98/$D98,0)</f>
        <v>8.5889570552147243E-2</v>
      </c>
      <c r="AZ98" s="13">
        <v>12</v>
      </c>
      <c r="BA98" s="13">
        <v>6</v>
      </c>
      <c r="BB98" s="13">
        <v>0</v>
      </c>
      <c r="BC98" s="13">
        <v>10</v>
      </c>
    </row>
    <row r="99" spans="1:55" x14ac:dyDescent="0.25">
      <c r="A99">
        <v>32216</v>
      </c>
      <c r="B99" s="20">
        <v>34876</v>
      </c>
      <c r="C99" s="20">
        <v>31201</v>
      </c>
      <c r="D99" s="20">
        <v>3675</v>
      </c>
      <c r="E99" s="21">
        <f t="shared" si="835"/>
        <v>0.10537332262874183</v>
      </c>
      <c r="F99" s="18">
        <v>697</v>
      </c>
      <c r="G99" s="5">
        <f t="shared" si="836"/>
        <v>0.18965986394557824</v>
      </c>
      <c r="H99">
        <v>980</v>
      </c>
      <c r="I99" s="5">
        <f t="shared" ref="I99" si="1254">IF($D99&gt;0,H99/$D99,0)</f>
        <v>0.26666666666666666</v>
      </c>
      <c r="J99">
        <v>682</v>
      </c>
      <c r="K99" s="5">
        <f t="shared" ref="K99" si="1255">IF($D99&gt;0,J99/$D99,0)</f>
        <v>0.18557823129251699</v>
      </c>
      <c r="L99">
        <v>74</v>
      </c>
      <c r="M99" s="5">
        <f t="shared" ref="M99:O99" si="1256">IF($D99&gt;0,L99/$D99,0)</f>
        <v>2.0136054421768707E-2</v>
      </c>
      <c r="N99">
        <v>38</v>
      </c>
      <c r="O99" s="5">
        <f t="shared" si="1256"/>
        <v>1.0340136054421769E-2</v>
      </c>
      <c r="P99">
        <v>58</v>
      </c>
      <c r="Q99" s="5">
        <f t="shared" ref="Q99:S99" si="1257">IF($D99&gt;0,P99/$D99,0)</f>
        <v>1.5782312925170069E-2</v>
      </c>
      <c r="R99">
        <v>322</v>
      </c>
      <c r="S99" s="5">
        <f t="shared" si="1257"/>
        <v>8.7619047619047624E-2</v>
      </c>
      <c r="T99">
        <v>52</v>
      </c>
      <c r="U99" s="5">
        <f t="shared" ref="U99:W99" si="1258">IF($D99&gt;0,T99/$D99,0)</f>
        <v>1.4149659863945578E-2</v>
      </c>
      <c r="V99">
        <v>42</v>
      </c>
      <c r="W99" s="5">
        <f t="shared" si="1258"/>
        <v>1.1428571428571429E-2</v>
      </c>
      <c r="X99">
        <v>70</v>
      </c>
      <c r="Y99" s="5">
        <f t="shared" ref="Y99" si="1259">IF($D99&gt;0,X99/$D99,0)</f>
        <v>1.9047619047619049E-2</v>
      </c>
      <c r="Z99">
        <v>19</v>
      </c>
      <c r="AA99" s="5">
        <f t="shared" ref="AA99:AC99" si="1260">IF($D99&gt;0,Z99/$D99,0)</f>
        <v>5.1700680272108845E-3</v>
      </c>
      <c r="AB99">
        <v>11</v>
      </c>
      <c r="AC99" s="5">
        <f t="shared" si="1260"/>
        <v>2.9931972789115648E-3</v>
      </c>
      <c r="AD99">
        <v>14</v>
      </c>
      <c r="AE99" s="5">
        <f t="shared" ref="AE99:AG99" si="1261">IF($D99&gt;0,AD99/$D99,0)</f>
        <v>3.8095238095238095E-3</v>
      </c>
      <c r="AF99">
        <v>188</v>
      </c>
      <c r="AG99" s="5">
        <f t="shared" si="1261"/>
        <v>5.1156462585034014E-2</v>
      </c>
      <c r="AH99">
        <v>31</v>
      </c>
      <c r="AI99" s="5">
        <f t="shared" ref="AI99:AK99" si="1262">IF($D99&gt;0,AH99/$D99,0)</f>
        <v>8.4353741496598633E-3</v>
      </c>
      <c r="AJ99">
        <v>0</v>
      </c>
      <c r="AK99" s="5">
        <f t="shared" si="1262"/>
        <v>0</v>
      </c>
      <c r="AL99">
        <v>56</v>
      </c>
      <c r="AM99" s="5">
        <f t="shared" ref="AM99:AO99" si="1263">IF($D99&gt;0,AL99/$D99,0)</f>
        <v>1.5238095238095238E-2</v>
      </c>
      <c r="AN99">
        <v>4</v>
      </c>
      <c r="AO99" s="5">
        <f t="shared" si="1263"/>
        <v>1.0884353741496598E-3</v>
      </c>
      <c r="AP99">
        <v>45</v>
      </c>
      <c r="AQ99" s="5">
        <f t="shared" ref="AQ99:AS99" si="1264">IF($D99&gt;0,AP99/$D99,0)</f>
        <v>1.2244897959183673E-2</v>
      </c>
      <c r="AR99" s="1">
        <f t="shared" si="848"/>
        <v>292</v>
      </c>
      <c r="AS99" s="5">
        <f t="shared" si="1264"/>
        <v>7.9455782312925174E-2</v>
      </c>
      <c r="AT99" s="13">
        <v>0</v>
      </c>
      <c r="AU99" s="17">
        <f t="shared" ref="AU99:AW99" si="1265">IF($D99&gt;0,AT99/$D99,0)</f>
        <v>0</v>
      </c>
      <c r="AV99" s="13">
        <v>9</v>
      </c>
      <c r="AW99" s="17">
        <f t="shared" si="1265"/>
        <v>2.4489795918367346E-3</v>
      </c>
      <c r="AX99" s="16">
        <v>283</v>
      </c>
      <c r="AY99" s="17">
        <f t="shared" ref="AY99" si="1266">IF($D99&gt;0,AX99/$D99,0)</f>
        <v>7.7006802721088438E-2</v>
      </c>
      <c r="AZ99" s="13">
        <v>49</v>
      </c>
      <c r="BA99" s="13">
        <v>32</v>
      </c>
      <c r="BB99" s="13">
        <v>4</v>
      </c>
      <c r="BC99" s="13">
        <v>198</v>
      </c>
    </row>
    <row r="100" spans="1:55" x14ac:dyDescent="0.25">
      <c r="A100">
        <v>32217</v>
      </c>
      <c r="B100" s="20">
        <v>18817</v>
      </c>
      <c r="C100" s="20">
        <v>17019</v>
      </c>
      <c r="D100" s="20">
        <v>1798</v>
      </c>
      <c r="E100" s="21">
        <f t="shared" si="835"/>
        <v>9.5551894563426693E-2</v>
      </c>
      <c r="F100" s="18">
        <v>444</v>
      </c>
      <c r="G100" s="5">
        <f t="shared" si="836"/>
        <v>0.24694104560622915</v>
      </c>
      <c r="H100">
        <v>463</v>
      </c>
      <c r="I100" s="5">
        <f t="shared" ref="I100" si="1267">IF($D100&gt;0,H100/$D100,0)</f>
        <v>0.25750834260289213</v>
      </c>
      <c r="J100">
        <v>210</v>
      </c>
      <c r="K100" s="5">
        <f t="shared" ref="K100" si="1268">IF($D100&gt;0,J100/$D100,0)</f>
        <v>0.1167964404894327</v>
      </c>
      <c r="L100">
        <v>33</v>
      </c>
      <c r="M100" s="5">
        <f t="shared" ref="M100:O100" si="1269">IF($D100&gt;0,L100/$D100,0)</f>
        <v>1.8353726362625139E-2</v>
      </c>
      <c r="N100">
        <v>12</v>
      </c>
      <c r="O100" s="5">
        <f t="shared" si="1269"/>
        <v>6.6740823136818691E-3</v>
      </c>
      <c r="P100">
        <v>44</v>
      </c>
      <c r="Q100" s="5">
        <f t="shared" ref="Q100:S100" si="1270">IF($D100&gt;0,P100/$D100,0)</f>
        <v>2.4471635150166853E-2</v>
      </c>
      <c r="R100">
        <v>67</v>
      </c>
      <c r="S100" s="5">
        <f t="shared" si="1270"/>
        <v>3.726362625139043E-2</v>
      </c>
      <c r="T100">
        <v>43</v>
      </c>
      <c r="U100" s="5">
        <f t="shared" ref="U100:W100" si="1271">IF($D100&gt;0,T100/$D100,0)</f>
        <v>2.3915461624026697E-2</v>
      </c>
      <c r="V100">
        <v>17</v>
      </c>
      <c r="W100" s="5">
        <f t="shared" si="1271"/>
        <v>9.4549499443826474E-3</v>
      </c>
      <c r="X100">
        <v>89</v>
      </c>
      <c r="Y100" s="5">
        <f t="shared" ref="Y100" si="1272">IF($D100&gt;0,X100/$D100,0)</f>
        <v>4.9499443826473859E-2</v>
      </c>
      <c r="Z100">
        <v>11</v>
      </c>
      <c r="AA100" s="5">
        <f t="shared" ref="AA100:AC100" si="1273">IF($D100&gt;0,Z100/$D100,0)</f>
        <v>6.1179087875417133E-3</v>
      </c>
      <c r="AB100">
        <v>8</v>
      </c>
      <c r="AC100" s="5">
        <f t="shared" si="1273"/>
        <v>4.4493882091212458E-3</v>
      </c>
      <c r="AD100">
        <v>1</v>
      </c>
      <c r="AE100" s="5">
        <f t="shared" ref="AE100:AG100" si="1274">IF($D100&gt;0,AD100/$D100,0)</f>
        <v>5.5617352614015572E-4</v>
      </c>
      <c r="AF100">
        <v>104</v>
      </c>
      <c r="AG100" s="5">
        <f t="shared" si="1274"/>
        <v>5.7842046718576193E-2</v>
      </c>
      <c r="AH100">
        <v>12</v>
      </c>
      <c r="AI100" s="5">
        <f t="shared" ref="AI100:AK100" si="1275">IF($D100&gt;0,AH100/$D100,0)</f>
        <v>6.6740823136818691E-3</v>
      </c>
      <c r="AJ100">
        <v>0</v>
      </c>
      <c r="AK100" s="5">
        <f t="shared" si="1275"/>
        <v>0</v>
      </c>
      <c r="AL100">
        <v>48</v>
      </c>
      <c r="AM100" s="5">
        <f t="shared" ref="AM100:AO100" si="1276">IF($D100&gt;0,AL100/$D100,0)</f>
        <v>2.6696329254727477E-2</v>
      </c>
      <c r="AN100">
        <v>12</v>
      </c>
      <c r="AO100" s="5">
        <f t="shared" si="1276"/>
        <v>6.6740823136818691E-3</v>
      </c>
      <c r="AP100">
        <v>22</v>
      </c>
      <c r="AQ100" s="5">
        <f t="shared" ref="AQ100:AS100" si="1277">IF($D100&gt;0,AP100/$D100,0)</f>
        <v>1.2235817575083427E-2</v>
      </c>
      <c r="AR100" s="1">
        <f t="shared" si="848"/>
        <v>158</v>
      </c>
      <c r="AS100" s="5">
        <f t="shared" si="1277"/>
        <v>8.7875417130144601E-2</v>
      </c>
      <c r="AT100" s="13">
        <v>2</v>
      </c>
      <c r="AU100" s="17">
        <f t="shared" ref="AU100:AW100" si="1278">IF($D100&gt;0,AT100/$D100,0)</f>
        <v>1.1123470522803114E-3</v>
      </c>
      <c r="AV100" s="13">
        <v>4</v>
      </c>
      <c r="AW100" s="17">
        <f t="shared" si="1278"/>
        <v>2.2246941045606229E-3</v>
      </c>
      <c r="AX100" s="16">
        <v>152</v>
      </c>
      <c r="AY100" s="17">
        <f t="shared" ref="AY100" si="1279">IF($D100&gt;0,AX100/$D100,0)</f>
        <v>8.4538375973303673E-2</v>
      </c>
      <c r="AZ100" s="13">
        <v>25</v>
      </c>
      <c r="BA100" s="13">
        <v>25</v>
      </c>
      <c r="BB100" s="13">
        <v>0</v>
      </c>
      <c r="BC100" s="13">
        <v>102</v>
      </c>
    </row>
    <row r="101" spans="1:55" x14ac:dyDescent="0.25">
      <c r="A101">
        <v>32218</v>
      </c>
      <c r="B101" s="20">
        <v>53473</v>
      </c>
      <c r="C101" s="20">
        <v>50933</v>
      </c>
      <c r="D101" s="20">
        <v>2540</v>
      </c>
      <c r="E101" s="21">
        <f t="shared" si="835"/>
        <v>4.7500607783367309E-2</v>
      </c>
      <c r="F101" s="18">
        <v>578</v>
      </c>
      <c r="G101" s="5">
        <f t="shared" si="836"/>
        <v>0.22755905511811023</v>
      </c>
      <c r="H101">
        <v>871</v>
      </c>
      <c r="I101" s="5">
        <f t="shared" ref="I101" si="1280">IF($D101&gt;0,H101/$D101,0)</f>
        <v>0.34291338582677167</v>
      </c>
      <c r="J101">
        <v>258</v>
      </c>
      <c r="K101" s="5">
        <f t="shared" ref="K101" si="1281">IF($D101&gt;0,J101/$D101,0)</f>
        <v>0.1015748031496063</v>
      </c>
      <c r="L101">
        <v>127</v>
      </c>
      <c r="M101" s="5">
        <f t="shared" ref="M101:O101" si="1282">IF($D101&gt;0,L101/$D101,0)</f>
        <v>0.05</v>
      </c>
      <c r="N101">
        <v>9</v>
      </c>
      <c r="O101" s="5">
        <f t="shared" si="1282"/>
        <v>3.5433070866141732E-3</v>
      </c>
      <c r="P101">
        <v>35</v>
      </c>
      <c r="Q101" s="5">
        <f t="shared" ref="Q101:S101" si="1283">IF($D101&gt;0,P101/$D101,0)</f>
        <v>1.3779527559055118E-2</v>
      </c>
      <c r="R101">
        <v>48</v>
      </c>
      <c r="S101" s="5">
        <f t="shared" si="1283"/>
        <v>1.889763779527559E-2</v>
      </c>
      <c r="T101">
        <v>17</v>
      </c>
      <c r="U101" s="5">
        <f t="shared" ref="U101:W101" si="1284">IF($D101&gt;0,T101/$D101,0)</f>
        <v>6.6929133858267716E-3</v>
      </c>
      <c r="V101">
        <v>60</v>
      </c>
      <c r="W101" s="5">
        <f t="shared" si="1284"/>
        <v>2.3622047244094488E-2</v>
      </c>
      <c r="X101">
        <v>21</v>
      </c>
      <c r="Y101" s="5">
        <f t="shared" ref="Y101" si="1285">IF($D101&gt;0,X101/$D101,0)</f>
        <v>8.2677165354330708E-3</v>
      </c>
      <c r="Z101">
        <v>6</v>
      </c>
      <c r="AA101" s="5">
        <f t="shared" ref="AA101:AC101" si="1286">IF($D101&gt;0,Z101/$D101,0)</f>
        <v>2.3622047244094488E-3</v>
      </c>
      <c r="AB101">
        <v>5</v>
      </c>
      <c r="AC101" s="5">
        <f t="shared" si="1286"/>
        <v>1.968503937007874E-3</v>
      </c>
      <c r="AD101">
        <v>12</v>
      </c>
      <c r="AE101" s="5">
        <f t="shared" ref="AE101:AG101" si="1287">IF($D101&gt;0,AD101/$D101,0)</f>
        <v>4.7244094488188976E-3</v>
      </c>
      <c r="AF101">
        <v>102</v>
      </c>
      <c r="AG101" s="5">
        <f t="shared" si="1287"/>
        <v>4.0157480314960629E-2</v>
      </c>
      <c r="AH101">
        <v>51</v>
      </c>
      <c r="AI101" s="5">
        <f t="shared" ref="AI101:AK101" si="1288">IF($D101&gt;0,AH101/$D101,0)</f>
        <v>2.0078740157480315E-2</v>
      </c>
      <c r="AJ101">
        <v>0</v>
      </c>
      <c r="AK101" s="5">
        <f t="shared" si="1288"/>
        <v>0</v>
      </c>
      <c r="AL101">
        <v>59</v>
      </c>
      <c r="AM101" s="5">
        <f t="shared" ref="AM101:AO101" si="1289">IF($D101&gt;0,AL101/$D101,0)</f>
        <v>2.3228346456692913E-2</v>
      </c>
      <c r="AN101">
        <v>7</v>
      </c>
      <c r="AO101" s="5">
        <f t="shared" si="1289"/>
        <v>2.7559055118110236E-3</v>
      </c>
      <c r="AP101">
        <v>14</v>
      </c>
      <c r="AQ101" s="5">
        <f t="shared" ref="AQ101:AS101" si="1290">IF($D101&gt;0,AP101/$D101,0)</f>
        <v>5.5118110236220472E-3</v>
      </c>
      <c r="AR101" s="1">
        <f t="shared" si="848"/>
        <v>260</v>
      </c>
      <c r="AS101" s="5">
        <f t="shared" si="1290"/>
        <v>0.10236220472440945</v>
      </c>
      <c r="AT101" s="13">
        <v>2</v>
      </c>
      <c r="AU101" s="17">
        <f t="shared" ref="AU101:AW101" si="1291">IF($D101&gt;0,AT101/$D101,0)</f>
        <v>7.874015748031496E-4</v>
      </c>
      <c r="AV101" s="13">
        <v>1</v>
      </c>
      <c r="AW101" s="17">
        <f t="shared" si="1291"/>
        <v>3.937007874015748E-4</v>
      </c>
      <c r="AX101" s="16">
        <v>257</v>
      </c>
      <c r="AY101" s="17">
        <f t="shared" ref="AY101" si="1292">IF($D101&gt;0,AX101/$D101,0)</f>
        <v>0.10118110236220472</v>
      </c>
      <c r="AZ101" s="13">
        <v>41</v>
      </c>
      <c r="BA101" s="13">
        <v>37</v>
      </c>
      <c r="BB101" s="13">
        <v>1</v>
      </c>
      <c r="BC101" s="13">
        <v>178</v>
      </c>
    </row>
    <row r="102" spans="1:55" x14ac:dyDescent="0.25">
      <c r="A102">
        <v>32219</v>
      </c>
      <c r="B102" s="20">
        <v>11886</v>
      </c>
      <c r="C102" s="20">
        <v>11477</v>
      </c>
      <c r="D102" s="20">
        <v>409</v>
      </c>
      <c r="E102" s="21">
        <f t="shared" si="835"/>
        <v>3.4410230523304726E-2</v>
      </c>
      <c r="F102" s="18">
        <v>95</v>
      </c>
      <c r="G102" s="5">
        <f t="shared" si="836"/>
        <v>0.23227383863080683</v>
      </c>
      <c r="H102">
        <v>150</v>
      </c>
      <c r="I102" s="5">
        <f t="shared" ref="I102" si="1293">IF($D102&gt;0,H102/$D102,0)</f>
        <v>0.36674816625916873</v>
      </c>
      <c r="J102">
        <v>30</v>
      </c>
      <c r="K102" s="5">
        <f t="shared" ref="K102" si="1294">IF($D102&gt;0,J102/$D102,0)</f>
        <v>7.3349633251833746E-2</v>
      </c>
      <c r="L102">
        <v>28</v>
      </c>
      <c r="M102" s="5">
        <f t="shared" ref="M102:O102" si="1295">IF($D102&gt;0,L102/$D102,0)</f>
        <v>6.8459657701711488E-2</v>
      </c>
      <c r="N102">
        <v>0</v>
      </c>
      <c r="O102" s="5">
        <f t="shared" si="1295"/>
        <v>0</v>
      </c>
      <c r="P102">
        <v>6</v>
      </c>
      <c r="Q102" s="5">
        <f t="shared" ref="Q102:S102" si="1296">IF($D102&gt;0,P102/$D102,0)</f>
        <v>1.4669926650366748E-2</v>
      </c>
      <c r="R102">
        <v>8</v>
      </c>
      <c r="S102" s="5">
        <f t="shared" si="1296"/>
        <v>1.9559902200488997E-2</v>
      </c>
      <c r="T102">
        <v>7</v>
      </c>
      <c r="U102" s="5">
        <f t="shared" ref="U102:W102" si="1297">IF($D102&gt;0,T102/$D102,0)</f>
        <v>1.7114914425427872E-2</v>
      </c>
      <c r="V102">
        <v>8</v>
      </c>
      <c r="W102" s="5">
        <f t="shared" si="1297"/>
        <v>1.9559902200488997E-2</v>
      </c>
      <c r="X102">
        <v>0</v>
      </c>
      <c r="Y102" s="5">
        <f t="shared" ref="Y102" si="1298">IF($D102&gt;0,X102/$D102,0)</f>
        <v>0</v>
      </c>
      <c r="Z102">
        <v>0</v>
      </c>
      <c r="AA102" s="5">
        <f t="shared" ref="AA102:AC102" si="1299">IF($D102&gt;0,Z102/$D102,0)</f>
        <v>0</v>
      </c>
      <c r="AB102">
        <v>0</v>
      </c>
      <c r="AC102" s="5">
        <f t="shared" si="1299"/>
        <v>0</v>
      </c>
      <c r="AD102">
        <v>0</v>
      </c>
      <c r="AE102" s="5">
        <f t="shared" ref="AE102:AG102" si="1300">IF($D102&gt;0,AD102/$D102,0)</f>
        <v>0</v>
      </c>
      <c r="AF102">
        <v>18</v>
      </c>
      <c r="AG102" s="5">
        <f t="shared" si="1300"/>
        <v>4.4009779951100246E-2</v>
      </c>
      <c r="AH102">
        <v>6</v>
      </c>
      <c r="AI102" s="5">
        <f t="shared" ref="AI102:AK102" si="1301">IF($D102&gt;0,AH102/$D102,0)</f>
        <v>1.4669926650366748E-2</v>
      </c>
      <c r="AJ102">
        <v>0</v>
      </c>
      <c r="AK102" s="5">
        <f t="shared" si="1301"/>
        <v>0</v>
      </c>
      <c r="AL102">
        <v>1</v>
      </c>
      <c r="AM102" s="5">
        <f t="shared" ref="AM102:AO102" si="1302">IF($D102&gt;0,AL102/$D102,0)</f>
        <v>2.4449877750611247E-3</v>
      </c>
      <c r="AN102">
        <v>0</v>
      </c>
      <c r="AO102" s="5">
        <f t="shared" si="1302"/>
        <v>0</v>
      </c>
      <c r="AP102">
        <v>0</v>
      </c>
      <c r="AQ102" s="5">
        <f t="shared" ref="AQ102:AS102" si="1303">IF($D102&gt;0,AP102/$D102,0)</f>
        <v>0</v>
      </c>
      <c r="AR102" s="1">
        <f t="shared" si="848"/>
        <v>52</v>
      </c>
      <c r="AS102" s="5">
        <f t="shared" si="1303"/>
        <v>0.12713936430317849</v>
      </c>
      <c r="AT102" s="13">
        <v>0</v>
      </c>
      <c r="AU102" s="17">
        <f t="shared" ref="AU102:AW102" si="1304">IF($D102&gt;0,AT102/$D102,0)</f>
        <v>0</v>
      </c>
      <c r="AV102" s="13">
        <v>0</v>
      </c>
      <c r="AW102" s="17">
        <f t="shared" si="1304"/>
        <v>0</v>
      </c>
      <c r="AX102" s="16">
        <v>52</v>
      </c>
      <c r="AY102" s="17">
        <f t="shared" ref="AY102" si="1305">IF($D102&gt;0,AX102/$D102,0)</f>
        <v>0.12713936430317849</v>
      </c>
      <c r="AZ102" s="13">
        <v>7</v>
      </c>
      <c r="BA102" s="13">
        <v>6</v>
      </c>
      <c r="BB102" s="13">
        <v>0</v>
      </c>
      <c r="BC102" s="13">
        <v>39</v>
      </c>
    </row>
    <row r="103" spans="1:55" x14ac:dyDescent="0.25">
      <c r="A103">
        <v>32220</v>
      </c>
      <c r="B103" s="20">
        <v>12946</v>
      </c>
      <c r="C103" s="20">
        <v>12451</v>
      </c>
      <c r="D103" s="20">
        <v>495</v>
      </c>
      <c r="E103" s="21">
        <f t="shared" si="835"/>
        <v>3.8235748493743241E-2</v>
      </c>
      <c r="F103" s="18">
        <v>123</v>
      </c>
      <c r="G103" s="5">
        <f t="shared" si="836"/>
        <v>0.24848484848484848</v>
      </c>
      <c r="H103">
        <v>128</v>
      </c>
      <c r="I103" s="5">
        <f t="shared" ref="I103" si="1306">IF($D103&gt;0,H103/$D103,0)</f>
        <v>0.25858585858585859</v>
      </c>
      <c r="J103">
        <v>55</v>
      </c>
      <c r="K103" s="5">
        <f t="shared" ref="K103" si="1307">IF($D103&gt;0,J103/$D103,0)</f>
        <v>0.1111111111111111</v>
      </c>
      <c r="L103">
        <v>21</v>
      </c>
      <c r="M103" s="5">
        <f t="shared" ref="M103:O103" si="1308">IF($D103&gt;0,L103/$D103,0)</f>
        <v>4.2424242424242427E-2</v>
      </c>
      <c r="N103">
        <v>4</v>
      </c>
      <c r="O103" s="5">
        <f t="shared" si="1308"/>
        <v>8.0808080808080808E-3</v>
      </c>
      <c r="P103">
        <v>21</v>
      </c>
      <c r="Q103" s="5">
        <f t="shared" ref="Q103:S103" si="1309">IF($D103&gt;0,P103/$D103,0)</f>
        <v>4.2424242424242427E-2</v>
      </c>
      <c r="R103">
        <v>15</v>
      </c>
      <c r="S103" s="5">
        <f t="shared" si="1309"/>
        <v>3.0303030303030304E-2</v>
      </c>
      <c r="T103">
        <v>8</v>
      </c>
      <c r="U103" s="5">
        <f t="shared" ref="U103:W103" si="1310">IF($D103&gt;0,T103/$D103,0)</f>
        <v>1.6161616161616162E-2</v>
      </c>
      <c r="V103">
        <v>19</v>
      </c>
      <c r="W103" s="5">
        <f t="shared" si="1310"/>
        <v>3.8383838383838381E-2</v>
      </c>
      <c r="X103">
        <v>15</v>
      </c>
      <c r="Y103" s="5">
        <f t="shared" ref="Y103" si="1311">IF($D103&gt;0,X103/$D103,0)</f>
        <v>3.0303030303030304E-2</v>
      </c>
      <c r="Z103">
        <v>1</v>
      </c>
      <c r="AA103" s="5">
        <f t="shared" ref="AA103:AC103" si="1312">IF($D103&gt;0,Z103/$D103,0)</f>
        <v>2.0202020202020202E-3</v>
      </c>
      <c r="AB103">
        <v>0</v>
      </c>
      <c r="AC103" s="5">
        <f t="shared" si="1312"/>
        <v>0</v>
      </c>
      <c r="AD103">
        <v>0</v>
      </c>
      <c r="AE103" s="5">
        <f t="shared" ref="AE103:AG103" si="1313">IF($D103&gt;0,AD103/$D103,0)</f>
        <v>0</v>
      </c>
      <c r="AF103">
        <v>16</v>
      </c>
      <c r="AG103" s="5">
        <f t="shared" si="1313"/>
        <v>3.2323232323232323E-2</v>
      </c>
      <c r="AH103">
        <v>4</v>
      </c>
      <c r="AI103" s="5">
        <f t="shared" ref="AI103:AK103" si="1314">IF($D103&gt;0,AH103/$D103,0)</f>
        <v>8.0808080808080808E-3</v>
      </c>
      <c r="AJ103">
        <v>1</v>
      </c>
      <c r="AK103" s="5">
        <f t="shared" si="1314"/>
        <v>2.0202020202020202E-3</v>
      </c>
      <c r="AL103">
        <v>1</v>
      </c>
      <c r="AM103" s="5">
        <f t="shared" ref="AM103:AO103" si="1315">IF($D103&gt;0,AL103/$D103,0)</f>
        <v>2.0202020202020202E-3</v>
      </c>
      <c r="AN103">
        <v>0</v>
      </c>
      <c r="AO103" s="5">
        <f t="shared" si="1315"/>
        <v>0</v>
      </c>
      <c r="AP103">
        <v>12</v>
      </c>
      <c r="AQ103" s="5">
        <f t="shared" ref="AQ103:AS103" si="1316">IF($D103&gt;0,AP103/$D103,0)</f>
        <v>2.4242424242424242E-2</v>
      </c>
      <c r="AR103" s="1">
        <f t="shared" si="848"/>
        <v>51</v>
      </c>
      <c r="AS103" s="5">
        <f t="shared" si="1316"/>
        <v>0.10303030303030303</v>
      </c>
      <c r="AT103" s="13">
        <v>0</v>
      </c>
      <c r="AU103" s="17">
        <f t="shared" ref="AU103:AW103" si="1317">IF($D103&gt;0,AT103/$D103,0)</f>
        <v>0</v>
      </c>
      <c r="AV103" s="13">
        <v>0</v>
      </c>
      <c r="AW103" s="17">
        <f t="shared" si="1317"/>
        <v>0</v>
      </c>
      <c r="AX103" s="16">
        <v>51</v>
      </c>
      <c r="AY103" s="17">
        <f t="shared" ref="AY103" si="1318">IF($D103&gt;0,AX103/$D103,0)</f>
        <v>0.10303030303030303</v>
      </c>
      <c r="AZ103" s="13">
        <v>9</v>
      </c>
      <c r="BA103" s="13">
        <v>9</v>
      </c>
      <c r="BB103" s="13">
        <v>0</v>
      </c>
      <c r="BC103" s="13">
        <v>33</v>
      </c>
    </row>
    <row r="104" spans="1:55" x14ac:dyDescent="0.25">
      <c r="A104">
        <v>32221</v>
      </c>
      <c r="B104" s="20">
        <v>27918</v>
      </c>
      <c r="C104" s="20">
        <v>25966</v>
      </c>
      <c r="D104" s="20">
        <v>1952</v>
      </c>
      <c r="E104" s="21">
        <f t="shared" si="835"/>
        <v>6.9919048642452894E-2</v>
      </c>
      <c r="F104" s="18">
        <v>674</v>
      </c>
      <c r="G104" s="5">
        <f t="shared" si="836"/>
        <v>0.34528688524590162</v>
      </c>
      <c r="H104">
        <v>587</v>
      </c>
      <c r="I104" s="5">
        <f t="shared" ref="I104" si="1319">IF($D104&gt;0,H104/$D104,0)</f>
        <v>0.30071721311475408</v>
      </c>
      <c r="J104">
        <v>111</v>
      </c>
      <c r="K104" s="5">
        <f t="shared" ref="K104" si="1320">IF($D104&gt;0,J104/$D104,0)</f>
        <v>5.6864754098360656E-2</v>
      </c>
      <c r="L104">
        <v>66</v>
      </c>
      <c r="M104" s="5">
        <f t="shared" ref="M104:O104" si="1321">IF($D104&gt;0,L104/$D104,0)</f>
        <v>3.3811475409836068E-2</v>
      </c>
      <c r="N104">
        <v>18</v>
      </c>
      <c r="O104" s="5">
        <f t="shared" si="1321"/>
        <v>9.2213114754098359E-3</v>
      </c>
      <c r="P104">
        <v>19</v>
      </c>
      <c r="Q104" s="5">
        <f t="shared" ref="Q104:S104" si="1322">IF($D104&gt;0,P104/$D104,0)</f>
        <v>9.7336065573770496E-3</v>
      </c>
      <c r="R104">
        <v>47</v>
      </c>
      <c r="S104" s="5">
        <f t="shared" si="1322"/>
        <v>2.4077868852459015E-2</v>
      </c>
      <c r="T104">
        <v>25</v>
      </c>
      <c r="U104" s="5">
        <f t="shared" ref="U104:W104" si="1323">IF($D104&gt;0,T104/$D104,0)</f>
        <v>1.2807377049180328E-2</v>
      </c>
      <c r="V104">
        <v>37</v>
      </c>
      <c r="W104" s="5">
        <f t="shared" si="1323"/>
        <v>1.8954918032786885E-2</v>
      </c>
      <c r="X104">
        <v>22</v>
      </c>
      <c r="Y104" s="5">
        <f t="shared" ref="Y104" si="1324">IF($D104&gt;0,X104/$D104,0)</f>
        <v>1.1270491803278689E-2</v>
      </c>
      <c r="Z104">
        <v>9</v>
      </c>
      <c r="AA104" s="5">
        <f t="shared" ref="AA104:AC104" si="1325">IF($D104&gt;0,Z104/$D104,0)</f>
        <v>4.6106557377049179E-3</v>
      </c>
      <c r="AB104">
        <v>8</v>
      </c>
      <c r="AC104" s="5">
        <f t="shared" si="1325"/>
        <v>4.0983606557377051E-3</v>
      </c>
      <c r="AD104">
        <v>2</v>
      </c>
      <c r="AE104" s="5">
        <f t="shared" ref="AE104:AG104" si="1326">IF($D104&gt;0,AD104/$D104,0)</f>
        <v>1.0245901639344263E-3</v>
      </c>
      <c r="AF104">
        <v>37</v>
      </c>
      <c r="AG104" s="5">
        <f t="shared" si="1326"/>
        <v>1.8954918032786885E-2</v>
      </c>
      <c r="AH104">
        <v>12</v>
      </c>
      <c r="AI104" s="5">
        <f t="shared" ref="AI104:AK104" si="1327">IF($D104&gt;0,AH104/$D104,0)</f>
        <v>6.1475409836065573E-3</v>
      </c>
      <c r="AJ104">
        <v>1</v>
      </c>
      <c r="AK104" s="5">
        <f t="shared" si="1327"/>
        <v>5.1229508196721314E-4</v>
      </c>
      <c r="AL104">
        <v>52</v>
      </c>
      <c r="AM104" s="5">
        <f t="shared" ref="AM104:AO104" si="1328">IF($D104&gt;0,AL104/$D104,0)</f>
        <v>2.663934426229508E-2</v>
      </c>
      <c r="AN104">
        <v>2</v>
      </c>
      <c r="AO104" s="5">
        <f t="shared" si="1328"/>
        <v>1.0245901639344263E-3</v>
      </c>
      <c r="AP104">
        <v>19</v>
      </c>
      <c r="AQ104" s="5">
        <f t="shared" ref="AQ104:AS104" si="1329">IF($D104&gt;0,AP104/$D104,0)</f>
        <v>9.7336065573770496E-3</v>
      </c>
      <c r="AR104" s="1">
        <f t="shared" si="848"/>
        <v>204</v>
      </c>
      <c r="AS104" s="5">
        <f t="shared" si="1329"/>
        <v>0.10450819672131148</v>
      </c>
      <c r="AT104" s="13">
        <v>0</v>
      </c>
      <c r="AU104" s="17">
        <f t="shared" ref="AU104:AW104" si="1330">IF($D104&gt;0,AT104/$D104,0)</f>
        <v>0</v>
      </c>
      <c r="AV104" s="13">
        <v>0</v>
      </c>
      <c r="AW104" s="17">
        <f t="shared" si="1330"/>
        <v>0</v>
      </c>
      <c r="AX104" s="16">
        <v>204</v>
      </c>
      <c r="AY104" s="17">
        <f t="shared" ref="AY104" si="1331">IF($D104&gt;0,AX104/$D104,0)</f>
        <v>0.10450819672131148</v>
      </c>
      <c r="AZ104" s="13">
        <v>51</v>
      </c>
      <c r="BA104" s="13">
        <v>35</v>
      </c>
      <c r="BB104" s="13">
        <v>6</v>
      </c>
      <c r="BC104" s="13">
        <v>112</v>
      </c>
    </row>
    <row r="105" spans="1:55" x14ac:dyDescent="0.25">
      <c r="A105">
        <v>32222</v>
      </c>
      <c r="B105" s="20">
        <v>8691</v>
      </c>
      <c r="C105" s="20">
        <v>7958</v>
      </c>
      <c r="D105" s="20">
        <v>733</v>
      </c>
      <c r="E105" s="21">
        <f t="shared" si="835"/>
        <v>8.4340121965251411E-2</v>
      </c>
      <c r="F105" s="18">
        <v>182</v>
      </c>
      <c r="G105" s="5">
        <f t="shared" si="836"/>
        <v>0.24829467939972716</v>
      </c>
      <c r="H105">
        <v>318</v>
      </c>
      <c r="I105" s="5">
        <f t="shared" ref="I105" si="1332">IF($D105&gt;0,H105/$D105,0)</f>
        <v>0.43383356070941337</v>
      </c>
      <c r="J105">
        <v>54</v>
      </c>
      <c r="K105" s="5">
        <f t="shared" ref="K105" si="1333">IF($D105&gt;0,J105/$D105,0)</f>
        <v>7.3669849931787171E-2</v>
      </c>
      <c r="L105">
        <v>17</v>
      </c>
      <c r="M105" s="5">
        <f t="shared" ref="M105:O105" si="1334">IF($D105&gt;0,L105/$D105,0)</f>
        <v>2.3192360163710776E-2</v>
      </c>
      <c r="N105">
        <v>2</v>
      </c>
      <c r="O105" s="5">
        <f t="shared" si="1334"/>
        <v>2.7285129604365621E-3</v>
      </c>
      <c r="P105">
        <v>2</v>
      </c>
      <c r="Q105" s="5">
        <f t="shared" ref="Q105:S105" si="1335">IF($D105&gt;0,P105/$D105,0)</f>
        <v>2.7285129604365621E-3</v>
      </c>
      <c r="R105">
        <v>7</v>
      </c>
      <c r="S105" s="5">
        <f t="shared" si="1335"/>
        <v>9.5497953615279671E-3</v>
      </c>
      <c r="T105">
        <v>13</v>
      </c>
      <c r="U105" s="5">
        <f t="shared" ref="U105:W105" si="1336">IF($D105&gt;0,T105/$D105,0)</f>
        <v>1.7735334242837655E-2</v>
      </c>
      <c r="V105">
        <v>10</v>
      </c>
      <c r="W105" s="5">
        <f t="shared" si="1336"/>
        <v>1.3642564802182811E-2</v>
      </c>
      <c r="X105">
        <v>1</v>
      </c>
      <c r="Y105" s="5">
        <f t="shared" ref="Y105" si="1337">IF($D105&gt;0,X105/$D105,0)</f>
        <v>1.364256480218281E-3</v>
      </c>
      <c r="Z105">
        <v>0</v>
      </c>
      <c r="AA105" s="5">
        <f t="shared" ref="AA105:AC105" si="1338">IF($D105&gt;0,Z105/$D105,0)</f>
        <v>0</v>
      </c>
      <c r="AB105">
        <v>0</v>
      </c>
      <c r="AC105" s="5">
        <f t="shared" si="1338"/>
        <v>0</v>
      </c>
      <c r="AD105">
        <v>1</v>
      </c>
      <c r="AE105" s="5">
        <f t="shared" ref="AE105:AG105" si="1339">IF($D105&gt;0,AD105/$D105,0)</f>
        <v>1.364256480218281E-3</v>
      </c>
      <c r="AF105">
        <v>47</v>
      </c>
      <c r="AG105" s="5">
        <f t="shared" si="1339"/>
        <v>6.4120054570259211E-2</v>
      </c>
      <c r="AH105">
        <v>27</v>
      </c>
      <c r="AI105" s="5">
        <f t="shared" ref="AI105:AK105" si="1340">IF($D105&gt;0,AH105/$D105,0)</f>
        <v>3.6834924965893585E-2</v>
      </c>
      <c r="AJ105">
        <v>0</v>
      </c>
      <c r="AK105" s="5">
        <f t="shared" si="1340"/>
        <v>0</v>
      </c>
      <c r="AL105">
        <v>10</v>
      </c>
      <c r="AM105" s="5">
        <f t="shared" ref="AM105:AO105" si="1341">IF($D105&gt;0,AL105/$D105,0)</f>
        <v>1.3642564802182811E-2</v>
      </c>
      <c r="AN105">
        <v>1</v>
      </c>
      <c r="AO105" s="5">
        <f t="shared" si="1341"/>
        <v>1.364256480218281E-3</v>
      </c>
      <c r="AP105">
        <v>5</v>
      </c>
      <c r="AQ105" s="5">
        <f t="shared" ref="AQ105:AS105" si="1342">IF($D105&gt;0,AP105/$D105,0)</f>
        <v>6.8212824010914054E-3</v>
      </c>
      <c r="AR105" s="1">
        <f t="shared" si="848"/>
        <v>36</v>
      </c>
      <c r="AS105" s="5">
        <f t="shared" si="1342"/>
        <v>4.9113233287858118E-2</v>
      </c>
      <c r="AT105" s="13">
        <v>4</v>
      </c>
      <c r="AU105" s="17">
        <f t="shared" ref="AU105:AW105" si="1343">IF($D105&gt;0,AT105/$D105,0)</f>
        <v>5.4570259208731242E-3</v>
      </c>
      <c r="AV105" s="13">
        <v>1</v>
      </c>
      <c r="AW105" s="17">
        <f t="shared" si="1343"/>
        <v>1.364256480218281E-3</v>
      </c>
      <c r="AX105" s="16">
        <v>31</v>
      </c>
      <c r="AY105" s="17">
        <f t="shared" ref="AY105" si="1344">IF($D105&gt;0,AX105/$D105,0)</f>
        <v>4.229195088676671E-2</v>
      </c>
      <c r="AZ105" s="13">
        <v>14</v>
      </c>
      <c r="BA105" s="13">
        <v>2</v>
      </c>
      <c r="BB105" s="13">
        <v>1</v>
      </c>
      <c r="BC105" s="13">
        <v>14</v>
      </c>
    </row>
    <row r="106" spans="1:55" x14ac:dyDescent="0.25">
      <c r="A106">
        <v>32223</v>
      </c>
      <c r="B106" s="20">
        <v>23980</v>
      </c>
      <c r="C106" s="20">
        <v>22523</v>
      </c>
      <c r="D106" s="20">
        <v>1457</v>
      </c>
      <c r="E106" s="21">
        <f t="shared" si="835"/>
        <v>6.0758965804837362E-2</v>
      </c>
      <c r="F106" s="18">
        <v>207</v>
      </c>
      <c r="G106" s="5">
        <f t="shared" si="836"/>
        <v>0.14207275223061083</v>
      </c>
      <c r="H106">
        <v>399</v>
      </c>
      <c r="I106" s="5">
        <f t="shared" ref="I106" si="1345">IF($D106&gt;0,H106/$D106,0)</f>
        <v>0.27385037748798902</v>
      </c>
      <c r="J106">
        <v>241</v>
      </c>
      <c r="K106" s="5">
        <f t="shared" ref="K106" si="1346">IF($D106&gt;0,J106/$D106,0)</f>
        <v>0.16540837336993822</v>
      </c>
      <c r="L106">
        <v>46</v>
      </c>
      <c r="M106" s="5">
        <f t="shared" ref="M106:O106" si="1347">IF($D106&gt;0,L106/$D106,0)</f>
        <v>3.1571722717913524E-2</v>
      </c>
      <c r="N106">
        <v>28</v>
      </c>
      <c r="O106" s="5">
        <f t="shared" si="1347"/>
        <v>1.9217570350034317E-2</v>
      </c>
      <c r="P106">
        <v>8</v>
      </c>
      <c r="Q106" s="5">
        <f t="shared" ref="Q106:S106" si="1348">IF($D106&gt;0,P106/$D106,0)</f>
        <v>5.4907343857240904E-3</v>
      </c>
      <c r="R106">
        <v>12</v>
      </c>
      <c r="S106" s="5">
        <f t="shared" si="1348"/>
        <v>8.2361015785861365E-3</v>
      </c>
      <c r="T106">
        <v>33</v>
      </c>
      <c r="U106" s="5">
        <f t="shared" ref="U106:W106" si="1349">IF($D106&gt;0,T106/$D106,0)</f>
        <v>2.2649279341111873E-2</v>
      </c>
      <c r="V106">
        <v>20</v>
      </c>
      <c r="W106" s="5">
        <f t="shared" si="1349"/>
        <v>1.3726835964310227E-2</v>
      </c>
      <c r="X106">
        <v>44</v>
      </c>
      <c r="Y106" s="5">
        <f t="shared" ref="Y106" si="1350">IF($D106&gt;0,X106/$D106,0)</f>
        <v>3.0199039121482498E-2</v>
      </c>
      <c r="Z106">
        <v>37</v>
      </c>
      <c r="AA106" s="5">
        <f t="shared" ref="AA106:AC106" si="1351">IF($D106&gt;0,Z106/$D106,0)</f>
        <v>2.5394646533973921E-2</v>
      </c>
      <c r="AB106">
        <v>9</v>
      </c>
      <c r="AC106" s="5">
        <f t="shared" si="1351"/>
        <v>6.1770761839396015E-3</v>
      </c>
      <c r="AD106">
        <v>6</v>
      </c>
      <c r="AE106" s="5">
        <f t="shared" ref="AE106:AG106" si="1352">IF($D106&gt;0,AD106/$D106,0)</f>
        <v>4.1180507892930682E-3</v>
      </c>
      <c r="AF106">
        <v>117</v>
      </c>
      <c r="AG106" s="5">
        <f t="shared" si="1352"/>
        <v>8.0301990391214828E-2</v>
      </c>
      <c r="AH106">
        <v>18</v>
      </c>
      <c r="AI106" s="5">
        <f t="shared" ref="AI106:AK106" si="1353">IF($D106&gt;0,AH106/$D106,0)</f>
        <v>1.2354152367879203E-2</v>
      </c>
      <c r="AJ106">
        <v>0</v>
      </c>
      <c r="AK106" s="5">
        <f t="shared" si="1353"/>
        <v>0</v>
      </c>
      <c r="AL106">
        <v>41</v>
      </c>
      <c r="AM106" s="5">
        <f t="shared" ref="AM106:AO106" si="1354">IF($D106&gt;0,AL106/$D106,0)</f>
        <v>2.8140013726835965E-2</v>
      </c>
      <c r="AN106">
        <v>0</v>
      </c>
      <c r="AO106" s="5">
        <f t="shared" si="1354"/>
        <v>0</v>
      </c>
      <c r="AP106">
        <v>27</v>
      </c>
      <c r="AQ106" s="5">
        <f t="shared" ref="AQ106:AS106" si="1355">IF($D106&gt;0,AP106/$D106,0)</f>
        <v>1.8531228551818806E-2</v>
      </c>
      <c r="AR106" s="1">
        <f t="shared" si="848"/>
        <v>164</v>
      </c>
      <c r="AS106" s="5">
        <f t="shared" si="1355"/>
        <v>0.11256005490734386</v>
      </c>
      <c r="AT106" s="13">
        <v>4</v>
      </c>
      <c r="AU106" s="17">
        <f t="shared" ref="AU106:AW106" si="1356">IF($D106&gt;0,AT106/$D106,0)</f>
        <v>2.7453671928620452E-3</v>
      </c>
      <c r="AV106" s="13">
        <v>3</v>
      </c>
      <c r="AW106" s="17">
        <f t="shared" si="1356"/>
        <v>2.0590253946465341E-3</v>
      </c>
      <c r="AX106" s="16">
        <v>157</v>
      </c>
      <c r="AY106" s="17">
        <f t="shared" ref="AY106" si="1357">IF($D106&gt;0,AX106/$D106,0)</f>
        <v>0.10775566231983527</v>
      </c>
      <c r="AZ106" s="13">
        <v>66</v>
      </c>
      <c r="BA106" s="13">
        <v>9</v>
      </c>
      <c r="BB106" s="13">
        <v>1</v>
      </c>
      <c r="BC106" s="13">
        <v>81</v>
      </c>
    </row>
    <row r="107" spans="1:55" x14ac:dyDescent="0.25">
      <c r="A107">
        <v>32224</v>
      </c>
      <c r="B107" s="20">
        <v>38934</v>
      </c>
      <c r="C107" s="20">
        <v>35389</v>
      </c>
      <c r="D107" s="20">
        <v>3545</v>
      </c>
      <c r="E107" s="21">
        <f t="shared" si="835"/>
        <v>9.1051523090358036E-2</v>
      </c>
      <c r="F107" s="18">
        <v>805</v>
      </c>
      <c r="G107" s="5">
        <f t="shared" si="836"/>
        <v>0.22708039492242596</v>
      </c>
      <c r="H107">
        <v>1040</v>
      </c>
      <c r="I107" s="5">
        <f t="shared" ref="I107" si="1358">IF($D107&gt;0,H107/$D107,0)</f>
        <v>0.2933709449929478</v>
      </c>
      <c r="J107">
        <v>314</v>
      </c>
      <c r="K107" s="5">
        <f t="shared" ref="K107" si="1359">IF($D107&gt;0,J107/$D107,0)</f>
        <v>8.8575458392101555E-2</v>
      </c>
      <c r="L107">
        <v>96</v>
      </c>
      <c r="M107" s="5">
        <f t="shared" ref="M107:O107" si="1360">IF($D107&gt;0,L107/$D107,0)</f>
        <v>2.7080394922425952E-2</v>
      </c>
      <c r="N107">
        <v>39</v>
      </c>
      <c r="O107" s="5">
        <f t="shared" si="1360"/>
        <v>1.1001410437235543E-2</v>
      </c>
      <c r="P107">
        <v>42</v>
      </c>
      <c r="Q107" s="5">
        <f t="shared" ref="Q107:S107" si="1361">IF($D107&gt;0,P107/$D107,0)</f>
        <v>1.1847672778561354E-2</v>
      </c>
      <c r="R107">
        <v>89</v>
      </c>
      <c r="S107" s="5">
        <f t="shared" si="1361"/>
        <v>2.5105782792665725E-2</v>
      </c>
      <c r="T107">
        <v>48</v>
      </c>
      <c r="U107" s="5">
        <f t="shared" ref="U107:W107" si="1362">IF($D107&gt;0,T107/$D107,0)</f>
        <v>1.3540197461212976E-2</v>
      </c>
      <c r="V107">
        <v>54</v>
      </c>
      <c r="W107" s="5">
        <f t="shared" si="1362"/>
        <v>1.5232722143864598E-2</v>
      </c>
      <c r="X107">
        <v>49</v>
      </c>
      <c r="Y107" s="5">
        <f t="shared" ref="Y107" si="1363">IF($D107&gt;0,X107/$D107,0)</f>
        <v>1.382228490832158E-2</v>
      </c>
      <c r="Z107">
        <v>25</v>
      </c>
      <c r="AA107" s="5">
        <f t="shared" ref="AA107:AC107" si="1364">IF($D107&gt;0,Z107/$D107,0)</f>
        <v>7.052186177715092E-3</v>
      </c>
      <c r="AB107">
        <v>40</v>
      </c>
      <c r="AC107" s="5">
        <f t="shared" si="1364"/>
        <v>1.1283497884344146E-2</v>
      </c>
      <c r="AD107">
        <v>23</v>
      </c>
      <c r="AE107" s="5">
        <f t="shared" ref="AE107:AG107" si="1365">IF($D107&gt;0,AD107/$D107,0)</f>
        <v>6.4880112834978841E-3</v>
      </c>
      <c r="AF107">
        <v>233</v>
      </c>
      <c r="AG107" s="5">
        <f t="shared" si="1365"/>
        <v>6.5726375176304655E-2</v>
      </c>
      <c r="AH107">
        <v>53</v>
      </c>
      <c r="AI107" s="5">
        <f t="shared" ref="AI107:AK107" si="1366">IF($D107&gt;0,AH107/$D107,0)</f>
        <v>1.4950634696755994E-2</v>
      </c>
      <c r="AJ107">
        <v>4</v>
      </c>
      <c r="AK107" s="5">
        <f t="shared" si="1366"/>
        <v>1.1283497884344146E-3</v>
      </c>
      <c r="AL107">
        <v>108</v>
      </c>
      <c r="AM107" s="5">
        <f t="shared" ref="AM107:AO107" si="1367">IF($D107&gt;0,AL107/$D107,0)</f>
        <v>3.0465444287729196E-2</v>
      </c>
      <c r="AN107">
        <v>11</v>
      </c>
      <c r="AO107" s="5">
        <f t="shared" si="1367"/>
        <v>3.1029619181946405E-3</v>
      </c>
      <c r="AP107">
        <v>88</v>
      </c>
      <c r="AQ107" s="5">
        <f t="shared" ref="AQ107:AS107" si="1368">IF($D107&gt;0,AP107/$D107,0)</f>
        <v>2.4823695345557124E-2</v>
      </c>
      <c r="AR107" s="1">
        <f t="shared" si="848"/>
        <v>384</v>
      </c>
      <c r="AS107" s="5">
        <f t="shared" si="1368"/>
        <v>0.10832157968970381</v>
      </c>
      <c r="AT107" s="13">
        <v>2</v>
      </c>
      <c r="AU107" s="17">
        <f t="shared" ref="AU107:AW107" si="1369">IF($D107&gt;0,AT107/$D107,0)</f>
        <v>5.641748942172073E-4</v>
      </c>
      <c r="AV107" s="13">
        <v>2</v>
      </c>
      <c r="AW107" s="17">
        <f t="shared" si="1369"/>
        <v>5.641748942172073E-4</v>
      </c>
      <c r="AX107" s="16">
        <v>380</v>
      </c>
      <c r="AY107" s="17">
        <f t="shared" ref="AY107" si="1370">IF($D107&gt;0,AX107/$D107,0)</f>
        <v>0.10719322990126939</v>
      </c>
      <c r="AZ107" s="13">
        <v>119</v>
      </c>
      <c r="BA107" s="13">
        <v>56</v>
      </c>
      <c r="BB107" s="13">
        <v>2</v>
      </c>
      <c r="BC107" s="13">
        <v>203</v>
      </c>
    </row>
    <row r="108" spans="1:55" x14ac:dyDescent="0.25">
      <c r="A108">
        <v>32225</v>
      </c>
      <c r="B108" s="20">
        <v>52485</v>
      </c>
      <c r="C108" s="20">
        <v>48184</v>
      </c>
      <c r="D108" s="20">
        <v>4301</v>
      </c>
      <c r="E108" s="21">
        <f t="shared" si="835"/>
        <v>8.1947223016099843E-2</v>
      </c>
      <c r="F108" s="18">
        <v>800</v>
      </c>
      <c r="G108" s="5">
        <f t="shared" si="836"/>
        <v>0.1860032550569635</v>
      </c>
      <c r="H108">
        <v>1591</v>
      </c>
      <c r="I108" s="5">
        <f t="shared" ref="I108" si="1371">IF($D108&gt;0,H108/$D108,0)</f>
        <v>0.36991397349453614</v>
      </c>
      <c r="J108">
        <v>409</v>
      </c>
      <c r="K108" s="5">
        <f t="shared" ref="K108" si="1372">IF($D108&gt;0,J108/$D108,0)</f>
        <v>9.5094164147872584E-2</v>
      </c>
      <c r="L108">
        <v>128</v>
      </c>
      <c r="M108" s="5">
        <f t="shared" ref="M108:O108" si="1373">IF($D108&gt;0,L108/$D108,0)</f>
        <v>2.976052080911416E-2</v>
      </c>
      <c r="N108">
        <v>28</v>
      </c>
      <c r="O108" s="5">
        <f t="shared" si="1373"/>
        <v>6.5101139269937228E-3</v>
      </c>
      <c r="P108">
        <v>42</v>
      </c>
      <c r="Q108" s="5">
        <f t="shared" ref="Q108:S108" si="1374">IF($D108&gt;0,P108/$D108,0)</f>
        <v>9.7651708904905841E-3</v>
      </c>
      <c r="R108">
        <v>69</v>
      </c>
      <c r="S108" s="5">
        <f t="shared" si="1374"/>
        <v>1.6042780748663103E-2</v>
      </c>
      <c r="T108">
        <v>53</v>
      </c>
      <c r="U108" s="5">
        <f t="shared" ref="U108:W108" si="1375">IF($D108&gt;0,T108/$D108,0)</f>
        <v>1.2322715647523831E-2</v>
      </c>
      <c r="V108">
        <v>110</v>
      </c>
      <c r="W108" s="5">
        <f t="shared" si="1375"/>
        <v>2.557544757033248E-2</v>
      </c>
      <c r="X108">
        <v>43</v>
      </c>
      <c r="Y108" s="5">
        <f t="shared" ref="Y108" si="1376">IF($D108&gt;0,X108/$D108,0)</f>
        <v>9.9976749593117878E-3</v>
      </c>
      <c r="Z108">
        <v>21</v>
      </c>
      <c r="AA108" s="5">
        <f t="shared" ref="AA108:AC108" si="1377">IF($D108&gt;0,Z108/$D108,0)</f>
        <v>4.8825854452452921E-3</v>
      </c>
      <c r="AB108">
        <v>4</v>
      </c>
      <c r="AC108" s="5">
        <f t="shared" si="1377"/>
        <v>9.3001627528481749E-4</v>
      </c>
      <c r="AD108">
        <v>21</v>
      </c>
      <c r="AE108" s="5">
        <f t="shared" ref="AE108:AG108" si="1378">IF($D108&gt;0,AD108/$D108,0)</f>
        <v>4.8825854452452921E-3</v>
      </c>
      <c r="AF108">
        <v>330</v>
      </c>
      <c r="AG108" s="5">
        <f t="shared" si="1378"/>
        <v>7.6726342710997444E-2</v>
      </c>
      <c r="AH108">
        <v>52</v>
      </c>
      <c r="AI108" s="5">
        <f t="shared" ref="AI108:AK108" si="1379">IF($D108&gt;0,AH108/$D108,0)</f>
        <v>1.2090211578702627E-2</v>
      </c>
      <c r="AJ108">
        <v>1</v>
      </c>
      <c r="AK108" s="5">
        <f t="shared" si="1379"/>
        <v>2.3250406882120437E-4</v>
      </c>
      <c r="AL108">
        <v>85</v>
      </c>
      <c r="AM108" s="5">
        <f t="shared" ref="AM108:AO108" si="1380">IF($D108&gt;0,AL108/$D108,0)</f>
        <v>1.9762845849802372E-2</v>
      </c>
      <c r="AN108">
        <v>5</v>
      </c>
      <c r="AO108" s="5">
        <f t="shared" si="1380"/>
        <v>1.1625203441060219E-3</v>
      </c>
      <c r="AP108">
        <v>70</v>
      </c>
      <c r="AQ108" s="5">
        <f t="shared" ref="AQ108:AS108" si="1381">IF($D108&gt;0,AP108/$D108,0)</f>
        <v>1.6275284817484307E-2</v>
      </c>
      <c r="AR108" s="1">
        <f t="shared" si="848"/>
        <v>439</v>
      </c>
      <c r="AS108" s="5">
        <f t="shared" si="1381"/>
        <v>0.10206928621250871</v>
      </c>
      <c r="AT108" s="13">
        <v>2</v>
      </c>
      <c r="AU108" s="17">
        <f t="shared" ref="AU108:AW108" si="1382">IF($D108&gt;0,AT108/$D108,0)</f>
        <v>4.6500813764240875E-4</v>
      </c>
      <c r="AV108" s="13">
        <v>8</v>
      </c>
      <c r="AW108" s="17">
        <f t="shared" si="1382"/>
        <v>1.860032550569635E-3</v>
      </c>
      <c r="AX108" s="16">
        <v>429</v>
      </c>
      <c r="AY108" s="17">
        <f t="shared" ref="AY108" si="1383">IF($D108&gt;0,AX108/$D108,0)</f>
        <v>9.9744245524296671E-2</v>
      </c>
      <c r="AZ108" s="13">
        <v>134</v>
      </c>
      <c r="BA108" s="13">
        <v>49</v>
      </c>
      <c r="BB108" s="13">
        <v>5</v>
      </c>
      <c r="BC108" s="13">
        <v>241</v>
      </c>
    </row>
    <row r="109" spans="1:55" x14ac:dyDescent="0.25">
      <c r="A109">
        <v>32226</v>
      </c>
      <c r="B109" s="20">
        <v>15761</v>
      </c>
      <c r="C109" s="20">
        <v>14845</v>
      </c>
      <c r="D109" s="20">
        <v>916</v>
      </c>
      <c r="E109" s="21">
        <f t="shared" si="835"/>
        <v>5.8118139711947209E-2</v>
      </c>
      <c r="F109" s="18">
        <v>194</v>
      </c>
      <c r="G109" s="5">
        <f t="shared" si="836"/>
        <v>0.21179039301310043</v>
      </c>
      <c r="H109">
        <v>297</v>
      </c>
      <c r="I109" s="5">
        <f t="shared" ref="I109" si="1384">IF($D109&gt;0,H109/$D109,0)</f>
        <v>0.32423580786026202</v>
      </c>
      <c r="J109">
        <v>82</v>
      </c>
      <c r="K109" s="5">
        <f t="shared" ref="K109" si="1385">IF($D109&gt;0,J109/$D109,0)</f>
        <v>8.9519650655021835E-2</v>
      </c>
      <c r="L109">
        <v>30</v>
      </c>
      <c r="M109" s="5">
        <f t="shared" ref="M109:O109" si="1386">IF($D109&gt;0,L109/$D109,0)</f>
        <v>3.2751091703056769E-2</v>
      </c>
      <c r="N109">
        <v>14</v>
      </c>
      <c r="O109" s="5">
        <f t="shared" si="1386"/>
        <v>1.5283842794759825E-2</v>
      </c>
      <c r="P109">
        <v>7</v>
      </c>
      <c r="Q109" s="5">
        <f t="shared" ref="Q109:S109" si="1387">IF($D109&gt;0,P109/$D109,0)</f>
        <v>7.6419213973799123E-3</v>
      </c>
      <c r="R109">
        <v>5</v>
      </c>
      <c r="S109" s="5">
        <f t="shared" si="1387"/>
        <v>5.4585152838427945E-3</v>
      </c>
      <c r="T109">
        <v>13</v>
      </c>
      <c r="U109" s="5">
        <f t="shared" ref="U109:W109" si="1388">IF($D109&gt;0,T109/$D109,0)</f>
        <v>1.4192139737991267E-2</v>
      </c>
      <c r="V109">
        <v>33</v>
      </c>
      <c r="W109" s="5">
        <f t="shared" si="1388"/>
        <v>3.6026200873362446E-2</v>
      </c>
      <c r="X109">
        <v>18</v>
      </c>
      <c r="Y109" s="5">
        <f t="shared" ref="Y109" si="1389">IF($D109&gt;0,X109/$D109,0)</f>
        <v>1.9650655021834062E-2</v>
      </c>
      <c r="Z109">
        <v>6</v>
      </c>
      <c r="AA109" s="5">
        <f t="shared" ref="AA109:AC109" si="1390">IF($D109&gt;0,Z109/$D109,0)</f>
        <v>6.5502183406113534E-3</v>
      </c>
      <c r="AB109">
        <v>0</v>
      </c>
      <c r="AC109" s="5">
        <f t="shared" si="1390"/>
        <v>0</v>
      </c>
      <c r="AD109">
        <v>7</v>
      </c>
      <c r="AE109" s="5">
        <f t="shared" ref="AE109:AG109" si="1391">IF($D109&gt;0,AD109/$D109,0)</f>
        <v>7.6419213973799123E-3</v>
      </c>
      <c r="AF109">
        <v>68</v>
      </c>
      <c r="AG109" s="5">
        <f t="shared" si="1391"/>
        <v>7.4235807860262015E-2</v>
      </c>
      <c r="AH109">
        <v>16</v>
      </c>
      <c r="AI109" s="5">
        <f t="shared" ref="AI109:AK109" si="1392">IF($D109&gt;0,AH109/$D109,0)</f>
        <v>1.7467248908296942E-2</v>
      </c>
      <c r="AJ109">
        <v>0</v>
      </c>
      <c r="AK109" s="5">
        <f t="shared" si="1392"/>
        <v>0</v>
      </c>
      <c r="AL109">
        <v>17</v>
      </c>
      <c r="AM109" s="5">
        <f t="shared" ref="AM109:AO109" si="1393">IF($D109&gt;0,AL109/$D109,0)</f>
        <v>1.8558951965065504E-2</v>
      </c>
      <c r="AN109">
        <v>2</v>
      </c>
      <c r="AO109" s="5">
        <f t="shared" si="1393"/>
        <v>2.1834061135371178E-3</v>
      </c>
      <c r="AP109">
        <v>0</v>
      </c>
      <c r="AQ109" s="5">
        <f t="shared" ref="AQ109:AS109" si="1394">IF($D109&gt;0,AP109/$D109,0)</f>
        <v>0</v>
      </c>
      <c r="AR109" s="1">
        <f t="shared" si="848"/>
        <v>107</v>
      </c>
      <c r="AS109" s="5">
        <f t="shared" si="1394"/>
        <v>0.1168122270742358</v>
      </c>
      <c r="AT109" s="13">
        <v>0</v>
      </c>
      <c r="AU109" s="17">
        <f t="shared" ref="AU109:AW109" si="1395">IF($D109&gt;0,AT109/$D109,0)</f>
        <v>0</v>
      </c>
      <c r="AV109" s="13">
        <v>1</v>
      </c>
      <c r="AW109" s="17">
        <f t="shared" si="1395"/>
        <v>1.0917030567685589E-3</v>
      </c>
      <c r="AX109" s="16">
        <v>106</v>
      </c>
      <c r="AY109" s="17">
        <f t="shared" ref="AY109" si="1396">IF($D109&gt;0,AX109/$D109,0)</f>
        <v>0.11572052401746726</v>
      </c>
      <c r="AZ109" s="13">
        <v>29</v>
      </c>
      <c r="BA109" s="13">
        <v>11</v>
      </c>
      <c r="BB109" s="13">
        <v>0</v>
      </c>
      <c r="BC109" s="13">
        <v>66</v>
      </c>
    </row>
    <row r="110" spans="1:55" x14ac:dyDescent="0.25">
      <c r="A110">
        <v>32227</v>
      </c>
      <c r="B110" s="20">
        <v>2149</v>
      </c>
      <c r="C110" s="20">
        <v>1845</v>
      </c>
      <c r="D110" s="20">
        <v>304</v>
      </c>
      <c r="E110" s="21">
        <f t="shared" si="835"/>
        <v>0.14146114471847371</v>
      </c>
      <c r="F110" s="18">
        <v>113</v>
      </c>
      <c r="G110" s="5">
        <f t="shared" si="836"/>
        <v>0.37171052631578949</v>
      </c>
      <c r="H110">
        <v>84</v>
      </c>
      <c r="I110" s="5">
        <f t="shared" ref="I110" si="1397">IF($D110&gt;0,H110/$D110,0)</f>
        <v>0.27631578947368424</v>
      </c>
      <c r="J110">
        <v>23</v>
      </c>
      <c r="K110" s="5">
        <f t="shared" ref="K110" si="1398">IF($D110&gt;0,J110/$D110,0)</f>
        <v>7.5657894736842105E-2</v>
      </c>
      <c r="L110">
        <v>12</v>
      </c>
      <c r="M110" s="5">
        <f t="shared" ref="M110:O110" si="1399">IF($D110&gt;0,L110/$D110,0)</f>
        <v>3.9473684210526314E-2</v>
      </c>
      <c r="N110">
        <v>5</v>
      </c>
      <c r="O110" s="5">
        <f t="shared" si="1399"/>
        <v>1.6447368421052631E-2</v>
      </c>
      <c r="P110">
        <v>3</v>
      </c>
      <c r="Q110" s="5">
        <f t="shared" ref="Q110:S110" si="1400">IF($D110&gt;0,P110/$D110,0)</f>
        <v>9.8684210526315784E-3</v>
      </c>
      <c r="R110">
        <v>4</v>
      </c>
      <c r="S110" s="5">
        <f t="shared" si="1400"/>
        <v>1.3157894736842105E-2</v>
      </c>
      <c r="T110">
        <v>3</v>
      </c>
      <c r="U110" s="5">
        <f t="shared" ref="U110:W110" si="1401">IF($D110&gt;0,T110/$D110,0)</f>
        <v>9.8684210526315784E-3</v>
      </c>
      <c r="V110">
        <v>6</v>
      </c>
      <c r="W110" s="5">
        <f t="shared" si="1401"/>
        <v>1.9736842105263157E-2</v>
      </c>
      <c r="X110">
        <v>7</v>
      </c>
      <c r="Y110" s="5">
        <f t="shared" ref="Y110" si="1402">IF($D110&gt;0,X110/$D110,0)</f>
        <v>2.3026315789473683E-2</v>
      </c>
      <c r="Z110">
        <v>4</v>
      </c>
      <c r="AA110" s="5">
        <f t="shared" ref="AA110:AC110" si="1403">IF($D110&gt;0,Z110/$D110,0)</f>
        <v>1.3157894736842105E-2</v>
      </c>
      <c r="AB110">
        <v>0</v>
      </c>
      <c r="AC110" s="5">
        <f t="shared" si="1403"/>
        <v>0</v>
      </c>
      <c r="AD110">
        <v>7</v>
      </c>
      <c r="AE110" s="5">
        <f t="shared" ref="AE110:AG110" si="1404">IF($D110&gt;0,AD110/$D110,0)</f>
        <v>2.3026315789473683E-2</v>
      </c>
      <c r="AF110">
        <v>6</v>
      </c>
      <c r="AG110" s="5">
        <f t="shared" si="1404"/>
        <v>1.9736842105263157E-2</v>
      </c>
      <c r="AH110">
        <v>0</v>
      </c>
      <c r="AI110" s="5">
        <f t="shared" ref="AI110:AK110" si="1405">IF($D110&gt;0,AH110/$D110,0)</f>
        <v>0</v>
      </c>
      <c r="AJ110">
        <v>0</v>
      </c>
      <c r="AK110" s="5">
        <f t="shared" si="1405"/>
        <v>0</v>
      </c>
      <c r="AL110">
        <v>0</v>
      </c>
      <c r="AM110" s="5">
        <f t="shared" ref="AM110:AO110" si="1406">IF($D110&gt;0,AL110/$D110,0)</f>
        <v>0</v>
      </c>
      <c r="AN110">
        <v>0</v>
      </c>
      <c r="AO110" s="5">
        <f t="shared" si="1406"/>
        <v>0</v>
      </c>
      <c r="AP110">
        <v>0</v>
      </c>
      <c r="AQ110" s="5">
        <f t="shared" ref="AQ110:AS110" si="1407">IF($D110&gt;0,AP110/$D110,0)</f>
        <v>0</v>
      </c>
      <c r="AR110" s="1">
        <f t="shared" si="848"/>
        <v>27</v>
      </c>
      <c r="AS110" s="5">
        <f t="shared" si="1407"/>
        <v>8.8815789473684209E-2</v>
      </c>
      <c r="AT110" s="13">
        <v>0</v>
      </c>
      <c r="AU110" s="17">
        <f t="shared" ref="AU110:AW110" si="1408">IF($D110&gt;0,AT110/$D110,0)</f>
        <v>0</v>
      </c>
      <c r="AV110" s="13">
        <v>0</v>
      </c>
      <c r="AW110" s="17">
        <f t="shared" si="1408"/>
        <v>0</v>
      </c>
      <c r="AX110" s="16">
        <v>27</v>
      </c>
      <c r="AY110" s="17">
        <f t="shared" ref="AY110" si="1409">IF($D110&gt;0,AX110/$D110,0)</f>
        <v>8.8815789473684209E-2</v>
      </c>
      <c r="AZ110" s="13">
        <v>7</v>
      </c>
      <c r="BA110" s="13">
        <v>3</v>
      </c>
      <c r="BB110" s="13">
        <v>0</v>
      </c>
      <c r="BC110" s="13">
        <v>17</v>
      </c>
    </row>
    <row r="111" spans="1:55" x14ac:dyDescent="0.25">
      <c r="A111">
        <v>32228</v>
      </c>
      <c r="B111" s="20">
        <v>314</v>
      </c>
      <c r="C111" s="20">
        <v>268</v>
      </c>
      <c r="D111" s="20">
        <v>46</v>
      </c>
      <c r="E111" s="21">
        <f t="shared" si="835"/>
        <v>0.1464968152866242</v>
      </c>
      <c r="F111" s="18">
        <v>18</v>
      </c>
      <c r="G111" s="5">
        <f t="shared" si="836"/>
        <v>0.39130434782608697</v>
      </c>
      <c r="H111">
        <v>18</v>
      </c>
      <c r="I111" s="5">
        <f t="shared" ref="I111" si="1410">IF($D111&gt;0,H111/$D111,0)</f>
        <v>0.39130434782608697</v>
      </c>
      <c r="J111">
        <v>3</v>
      </c>
      <c r="K111" s="5">
        <f t="shared" ref="K111" si="1411">IF($D111&gt;0,J111/$D111,0)</f>
        <v>6.5217391304347824E-2</v>
      </c>
      <c r="L111">
        <v>1</v>
      </c>
      <c r="M111" s="5">
        <f t="shared" ref="M111:O111" si="1412">IF($D111&gt;0,L111/$D111,0)</f>
        <v>2.1739130434782608E-2</v>
      </c>
      <c r="N111">
        <v>1</v>
      </c>
      <c r="O111" s="5">
        <f t="shared" si="1412"/>
        <v>2.1739130434782608E-2</v>
      </c>
      <c r="P111">
        <v>0</v>
      </c>
      <c r="Q111" s="5">
        <f t="shared" ref="Q111:S111" si="1413">IF($D111&gt;0,P111/$D111,0)</f>
        <v>0</v>
      </c>
      <c r="R111">
        <v>0</v>
      </c>
      <c r="S111" s="5">
        <f t="shared" si="1413"/>
        <v>0</v>
      </c>
      <c r="T111">
        <v>0</v>
      </c>
      <c r="U111" s="5">
        <f t="shared" ref="U111:W111" si="1414">IF($D111&gt;0,T111/$D111,0)</f>
        <v>0</v>
      </c>
      <c r="V111">
        <v>0</v>
      </c>
      <c r="W111" s="5">
        <f t="shared" si="1414"/>
        <v>0</v>
      </c>
      <c r="X111">
        <v>0</v>
      </c>
      <c r="Y111" s="5">
        <f t="shared" ref="Y111" si="1415">IF($D111&gt;0,X111/$D111,0)</f>
        <v>0</v>
      </c>
      <c r="Z111">
        <v>0</v>
      </c>
      <c r="AA111" s="5">
        <f t="shared" ref="AA111:AC111" si="1416">IF($D111&gt;0,Z111/$D111,0)</f>
        <v>0</v>
      </c>
      <c r="AB111">
        <v>0</v>
      </c>
      <c r="AC111" s="5">
        <f t="shared" si="1416"/>
        <v>0</v>
      </c>
      <c r="AD111">
        <v>0</v>
      </c>
      <c r="AE111" s="5">
        <f t="shared" ref="AE111:AG111" si="1417">IF($D111&gt;0,AD111/$D111,0)</f>
        <v>0</v>
      </c>
      <c r="AF111">
        <v>1</v>
      </c>
      <c r="AG111" s="5">
        <f t="shared" si="1417"/>
        <v>2.1739130434782608E-2</v>
      </c>
      <c r="AH111">
        <v>2</v>
      </c>
      <c r="AI111" s="5">
        <f t="shared" ref="AI111:AK111" si="1418">IF($D111&gt;0,AH111/$D111,0)</f>
        <v>4.3478260869565216E-2</v>
      </c>
      <c r="AJ111">
        <v>0</v>
      </c>
      <c r="AK111" s="5">
        <f t="shared" si="1418"/>
        <v>0</v>
      </c>
      <c r="AL111">
        <v>0</v>
      </c>
      <c r="AM111" s="5">
        <f t="shared" ref="AM111:AO111" si="1419">IF($D111&gt;0,AL111/$D111,0)</f>
        <v>0</v>
      </c>
      <c r="AN111">
        <v>0</v>
      </c>
      <c r="AO111" s="5">
        <f t="shared" si="1419"/>
        <v>0</v>
      </c>
      <c r="AP111">
        <v>0</v>
      </c>
      <c r="AQ111" s="5">
        <f t="shared" ref="AQ111:AS111" si="1420">IF($D111&gt;0,AP111/$D111,0)</f>
        <v>0</v>
      </c>
      <c r="AR111" s="1">
        <f t="shared" si="848"/>
        <v>2</v>
      </c>
      <c r="AS111" s="5">
        <f t="shared" si="1420"/>
        <v>4.3478260869565216E-2</v>
      </c>
      <c r="AT111" s="13">
        <v>0</v>
      </c>
      <c r="AU111" s="17">
        <f t="shared" ref="AU111:AW111" si="1421">IF($D111&gt;0,AT111/$D111,0)</f>
        <v>0</v>
      </c>
      <c r="AV111" s="13">
        <v>0</v>
      </c>
      <c r="AW111" s="17">
        <f t="shared" si="1421"/>
        <v>0</v>
      </c>
      <c r="AX111" s="16">
        <v>2</v>
      </c>
      <c r="AY111" s="17">
        <f t="shared" ref="AY111" si="1422">IF($D111&gt;0,AX111/$D111,0)</f>
        <v>4.3478260869565216E-2</v>
      </c>
      <c r="AZ111" s="13">
        <v>0</v>
      </c>
      <c r="BA111" s="13">
        <v>0</v>
      </c>
      <c r="BB111" s="13">
        <v>0</v>
      </c>
      <c r="BC111" s="13">
        <v>2</v>
      </c>
    </row>
    <row r="112" spans="1:55" x14ac:dyDescent="0.25">
      <c r="A112">
        <v>32233</v>
      </c>
      <c r="B112" s="20">
        <v>23673</v>
      </c>
      <c r="C112" s="20">
        <v>21804</v>
      </c>
      <c r="D112" s="20">
        <v>1869</v>
      </c>
      <c r="E112" s="21">
        <f t="shared" si="835"/>
        <v>7.8950703332910904E-2</v>
      </c>
      <c r="F112" s="18">
        <v>593</v>
      </c>
      <c r="G112" s="5">
        <f t="shared" si="836"/>
        <v>0.31728196896736222</v>
      </c>
      <c r="H112">
        <v>622</v>
      </c>
      <c r="I112" s="5">
        <f t="shared" ref="I112" si="1423">IF($D112&gt;0,H112/$D112,0)</f>
        <v>0.33279828785446763</v>
      </c>
      <c r="J112">
        <v>128</v>
      </c>
      <c r="K112" s="5">
        <f t="shared" ref="K112" si="1424">IF($D112&gt;0,J112/$D112,0)</f>
        <v>6.8485821294810054E-2</v>
      </c>
      <c r="L112">
        <v>46</v>
      </c>
      <c r="M112" s="5">
        <f t="shared" ref="M112:O112" si="1425">IF($D112&gt;0,L112/$D112,0)</f>
        <v>2.4612092027822365E-2</v>
      </c>
      <c r="N112">
        <v>12</v>
      </c>
      <c r="O112" s="5">
        <f t="shared" si="1425"/>
        <v>6.420545746388443E-3</v>
      </c>
      <c r="P112">
        <v>13</v>
      </c>
      <c r="Q112" s="5">
        <f t="shared" ref="Q112:S112" si="1426">IF($D112&gt;0,P112/$D112,0)</f>
        <v>6.9555912252541466E-3</v>
      </c>
      <c r="R112">
        <v>16</v>
      </c>
      <c r="S112" s="5">
        <f t="shared" si="1426"/>
        <v>8.5607276618512567E-3</v>
      </c>
      <c r="T112">
        <v>7</v>
      </c>
      <c r="U112" s="5">
        <f t="shared" ref="U112:W112" si="1427">IF($D112&gt;0,T112/$D112,0)</f>
        <v>3.7453183520599251E-3</v>
      </c>
      <c r="V112">
        <v>39</v>
      </c>
      <c r="W112" s="5">
        <f t="shared" si="1427"/>
        <v>2.0866773675762441E-2</v>
      </c>
      <c r="X112">
        <v>32</v>
      </c>
      <c r="Y112" s="5">
        <f t="shared" ref="Y112" si="1428">IF($D112&gt;0,X112/$D112,0)</f>
        <v>1.7121455323702513E-2</v>
      </c>
      <c r="Z112">
        <v>12</v>
      </c>
      <c r="AA112" s="5">
        <f t="shared" ref="AA112:AC112" si="1429">IF($D112&gt;0,Z112/$D112,0)</f>
        <v>6.420545746388443E-3</v>
      </c>
      <c r="AB112">
        <v>2</v>
      </c>
      <c r="AC112" s="5">
        <f t="shared" si="1429"/>
        <v>1.0700909577314071E-3</v>
      </c>
      <c r="AD112">
        <v>4</v>
      </c>
      <c r="AE112" s="5">
        <f t="shared" ref="AE112:AG112" si="1430">IF($D112&gt;0,AD112/$D112,0)</f>
        <v>2.1401819154628142E-3</v>
      </c>
      <c r="AF112">
        <v>84</v>
      </c>
      <c r="AG112" s="5">
        <f t="shared" si="1430"/>
        <v>4.49438202247191E-2</v>
      </c>
      <c r="AH112">
        <v>25</v>
      </c>
      <c r="AI112" s="5">
        <f t="shared" ref="AI112:AK112" si="1431">IF($D112&gt;0,AH112/$D112,0)</f>
        <v>1.337613697164259E-2</v>
      </c>
      <c r="AJ112">
        <v>0</v>
      </c>
      <c r="AK112" s="5">
        <f t="shared" si="1431"/>
        <v>0</v>
      </c>
      <c r="AL112">
        <v>33</v>
      </c>
      <c r="AM112" s="5">
        <f t="shared" ref="AM112:AO112" si="1432">IF($D112&gt;0,AL112/$D112,0)</f>
        <v>1.7656500802568219E-2</v>
      </c>
      <c r="AN112">
        <v>1</v>
      </c>
      <c r="AO112" s="5">
        <f t="shared" si="1432"/>
        <v>5.3504547886570354E-4</v>
      </c>
      <c r="AP112">
        <v>14</v>
      </c>
      <c r="AQ112" s="5">
        <f t="shared" ref="AQ112:AS112" si="1433">IF($D112&gt;0,AP112/$D112,0)</f>
        <v>7.4906367041198503E-3</v>
      </c>
      <c r="AR112" s="1">
        <f t="shared" si="848"/>
        <v>186</v>
      </c>
      <c r="AS112" s="5">
        <f t="shared" si="1433"/>
        <v>9.9518459069020862E-2</v>
      </c>
      <c r="AT112" s="13">
        <v>1</v>
      </c>
      <c r="AU112" s="17">
        <f t="shared" ref="AU112:AW112" si="1434">IF($D112&gt;0,AT112/$D112,0)</f>
        <v>5.3504547886570354E-4</v>
      </c>
      <c r="AV112" s="13">
        <v>5</v>
      </c>
      <c r="AW112" s="17">
        <f t="shared" si="1434"/>
        <v>2.6752273943285178E-3</v>
      </c>
      <c r="AX112" s="16">
        <v>180</v>
      </c>
      <c r="AY112" s="17">
        <f t="shared" ref="AY112" si="1435">IF($D112&gt;0,AX112/$D112,0)</f>
        <v>9.6308186195826651E-2</v>
      </c>
      <c r="AZ112" s="13">
        <v>65</v>
      </c>
      <c r="BA112" s="13">
        <v>42</v>
      </c>
      <c r="BB112" s="13">
        <v>1</v>
      </c>
      <c r="BC112" s="13">
        <v>72</v>
      </c>
    </row>
    <row r="113" spans="1:55" x14ac:dyDescent="0.25">
      <c r="A113">
        <v>32234</v>
      </c>
      <c r="B113" s="20">
        <v>6606</v>
      </c>
      <c r="C113" s="20">
        <v>6469</v>
      </c>
      <c r="D113" s="20">
        <v>137</v>
      </c>
      <c r="E113" s="21">
        <f t="shared" si="835"/>
        <v>2.0738722373599756E-2</v>
      </c>
      <c r="F113" s="18">
        <v>60</v>
      </c>
      <c r="G113" s="5">
        <f t="shared" si="836"/>
        <v>0.43795620437956206</v>
      </c>
      <c r="H113">
        <v>29</v>
      </c>
      <c r="I113" s="5">
        <f t="shared" ref="I113" si="1436">IF($D113&gt;0,H113/$D113,0)</f>
        <v>0.21167883211678831</v>
      </c>
      <c r="J113">
        <v>18</v>
      </c>
      <c r="K113" s="5">
        <f t="shared" ref="K113" si="1437">IF($D113&gt;0,J113/$D113,0)</f>
        <v>0.13138686131386862</v>
      </c>
      <c r="L113">
        <v>2</v>
      </c>
      <c r="M113" s="5">
        <f t="shared" ref="M113:O113" si="1438">IF($D113&gt;0,L113/$D113,0)</f>
        <v>1.4598540145985401E-2</v>
      </c>
      <c r="N113">
        <v>1</v>
      </c>
      <c r="O113" s="5">
        <f t="shared" si="1438"/>
        <v>7.2992700729927005E-3</v>
      </c>
      <c r="P113">
        <v>0</v>
      </c>
      <c r="Q113" s="5">
        <f t="shared" ref="Q113:S113" si="1439">IF($D113&gt;0,P113/$D113,0)</f>
        <v>0</v>
      </c>
      <c r="R113">
        <v>0</v>
      </c>
      <c r="S113" s="5">
        <f t="shared" si="1439"/>
        <v>0</v>
      </c>
      <c r="T113">
        <v>2</v>
      </c>
      <c r="U113" s="5">
        <f t="shared" ref="U113:W113" si="1440">IF($D113&gt;0,T113/$D113,0)</f>
        <v>1.4598540145985401E-2</v>
      </c>
      <c r="V113">
        <v>2</v>
      </c>
      <c r="W113" s="5">
        <f t="shared" si="1440"/>
        <v>1.4598540145985401E-2</v>
      </c>
      <c r="X113">
        <v>0</v>
      </c>
      <c r="Y113" s="5">
        <f t="shared" ref="Y113" si="1441">IF($D113&gt;0,X113/$D113,0)</f>
        <v>0</v>
      </c>
      <c r="Z113">
        <v>0</v>
      </c>
      <c r="AA113" s="5">
        <f t="shared" ref="AA113:AC113" si="1442">IF($D113&gt;0,Z113/$D113,0)</f>
        <v>0</v>
      </c>
      <c r="AB113">
        <v>1</v>
      </c>
      <c r="AC113" s="5">
        <f t="shared" si="1442"/>
        <v>7.2992700729927005E-3</v>
      </c>
      <c r="AD113">
        <v>0</v>
      </c>
      <c r="AE113" s="5">
        <f t="shared" ref="AE113:AG113" si="1443">IF($D113&gt;0,AD113/$D113,0)</f>
        <v>0</v>
      </c>
      <c r="AF113">
        <v>2</v>
      </c>
      <c r="AG113" s="5">
        <f t="shared" si="1443"/>
        <v>1.4598540145985401E-2</v>
      </c>
      <c r="AH113">
        <v>0</v>
      </c>
      <c r="AI113" s="5">
        <f t="shared" ref="AI113:AK113" si="1444">IF($D113&gt;0,AH113/$D113,0)</f>
        <v>0</v>
      </c>
      <c r="AJ113">
        <v>0</v>
      </c>
      <c r="AK113" s="5">
        <f t="shared" si="1444"/>
        <v>0</v>
      </c>
      <c r="AL113">
        <v>0</v>
      </c>
      <c r="AM113" s="5">
        <f t="shared" ref="AM113:AO113" si="1445">IF($D113&gt;0,AL113/$D113,0)</f>
        <v>0</v>
      </c>
      <c r="AN113">
        <v>0</v>
      </c>
      <c r="AO113" s="5">
        <f t="shared" si="1445"/>
        <v>0</v>
      </c>
      <c r="AP113">
        <v>0</v>
      </c>
      <c r="AQ113" s="5">
        <f t="shared" ref="AQ113:AS113" si="1446">IF($D113&gt;0,AP113/$D113,0)</f>
        <v>0</v>
      </c>
      <c r="AR113" s="1">
        <f t="shared" si="848"/>
        <v>20</v>
      </c>
      <c r="AS113" s="5">
        <f t="shared" si="1446"/>
        <v>0.145985401459854</v>
      </c>
      <c r="AT113" s="13">
        <v>0</v>
      </c>
      <c r="AU113" s="17">
        <f t="shared" ref="AU113:AW113" si="1447">IF($D113&gt;0,AT113/$D113,0)</f>
        <v>0</v>
      </c>
      <c r="AV113" s="13">
        <v>0</v>
      </c>
      <c r="AW113" s="17">
        <f t="shared" si="1447"/>
        <v>0</v>
      </c>
      <c r="AX113" s="16">
        <v>20</v>
      </c>
      <c r="AY113" s="17">
        <f t="shared" ref="AY113" si="1448">IF($D113&gt;0,AX113/$D113,0)</f>
        <v>0.145985401459854</v>
      </c>
      <c r="AZ113" s="13">
        <v>8</v>
      </c>
      <c r="BA113" s="13">
        <v>3</v>
      </c>
      <c r="BB113" s="13">
        <v>0</v>
      </c>
      <c r="BC113" s="13">
        <v>9</v>
      </c>
    </row>
    <row r="114" spans="1:55" x14ac:dyDescent="0.25">
      <c r="A114">
        <v>32244</v>
      </c>
      <c r="B114" s="20">
        <v>57369</v>
      </c>
      <c r="C114" s="20">
        <v>51310</v>
      </c>
      <c r="D114" s="20">
        <v>6059</v>
      </c>
      <c r="E114" s="21">
        <f t="shared" si="835"/>
        <v>0.10561453049556381</v>
      </c>
      <c r="F114" s="18">
        <v>1223</v>
      </c>
      <c r="G114" s="5">
        <f t="shared" si="836"/>
        <v>0.20184848984981019</v>
      </c>
      <c r="H114">
        <v>2547</v>
      </c>
      <c r="I114" s="5">
        <f t="shared" ref="I114" si="1449">IF($D114&gt;0,H114/$D114,0)</f>
        <v>0.42036639709523022</v>
      </c>
      <c r="J114">
        <v>349</v>
      </c>
      <c r="K114" s="5">
        <f t="shared" ref="K114" si="1450">IF($D114&gt;0,J114/$D114,0)</f>
        <v>5.7600264069978542E-2</v>
      </c>
      <c r="L114">
        <v>352</v>
      </c>
      <c r="M114" s="5">
        <f t="shared" ref="M114:O114" si="1451">IF($D114&gt;0,L114/$D114,0)</f>
        <v>5.8095395279749135E-2</v>
      </c>
      <c r="N114">
        <v>36</v>
      </c>
      <c r="O114" s="5">
        <f t="shared" si="1451"/>
        <v>5.9415745172470705E-3</v>
      </c>
      <c r="P114">
        <v>33</v>
      </c>
      <c r="Q114" s="5">
        <f t="shared" ref="Q114:S114" si="1452">IF($D114&gt;0,P114/$D114,0)</f>
        <v>5.4464433074764814E-3</v>
      </c>
      <c r="R114">
        <v>119</v>
      </c>
      <c r="S114" s="5">
        <f t="shared" si="1452"/>
        <v>1.964020465423337E-2</v>
      </c>
      <c r="T114">
        <v>97</v>
      </c>
      <c r="U114" s="5">
        <f t="shared" ref="U114:W114" si="1453">IF($D114&gt;0,T114/$D114,0)</f>
        <v>1.6009242449249051E-2</v>
      </c>
      <c r="V114">
        <v>153</v>
      </c>
      <c r="W114" s="5">
        <f t="shared" si="1453"/>
        <v>2.5251691698300049E-2</v>
      </c>
      <c r="X114">
        <v>111</v>
      </c>
      <c r="Y114" s="5">
        <f t="shared" ref="Y114" si="1454">IF($D114&gt;0,X114/$D114,0)</f>
        <v>1.8319854761511802E-2</v>
      </c>
      <c r="Z114">
        <v>17</v>
      </c>
      <c r="AA114" s="5">
        <f t="shared" ref="AA114:AC114" si="1455">IF($D114&gt;0,Z114/$D114,0)</f>
        <v>2.8057435220333387E-3</v>
      </c>
      <c r="AB114">
        <v>10</v>
      </c>
      <c r="AC114" s="5">
        <f t="shared" si="1455"/>
        <v>1.6504373659019639E-3</v>
      </c>
      <c r="AD114">
        <v>17</v>
      </c>
      <c r="AE114" s="5">
        <f t="shared" ref="AE114:AG114" si="1456">IF($D114&gt;0,AD114/$D114,0)</f>
        <v>2.8057435220333387E-3</v>
      </c>
      <c r="AF114">
        <v>261</v>
      </c>
      <c r="AG114" s="5">
        <f t="shared" si="1456"/>
        <v>4.3076415250041258E-2</v>
      </c>
      <c r="AH114">
        <v>99</v>
      </c>
      <c r="AI114" s="5">
        <f t="shared" ref="AI114:AK114" si="1457">IF($D114&gt;0,AH114/$D114,0)</f>
        <v>1.6339329922429445E-2</v>
      </c>
      <c r="AJ114">
        <v>2</v>
      </c>
      <c r="AK114" s="5">
        <f t="shared" si="1457"/>
        <v>3.3008747318039283E-4</v>
      </c>
      <c r="AL114">
        <v>61</v>
      </c>
      <c r="AM114" s="5">
        <f t="shared" ref="AM114:AO114" si="1458">IF($D114&gt;0,AL114/$D114,0)</f>
        <v>1.006766793200198E-2</v>
      </c>
      <c r="AN114">
        <v>8</v>
      </c>
      <c r="AO114" s="5">
        <f t="shared" si="1458"/>
        <v>1.3203498927215713E-3</v>
      </c>
      <c r="AP114">
        <v>56</v>
      </c>
      <c r="AQ114" s="5">
        <f t="shared" ref="AQ114:AS114" si="1459">IF($D114&gt;0,AP114/$D114,0)</f>
        <v>9.2424492490509984E-3</v>
      </c>
      <c r="AR114" s="1">
        <f t="shared" si="848"/>
        <v>508</v>
      </c>
      <c r="AS114" s="5">
        <f t="shared" si="1459"/>
        <v>8.384221818781977E-2</v>
      </c>
      <c r="AT114" s="13">
        <v>3</v>
      </c>
      <c r="AU114" s="17">
        <f t="shared" ref="AU114:AW114" si="1460">IF($D114&gt;0,AT114/$D114,0)</f>
        <v>4.9513120977058925E-4</v>
      </c>
      <c r="AV114" s="13">
        <v>6</v>
      </c>
      <c r="AW114" s="17">
        <f t="shared" si="1460"/>
        <v>9.9026241954117849E-4</v>
      </c>
      <c r="AX114" s="16">
        <v>499</v>
      </c>
      <c r="AY114" s="17">
        <f t="shared" ref="AY114" si="1461">IF($D114&gt;0,AX114/$D114,0)</f>
        <v>8.2356824558507999E-2</v>
      </c>
      <c r="AZ114" s="13">
        <v>130</v>
      </c>
      <c r="BA114" s="13">
        <v>47</v>
      </c>
      <c r="BB114" s="13">
        <v>5</v>
      </c>
      <c r="BC114" s="13">
        <v>317</v>
      </c>
    </row>
    <row r="115" spans="1:55" x14ac:dyDescent="0.25">
      <c r="A115">
        <v>32246</v>
      </c>
      <c r="B115" s="20">
        <v>48789</v>
      </c>
      <c r="C115" s="20">
        <v>42443</v>
      </c>
      <c r="D115" s="20">
        <v>6346</v>
      </c>
      <c r="E115" s="21">
        <f t="shared" si="835"/>
        <v>0.13007030273217324</v>
      </c>
      <c r="F115" s="18">
        <v>1454</v>
      </c>
      <c r="G115" s="5">
        <f t="shared" si="836"/>
        <v>0.22912070595650805</v>
      </c>
      <c r="H115">
        <v>2025</v>
      </c>
      <c r="I115" s="5">
        <f t="shared" ref="I115" si="1462">IF($D115&gt;0,H115/$D115,0)</f>
        <v>0.31909864481563188</v>
      </c>
      <c r="J115">
        <v>611</v>
      </c>
      <c r="K115" s="5">
        <f t="shared" ref="K115" si="1463">IF($D115&gt;0,J115/$D115,0)</f>
        <v>9.6281121966593136E-2</v>
      </c>
      <c r="L115">
        <v>236</v>
      </c>
      <c r="M115" s="5">
        <f t="shared" ref="M115:O115" si="1464">IF($D115&gt;0,L115/$D115,0)</f>
        <v>3.7188780334068708E-2</v>
      </c>
      <c r="N115">
        <v>43</v>
      </c>
      <c r="O115" s="5">
        <f t="shared" si="1464"/>
        <v>6.7759218405294671E-3</v>
      </c>
      <c r="P115">
        <v>77</v>
      </c>
      <c r="Q115" s="5">
        <f t="shared" ref="Q115:S115" si="1465">IF($D115&gt;0,P115/$D115,0)</f>
        <v>1.2133627481878349E-2</v>
      </c>
      <c r="R115">
        <v>247</v>
      </c>
      <c r="S115" s="5">
        <f t="shared" si="1465"/>
        <v>3.8922155688622756E-2</v>
      </c>
      <c r="T115">
        <v>80</v>
      </c>
      <c r="U115" s="5">
        <f t="shared" ref="U115:W115" si="1466">IF($D115&gt;0,T115/$D115,0)</f>
        <v>1.2606366214938543E-2</v>
      </c>
      <c r="V115">
        <v>124</v>
      </c>
      <c r="W115" s="5">
        <f t="shared" si="1466"/>
        <v>1.9539867633154743E-2</v>
      </c>
      <c r="X115">
        <v>107</v>
      </c>
      <c r="Y115" s="5">
        <f t="shared" ref="Y115" si="1467">IF($D115&gt;0,X115/$D115,0)</f>
        <v>1.6861014812480302E-2</v>
      </c>
      <c r="Z115">
        <v>43</v>
      </c>
      <c r="AA115" s="5">
        <f t="shared" ref="AA115:AC115" si="1468">IF($D115&gt;0,Z115/$D115,0)</f>
        <v>6.7759218405294671E-3</v>
      </c>
      <c r="AB115">
        <v>29</v>
      </c>
      <c r="AC115" s="5">
        <f t="shared" si="1468"/>
        <v>4.5698077529152219E-3</v>
      </c>
      <c r="AD115">
        <v>34</v>
      </c>
      <c r="AE115" s="5">
        <f t="shared" ref="AE115:AG115" si="1469">IF($D115&gt;0,AD115/$D115,0)</f>
        <v>5.3577056413488811E-3</v>
      </c>
      <c r="AF115">
        <v>402</v>
      </c>
      <c r="AG115" s="5">
        <f t="shared" si="1469"/>
        <v>6.334699023006618E-2</v>
      </c>
      <c r="AH115">
        <v>98</v>
      </c>
      <c r="AI115" s="5">
        <f t="shared" ref="AI115:AK115" si="1470">IF($D115&gt;0,AH115/$D115,0)</f>
        <v>1.5442798613299717E-2</v>
      </c>
      <c r="AJ115">
        <v>0</v>
      </c>
      <c r="AK115" s="5">
        <f t="shared" si="1470"/>
        <v>0</v>
      </c>
      <c r="AL115">
        <v>182</v>
      </c>
      <c r="AM115" s="5">
        <f t="shared" ref="AM115:AO115" si="1471">IF($D115&gt;0,AL115/$D115,0)</f>
        <v>2.8679483138985187E-2</v>
      </c>
      <c r="AN115">
        <v>24</v>
      </c>
      <c r="AO115" s="5">
        <f t="shared" si="1471"/>
        <v>3.7819098644815631E-3</v>
      </c>
      <c r="AP115">
        <v>68</v>
      </c>
      <c r="AQ115" s="5">
        <f t="shared" ref="AQ115:AS115" si="1472">IF($D115&gt;0,AP115/$D115,0)</f>
        <v>1.0715411282697762E-2</v>
      </c>
      <c r="AR115" s="1">
        <f t="shared" si="848"/>
        <v>462</v>
      </c>
      <c r="AS115" s="5">
        <f t="shared" si="1472"/>
        <v>7.280176489127009E-2</v>
      </c>
      <c r="AT115" s="13">
        <v>0</v>
      </c>
      <c r="AU115" s="17">
        <f t="shared" ref="AU115:AW115" si="1473">IF($D115&gt;0,AT115/$D115,0)</f>
        <v>0</v>
      </c>
      <c r="AV115" s="13">
        <v>6</v>
      </c>
      <c r="AW115" s="17">
        <f t="shared" si="1473"/>
        <v>9.4547746612039078E-4</v>
      </c>
      <c r="AX115" s="16">
        <v>456</v>
      </c>
      <c r="AY115" s="17">
        <f t="shared" ref="AY115" si="1474">IF($D115&gt;0,AX115/$D115,0)</f>
        <v>7.1856287425149698E-2</v>
      </c>
      <c r="AZ115" s="13">
        <v>113</v>
      </c>
      <c r="BA115" s="13">
        <v>88</v>
      </c>
      <c r="BB115" s="13">
        <v>1</v>
      </c>
      <c r="BC115" s="13">
        <v>254</v>
      </c>
    </row>
    <row r="116" spans="1:55" x14ac:dyDescent="0.25">
      <c r="A116">
        <v>32250</v>
      </c>
      <c r="B116" s="20">
        <v>25356</v>
      </c>
      <c r="C116" s="20">
        <v>23957</v>
      </c>
      <c r="D116" s="20">
        <v>1399</v>
      </c>
      <c r="E116" s="21">
        <f t="shared" si="835"/>
        <v>5.5174317715728033E-2</v>
      </c>
      <c r="F116" s="18">
        <v>509</v>
      </c>
      <c r="G116" s="5">
        <f t="shared" si="836"/>
        <v>0.36383130807719799</v>
      </c>
      <c r="H116">
        <v>304</v>
      </c>
      <c r="I116" s="5">
        <f t="shared" ref="I116" si="1475">IF($D116&gt;0,H116/$D116,0)</f>
        <v>0.21729807005003574</v>
      </c>
      <c r="J116">
        <v>135</v>
      </c>
      <c r="K116" s="5">
        <f t="shared" ref="K116" si="1476">IF($D116&gt;0,J116/$D116,0)</f>
        <v>9.6497498213009292E-2</v>
      </c>
      <c r="L116">
        <v>15</v>
      </c>
      <c r="M116" s="5">
        <f t="shared" ref="M116:O116" si="1477">IF($D116&gt;0,L116/$D116,0)</f>
        <v>1.0721944245889922E-2</v>
      </c>
      <c r="N116">
        <v>16</v>
      </c>
      <c r="O116" s="5">
        <f t="shared" si="1477"/>
        <v>1.143674052894925E-2</v>
      </c>
      <c r="P116">
        <v>12</v>
      </c>
      <c r="Q116" s="5">
        <f t="shared" ref="Q116:S116" si="1478">IF($D116&gt;0,P116/$D116,0)</f>
        <v>8.5775553967119365E-3</v>
      </c>
      <c r="R116">
        <v>16</v>
      </c>
      <c r="S116" s="5">
        <f t="shared" si="1478"/>
        <v>1.143674052894925E-2</v>
      </c>
      <c r="T116">
        <v>11</v>
      </c>
      <c r="U116" s="5">
        <f t="shared" ref="U116:W116" si="1479">IF($D116&gt;0,T116/$D116,0)</f>
        <v>7.8627591136526086E-3</v>
      </c>
      <c r="V116">
        <v>30</v>
      </c>
      <c r="W116" s="5">
        <f t="shared" si="1479"/>
        <v>2.1443888491779844E-2</v>
      </c>
      <c r="X116">
        <v>25</v>
      </c>
      <c r="Y116" s="5">
        <f t="shared" ref="Y116" si="1480">IF($D116&gt;0,X116/$D116,0)</f>
        <v>1.7869907076483203E-2</v>
      </c>
      <c r="Z116">
        <v>13</v>
      </c>
      <c r="AA116" s="5">
        <f t="shared" ref="AA116:AC116" si="1481">IF($D116&gt;0,Z116/$D116,0)</f>
        <v>9.2923516797712644E-3</v>
      </c>
      <c r="AB116">
        <v>29</v>
      </c>
      <c r="AC116" s="5">
        <f t="shared" si="1481"/>
        <v>2.0729092208720514E-2</v>
      </c>
      <c r="AD116">
        <v>19</v>
      </c>
      <c r="AE116" s="5">
        <f t="shared" ref="AE116:AG116" si="1482">IF($D116&gt;0,AD116/$D116,0)</f>
        <v>1.3581129378127233E-2</v>
      </c>
      <c r="AF116">
        <v>46</v>
      </c>
      <c r="AG116" s="5">
        <f t="shared" si="1482"/>
        <v>3.2880629020729094E-2</v>
      </c>
      <c r="AH116">
        <v>4</v>
      </c>
      <c r="AI116" s="5">
        <f t="shared" ref="AI116:AK116" si="1483">IF($D116&gt;0,AH116/$D116,0)</f>
        <v>2.8591851322373124E-3</v>
      </c>
      <c r="AJ116">
        <v>2</v>
      </c>
      <c r="AK116" s="5">
        <f t="shared" si="1483"/>
        <v>1.4295925661186562E-3</v>
      </c>
      <c r="AL116">
        <v>52</v>
      </c>
      <c r="AM116" s="5">
        <f t="shared" ref="AM116:AO116" si="1484">IF($D116&gt;0,AL116/$D116,0)</f>
        <v>3.7169406719085057E-2</v>
      </c>
      <c r="AN116">
        <v>8</v>
      </c>
      <c r="AO116" s="5">
        <f t="shared" si="1484"/>
        <v>5.7183702644746249E-3</v>
      </c>
      <c r="AP116">
        <v>19</v>
      </c>
      <c r="AQ116" s="5">
        <f t="shared" ref="AQ116:AS116" si="1485">IF($D116&gt;0,AP116/$D116,0)</f>
        <v>1.3581129378127233E-2</v>
      </c>
      <c r="AR116" s="1">
        <f t="shared" si="848"/>
        <v>134</v>
      </c>
      <c r="AS116" s="5">
        <f t="shared" si="1485"/>
        <v>9.5782701929949962E-2</v>
      </c>
      <c r="AT116" s="13">
        <v>0</v>
      </c>
      <c r="AU116" s="17">
        <f t="shared" ref="AU116:AW116" si="1486">IF($D116&gt;0,AT116/$D116,0)</f>
        <v>0</v>
      </c>
      <c r="AV116" s="13">
        <v>0</v>
      </c>
      <c r="AW116" s="17">
        <f t="shared" si="1486"/>
        <v>0</v>
      </c>
      <c r="AX116" s="16">
        <v>134</v>
      </c>
      <c r="AY116" s="17">
        <f t="shared" ref="AY116" si="1487">IF($D116&gt;0,AX116/$D116,0)</f>
        <v>9.5782701929949962E-2</v>
      </c>
      <c r="AZ116" s="13">
        <v>52</v>
      </c>
      <c r="BA116" s="13">
        <v>18</v>
      </c>
      <c r="BB116" s="13">
        <v>2</v>
      </c>
      <c r="BC116" s="13">
        <v>62</v>
      </c>
    </row>
    <row r="117" spans="1:55" x14ac:dyDescent="0.25">
      <c r="A117">
        <v>32254</v>
      </c>
      <c r="B117" s="20">
        <v>13570</v>
      </c>
      <c r="C117" s="20">
        <v>13056</v>
      </c>
      <c r="D117" s="20">
        <v>514</v>
      </c>
      <c r="E117" s="21">
        <f t="shared" si="835"/>
        <v>3.7877671333824615E-2</v>
      </c>
      <c r="F117" s="18">
        <v>141</v>
      </c>
      <c r="G117" s="5">
        <f t="shared" si="836"/>
        <v>0.27431906614785995</v>
      </c>
      <c r="H117">
        <v>234</v>
      </c>
      <c r="I117" s="5">
        <f t="shared" ref="I117" si="1488">IF($D117&gt;0,H117/$D117,0)</f>
        <v>0.45525291828793774</v>
      </c>
      <c r="J117">
        <v>42</v>
      </c>
      <c r="K117" s="5">
        <f t="shared" ref="K117" si="1489">IF($D117&gt;0,J117/$D117,0)</f>
        <v>8.171206225680934E-2</v>
      </c>
      <c r="L117">
        <v>7</v>
      </c>
      <c r="M117" s="5">
        <f t="shared" ref="M117:O117" si="1490">IF($D117&gt;0,L117/$D117,0)</f>
        <v>1.3618677042801557E-2</v>
      </c>
      <c r="N117">
        <v>9</v>
      </c>
      <c r="O117" s="5">
        <f t="shared" si="1490"/>
        <v>1.7509727626459144E-2</v>
      </c>
      <c r="P117">
        <v>1</v>
      </c>
      <c r="Q117" s="5">
        <f t="shared" ref="Q117:S117" si="1491">IF($D117&gt;0,P117/$D117,0)</f>
        <v>1.9455252918287938E-3</v>
      </c>
      <c r="R117">
        <v>13</v>
      </c>
      <c r="S117" s="5">
        <f t="shared" si="1491"/>
        <v>2.5291828793774319E-2</v>
      </c>
      <c r="T117">
        <v>1</v>
      </c>
      <c r="U117" s="5">
        <f t="shared" ref="U117:W117" si="1492">IF($D117&gt;0,T117/$D117,0)</f>
        <v>1.9455252918287938E-3</v>
      </c>
      <c r="V117">
        <v>6</v>
      </c>
      <c r="W117" s="5">
        <f t="shared" si="1492"/>
        <v>1.1673151750972763E-2</v>
      </c>
      <c r="X117">
        <v>1</v>
      </c>
      <c r="Y117" s="5">
        <f t="shared" ref="Y117" si="1493">IF($D117&gt;0,X117/$D117,0)</f>
        <v>1.9455252918287938E-3</v>
      </c>
      <c r="Z117">
        <v>1</v>
      </c>
      <c r="AA117" s="5">
        <f t="shared" ref="AA117:AC117" si="1494">IF($D117&gt;0,Z117/$D117,0)</f>
        <v>1.9455252918287938E-3</v>
      </c>
      <c r="AB117">
        <v>0</v>
      </c>
      <c r="AC117" s="5">
        <f t="shared" si="1494"/>
        <v>0</v>
      </c>
      <c r="AD117">
        <v>0</v>
      </c>
      <c r="AE117" s="5">
        <f t="shared" ref="AE117:AG117" si="1495">IF($D117&gt;0,AD117/$D117,0)</f>
        <v>0</v>
      </c>
      <c r="AF117">
        <v>6</v>
      </c>
      <c r="AG117" s="5">
        <f t="shared" si="1495"/>
        <v>1.1673151750972763E-2</v>
      </c>
      <c r="AH117">
        <v>0</v>
      </c>
      <c r="AI117" s="5">
        <f t="shared" ref="AI117:AK117" si="1496">IF($D117&gt;0,AH117/$D117,0)</f>
        <v>0</v>
      </c>
      <c r="AJ117">
        <v>0</v>
      </c>
      <c r="AK117" s="5">
        <f t="shared" si="1496"/>
        <v>0</v>
      </c>
      <c r="AL117">
        <v>5</v>
      </c>
      <c r="AM117" s="5">
        <f t="shared" ref="AM117:AO117" si="1497">IF($D117&gt;0,AL117/$D117,0)</f>
        <v>9.727626459143969E-3</v>
      </c>
      <c r="AN117">
        <v>0</v>
      </c>
      <c r="AO117" s="5">
        <f t="shared" si="1497"/>
        <v>0</v>
      </c>
      <c r="AP117">
        <v>1</v>
      </c>
      <c r="AQ117" s="5">
        <f t="shared" ref="AQ117:AS117" si="1498">IF($D117&gt;0,AP117/$D117,0)</f>
        <v>1.9455252918287938E-3</v>
      </c>
      <c r="AR117" s="1">
        <f t="shared" si="848"/>
        <v>46</v>
      </c>
      <c r="AS117" s="5">
        <f t="shared" si="1498"/>
        <v>8.9494163424124515E-2</v>
      </c>
      <c r="AT117" s="13">
        <v>1</v>
      </c>
      <c r="AU117" s="17">
        <f t="shared" ref="AU117:AW117" si="1499">IF($D117&gt;0,AT117/$D117,0)</f>
        <v>1.9455252918287938E-3</v>
      </c>
      <c r="AV117" s="13">
        <v>0</v>
      </c>
      <c r="AW117" s="17">
        <f t="shared" si="1499"/>
        <v>0</v>
      </c>
      <c r="AX117" s="16">
        <v>45</v>
      </c>
      <c r="AY117" s="17">
        <f t="shared" ref="AY117" si="1500">IF($D117&gt;0,AX117/$D117,0)</f>
        <v>8.7548638132295714E-2</v>
      </c>
      <c r="AZ117" s="13">
        <v>3</v>
      </c>
      <c r="BA117" s="13">
        <v>5</v>
      </c>
      <c r="BB117" s="13">
        <v>0</v>
      </c>
      <c r="BC117" s="13">
        <v>37</v>
      </c>
    </row>
    <row r="118" spans="1:55" x14ac:dyDescent="0.25">
      <c r="A118">
        <v>32256</v>
      </c>
      <c r="B118" s="20">
        <v>38483</v>
      </c>
      <c r="C118" s="20">
        <v>34871</v>
      </c>
      <c r="D118" s="20">
        <v>3612</v>
      </c>
      <c r="E118" s="21">
        <f t="shared" si="835"/>
        <v>9.3859626328508694E-2</v>
      </c>
      <c r="F118" s="18">
        <v>711</v>
      </c>
      <c r="G118" s="5">
        <f t="shared" si="836"/>
        <v>0.19684385382059802</v>
      </c>
      <c r="H118">
        <v>1077</v>
      </c>
      <c r="I118" s="5">
        <f t="shared" ref="I118" si="1501">IF($D118&gt;0,H118/$D118,0)</f>
        <v>0.29817275747508304</v>
      </c>
      <c r="J118">
        <v>401</v>
      </c>
      <c r="K118" s="5">
        <f t="shared" ref="K118" si="1502">IF($D118&gt;0,J118/$D118,0)</f>
        <v>0.11101882613510521</v>
      </c>
      <c r="L118">
        <v>104</v>
      </c>
      <c r="M118" s="5">
        <f t="shared" ref="M118:O118" si="1503">IF($D118&gt;0,L118/$D118,0)</f>
        <v>2.8792912513842746E-2</v>
      </c>
      <c r="N118">
        <v>30</v>
      </c>
      <c r="O118" s="5">
        <f t="shared" si="1503"/>
        <v>8.3056478405315621E-3</v>
      </c>
      <c r="P118">
        <v>102</v>
      </c>
      <c r="Q118" s="5">
        <f t="shared" ref="Q118:S118" si="1504">IF($D118&gt;0,P118/$D118,0)</f>
        <v>2.823920265780731E-2</v>
      </c>
      <c r="R118">
        <v>59</v>
      </c>
      <c r="S118" s="5">
        <f t="shared" si="1504"/>
        <v>1.6334440753045402E-2</v>
      </c>
      <c r="T118">
        <v>67</v>
      </c>
      <c r="U118" s="5">
        <f t="shared" ref="U118:W118" si="1505">IF($D118&gt;0,T118/$D118,0)</f>
        <v>1.8549280177187155E-2</v>
      </c>
      <c r="V118">
        <v>58</v>
      </c>
      <c r="W118" s="5">
        <f t="shared" si="1505"/>
        <v>1.6057585825027684E-2</v>
      </c>
      <c r="X118">
        <v>27</v>
      </c>
      <c r="Y118" s="5">
        <f t="shared" ref="Y118" si="1506">IF($D118&gt;0,X118/$D118,0)</f>
        <v>7.4750830564784057E-3</v>
      </c>
      <c r="Z118">
        <v>50</v>
      </c>
      <c r="AA118" s="5">
        <f t="shared" ref="AA118:AC118" si="1507">IF($D118&gt;0,Z118/$D118,0)</f>
        <v>1.3842746400885935E-2</v>
      </c>
      <c r="AB118">
        <v>19</v>
      </c>
      <c r="AC118" s="5">
        <f t="shared" si="1507"/>
        <v>5.2602436323366556E-3</v>
      </c>
      <c r="AD118">
        <v>31</v>
      </c>
      <c r="AE118" s="5">
        <f t="shared" ref="AE118:AG118" si="1508">IF($D118&gt;0,AD118/$D118,0)</f>
        <v>8.5825027685492803E-3</v>
      </c>
      <c r="AF118">
        <v>315</v>
      </c>
      <c r="AG118" s="5">
        <f t="shared" si="1508"/>
        <v>8.7209302325581398E-2</v>
      </c>
      <c r="AH118">
        <v>84</v>
      </c>
      <c r="AI118" s="5">
        <f t="shared" ref="AI118:AK118" si="1509">IF($D118&gt;0,AH118/$D118,0)</f>
        <v>2.3255813953488372E-2</v>
      </c>
      <c r="AJ118">
        <v>5</v>
      </c>
      <c r="AK118" s="5">
        <f t="shared" si="1509"/>
        <v>1.3842746400885937E-3</v>
      </c>
      <c r="AL118">
        <v>114</v>
      </c>
      <c r="AM118" s="5">
        <f t="shared" ref="AM118:AO118" si="1510">IF($D118&gt;0,AL118/$D118,0)</f>
        <v>3.1561461794019932E-2</v>
      </c>
      <c r="AN118">
        <v>10</v>
      </c>
      <c r="AO118" s="5">
        <f t="shared" si="1510"/>
        <v>2.7685492801771874E-3</v>
      </c>
      <c r="AP118">
        <v>92</v>
      </c>
      <c r="AQ118" s="5">
        <f t="shared" ref="AQ118:AS118" si="1511">IF($D118&gt;0,AP118/$D118,0)</f>
        <v>2.5470653377630121E-2</v>
      </c>
      <c r="AR118" s="1">
        <f t="shared" si="848"/>
        <v>256</v>
      </c>
      <c r="AS118" s="5">
        <f t="shared" si="1511"/>
        <v>7.0874861572535988E-2</v>
      </c>
      <c r="AT118" s="13">
        <v>0</v>
      </c>
      <c r="AU118" s="17">
        <f t="shared" ref="AU118:AW118" si="1512">IF($D118&gt;0,AT118/$D118,0)</f>
        <v>0</v>
      </c>
      <c r="AV118" s="13">
        <v>5</v>
      </c>
      <c r="AW118" s="17">
        <f t="shared" si="1512"/>
        <v>1.3842746400885937E-3</v>
      </c>
      <c r="AX118" s="16">
        <v>251</v>
      </c>
      <c r="AY118" s="17">
        <f t="shared" ref="AY118" si="1513">IF($D118&gt;0,AX118/$D118,0)</f>
        <v>6.9490586932447404E-2</v>
      </c>
      <c r="AZ118" s="13">
        <v>87</v>
      </c>
      <c r="BA118" s="13">
        <v>30</v>
      </c>
      <c r="BB118" s="13">
        <v>3</v>
      </c>
      <c r="BC118" s="13">
        <v>131</v>
      </c>
    </row>
    <row r="119" spans="1:55" x14ac:dyDescent="0.25">
      <c r="A119">
        <v>32257</v>
      </c>
      <c r="B119" s="20">
        <v>36430</v>
      </c>
      <c r="C119" s="20">
        <v>32881</v>
      </c>
      <c r="D119" s="20">
        <v>3549</v>
      </c>
      <c r="E119" s="21">
        <f t="shared" si="835"/>
        <v>9.7419709031018389E-2</v>
      </c>
      <c r="F119" s="18">
        <v>798</v>
      </c>
      <c r="G119" s="5">
        <f t="shared" si="836"/>
        <v>0.22485207100591717</v>
      </c>
      <c r="H119">
        <v>1067</v>
      </c>
      <c r="I119" s="5">
        <f t="shared" ref="I119" si="1514">IF($D119&gt;0,H119/$D119,0)</f>
        <v>0.30064806987883913</v>
      </c>
      <c r="J119">
        <v>325</v>
      </c>
      <c r="K119" s="5">
        <f t="shared" ref="K119" si="1515">IF($D119&gt;0,J119/$D119,0)</f>
        <v>9.1575091575091569E-2</v>
      </c>
      <c r="L119">
        <v>104</v>
      </c>
      <c r="M119" s="5">
        <f t="shared" ref="M119:O119" si="1516">IF($D119&gt;0,L119/$D119,0)</f>
        <v>2.9304029304029304E-2</v>
      </c>
      <c r="N119">
        <v>43</v>
      </c>
      <c r="O119" s="5">
        <f t="shared" si="1516"/>
        <v>1.2116089039165962E-2</v>
      </c>
      <c r="P119">
        <v>75</v>
      </c>
      <c r="Q119" s="5">
        <f t="shared" ref="Q119:S119" si="1517">IF($D119&gt;0,P119/$D119,0)</f>
        <v>2.1132713440405747E-2</v>
      </c>
      <c r="R119">
        <v>117</v>
      </c>
      <c r="S119" s="5">
        <f t="shared" si="1517"/>
        <v>3.2967032967032968E-2</v>
      </c>
      <c r="T119">
        <v>82</v>
      </c>
      <c r="U119" s="5">
        <f t="shared" ref="U119:W119" si="1518">IF($D119&gt;0,T119/$D119,0)</f>
        <v>2.310510002817695E-2</v>
      </c>
      <c r="V119">
        <v>64</v>
      </c>
      <c r="W119" s="5">
        <f t="shared" si="1518"/>
        <v>1.8033248802479571E-2</v>
      </c>
      <c r="X119">
        <v>80</v>
      </c>
      <c r="Y119" s="5">
        <f t="shared" ref="Y119" si="1519">IF($D119&gt;0,X119/$D119,0)</f>
        <v>2.2541561003099463E-2</v>
      </c>
      <c r="Z119">
        <v>36</v>
      </c>
      <c r="AA119" s="5">
        <f t="shared" ref="AA119:AC119" si="1520">IF($D119&gt;0,Z119/$D119,0)</f>
        <v>1.0143702451394759E-2</v>
      </c>
      <c r="AB119">
        <v>13</v>
      </c>
      <c r="AC119" s="5">
        <f t="shared" si="1520"/>
        <v>3.663003663003663E-3</v>
      </c>
      <c r="AD119">
        <v>29</v>
      </c>
      <c r="AE119" s="5">
        <f t="shared" ref="AE119:AG119" si="1521">IF($D119&gt;0,AD119/$D119,0)</f>
        <v>8.1713158636235565E-3</v>
      </c>
      <c r="AF119">
        <v>187</v>
      </c>
      <c r="AG119" s="5">
        <f t="shared" si="1521"/>
        <v>5.2690898844744996E-2</v>
      </c>
      <c r="AH119">
        <v>40</v>
      </c>
      <c r="AI119" s="5">
        <f t="shared" ref="AI119:AK119" si="1522">IF($D119&gt;0,AH119/$D119,0)</f>
        <v>1.1270780501549732E-2</v>
      </c>
      <c r="AJ119">
        <v>1</v>
      </c>
      <c r="AK119" s="5">
        <f t="shared" si="1522"/>
        <v>2.8176951253874329E-4</v>
      </c>
      <c r="AL119">
        <v>151</v>
      </c>
      <c r="AM119" s="5">
        <f t="shared" ref="AM119:AO119" si="1523">IF($D119&gt;0,AL119/$D119,0)</f>
        <v>4.2547196393350237E-2</v>
      </c>
      <c r="AN119">
        <v>7</v>
      </c>
      <c r="AO119" s="5">
        <f t="shared" si="1523"/>
        <v>1.9723865877712033E-3</v>
      </c>
      <c r="AP119">
        <v>39</v>
      </c>
      <c r="AQ119" s="5">
        <f t="shared" ref="AQ119:AS119" si="1524">IF($D119&gt;0,AP119/$D119,0)</f>
        <v>1.098901098901099E-2</v>
      </c>
      <c r="AR119" s="1">
        <f t="shared" si="848"/>
        <v>291</v>
      </c>
      <c r="AS119" s="5">
        <f t="shared" si="1524"/>
        <v>8.1994928148774307E-2</v>
      </c>
      <c r="AT119" s="13">
        <v>0</v>
      </c>
      <c r="AU119" s="17">
        <f t="shared" ref="AU119:AW119" si="1525">IF($D119&gt;0,AT119/$D119,0)</f>
        <v>0</v>
      </c>
      <c r="AV119" s="13">
        <v>1</v>
      </c>
      <c r="AW119" s="17">
        <f t="shared" si="1525"/>
        <v>2.8176951253874329E-4</v>
      </c>
      <c r="AX119" s="16">
        <v>290</v>
      </c>
      <c r="AY119" s="17">
        <f t="shared" ref="AY119" si="1526">IF($D119&gt;0,AX119/$D119,0)</f>
        <v>8.1713158636235558E-2</v>
      </c>
      <c r="AZ119" s="13">
        <v>62</v>
      </c>
      <c r="BA119" s="13">
        <v>61</v>
      </c>
      <c r="BB119" s="13">
        <v>0</v>
      </c>
      <c r="BC119" s="13">
        <v>167</v>
      </c>
    </row>
    <row r="120" spans="1:55" x14ac:dyDescent="0.25">
      <c r="A120">
        <v>32258</v>
      </c>
      <c r="B120" s="20">
        <v>26759</v>
      </c>
      <c r="C120" s="20">
        <v>24696</v>
      </c>
      <c r="D120" s="20">
        <v>2063</v>
      </c>
      <c r="E120" s="21">
        <f t="shared" si="835"/>
        <v>7.7095556635150789E-2</v>
      </c>
      <c r="F120" s="18">
        <v>304</v>
      </c>
      <c r="G120" s="5">
        <f t="shared" si="836"/>
        <v>0.14735821619001455</v>
      </c>
      <c r="H120">
        <v>642</v>
      </c>
      <c r="I120" s="5">
        <f t="shared" ref="I120" si="1527">IF($D120&gt;0,H120/$D120,0)</f>
        <v>0.31119728550654385</v>
      </c>
      <c r="J120">
        <v>191</v>
      </c>
      <c r="K120" s="5">
        <f t="shared" ref="K120" si="1528">IF($D120&gt;0,J120/$D120,0)</f>
        <v>9.2583616093068352E-2</v>
      </c>
      <c r="L120">
        <v>95</v>
      </c>
      <c r="M120" s="5">
        <f t="shared" ref="M120:O120" si="1529">IF($D120&gt;0,L120/$D120,0)</f>
        <v>4.6049442559379546E-2</v>
      </c>
      <c r="N120">
        <v>24</v>
      </c>
      <c r="O120" s="5">
        <f t="shared" si="1529"/>
        <v>1.16335433834222E-2</v>
      </c>
      <c r="P120">
        <v>20</v>
      </c>
      <c r="Q120" s="5">
        <f t="shared" ref="Q120:S120" si="1530">IF($D120&gt;0,P120/$D120,0)</f>
        <v>9.6946194861851666E-3</v>
      </c>
      <c r="R120">
        <v>35</v>
      </c>
      <c r="S120" s="5">
        <f t="shared" si="1530"/>
        <v>1.6965584100824042E-2</v>
      </c>
      <c r="T120">
        <v>43</v>
      </c>
      <c r="U120" s="5">
        <f t="shared" ref="U120:W120" si="1531">IF($D120&gt;0,T120/$D120,0)</f>
        <v>2.0843431895298109E-2</v>
      </c>
      <c r="V120">
        <v>25</v>
      </c>
      <c r="W120" s="5">
        <f t="shared" si="1531"/>
        <v>1.2118274357731459E-2</v>
      </c>
      <c r="X120">
        <v>19</v>
      </c>
      <c r="Y120" s="5">
        <f t="shared" ref="Y120" si="1532">IF($D120&gt;0,X120/$D120,0)</f>
        <v>9.2098885118759091E-3</v>
      </c>
      <c r="Z120">
        <v>14</v>
      </c>
      <c r="AA120" s="5">
        <f t="shared" ref="AA120:AC120" si="1533">IF($D120&gt;0,Z120/$D120,0)</f>
        <v>6.7862336403296175E-3</v>
      </c>
      <c r="AB120">
        <v>10</v>
      </c>
      <c r="AC120" s="5">
        <f t="shared" si="1533"/>
        <v>4.8473097430925833E-3</v>
      </c>
      <c r="AD120">
        <v>11</v>
      </c>
      <c r="AE120" s="5">
        <f t="shared" ref="AE120:AG120" si="1534">IF($D120&gt;0,AD120/$D120,0)</f>
        <v>5.3320407174018416E-3</v>
      </c>
      <c r="AF120">
        <v>230</v>
      </c>
      <c r="AG120" s="5">
        <f t="shared" si="1534"/>
        <v>0.11148812409112942</v>
      </c>
      <c r="AH120">
        <v>30</v>
      </c>
      <c r="AI120" s="5">
        <f t="shared" ref="AI120:AK120" si="1535">IF($D120&gt;0,AH120/$D120,0)</f>
        <v>1.4541929229277752E-2</v>
      </c>
      <c r="AJ120">
        <v>0</v>
      </c>
      <c r="AK120" s="5">
        <f t="shared" si="1535"/>
        <v>0</v>
      </c>
      <c r="AL120">
        <v>72</v>
      </c>
      <c r="AM120" s="5">
        <f t="shared" ref="AM120:AO120" si="1536">IF($D120&gt;0,AL120/$D120,0)</f>
        <v>3.49006301502666E-2</v>
      </c>
      <c r="AN120">
        <v>6</v>
      </c>
      <c r="AO120" s="5">
        <f t="shared" si="1536"/>
        <v>2.90838584585555E-3</v>
      </c>
      <c r="AP120">
        <v>53</v>
      </c>
      <c r="AQ120" s="5">
        <f t="shared" ref="AQ120:AS120" si="1537">IF($D120&gt;0,AP120/$D120,0)</f>
        <v>2.5690741638390694E-2</v>
      </c>
      <c r="AR120" s="1">
        <f t="shared" si="848"/>
        <v>239</v>
      </c>
      <c r="AS120" s="5">
        <f t="shared" si="1537"/>
        <v>0.11585070285991275</v>
      </c>
      <c r="AT120" s="13">
        <v>4</v>
      </c>
      <c r="AU120" s="17">
        <f t="shared" ref="AU120:AW120" si="1538">IF($D120&gt;0,AT120/$D120,0)</f>
        <v>1.9389238972370335E-3</v>
      </c>
      <c r="AV120" s="13">
        <v>7</v>
      </c>
      <c r="AW120" s="17">
        <f t="shared" si="1538"/>
        <v>3.3931168201648087E-3</v>
      </c>
      <c r="AX120" s="16">
        <v>228</v>
      </c>
      <c r="AY120" s="17">
        <f t="shared" ref="AY120" si="1539">IF($D120&gt;0,AX120/$D120,0)</f>
        <v>0.11051866214251091</v>
      </c>
      <c r="AZ120" s="13">
        <v>78</v>
      </c>
      <c r="BA120" s="13">
        <v>28</v>
      </c>
      <c r="BB120" s="13">
        <v>1</v>
      </c>
      <c r="BC120" s="13">
        <v>121</v>
      </c>
    </row>
    <row r="121" spans="1:55" x14ac:dyDescent="0.25">
      <c r="A121">
        <v>32259</v>
      </c>
      <c r="B121" s="20">
        <v>36917</v>
      </c>
      <c r="C121" s="20">
        <v>34757</v>
      </c>
      <c r="D121" s="20">
        <v>2160</v>
      </c>
      <c r="E121" s="21">
        <f t="shared" si="835"/>
        <v>5.8509629709889752E-2</v>
      </c>
      <c r="F121" s="18">
        <v>338</v>
      </c>
      <c r="G121" s="5">
        <f t="shared" si="836"/>
        <v>0.15648148148148147</v>
      </c>
      <c r="H121">
        <v>704</v>
      </c>
      <c r="I121" s="5">
        <f t="shared" ref="I121" si="1540">IF($D121&gt;0,H121/$D121,0)</f>
        <v>0.32592592592592595</v>
      </c>
      <c r="J121">
        <v>326</v>
      </c>
      <c r="K121" s="5">
        <f t="shared" ref="K121" si="1541">IF($D121&gt;0,J121/$D121,0)</f>
        <v>0.15092592592592594</v>
      </c>
      <c r="L121">
        <v>72</v>
      </c>
      <c r="M121" s="5">
        <f t="shared" ref="M121:O121" si="1542">IF($D121&gt;0,L121/$D121,0)</f>
        <v>3.3333333333333333E-2</v>
      </c>
      <c r="N121">
        <v>21</v>
      </c>
      <c r="O121" s="5">
        <f t="shared" si="1542"/>
        <v>9.7222222222222224E-3</v>
      </c>
      <c r="P121">
        <v>25</v>
      </c>
      <c r="Q121" s="5">
        <f t="shared" ref="Q121:S121" si="1543">IF($D121&gt;0,P121/$D121,0)</f>
        <v>1.1574074074074073E-2</v>
      </c>
      <c r="R121">
        <v>25</v>
      </c>
      <c r="S121" s="5">
        <f t="shared" si="1543"/>
        <v>1.1574074074074073E-2</v>
      </c>
      <c r="T121">
        <v>28</v>
      </c>
      <c r="U121" s="5">
        <f t="shared" ref="U121:W121" si="1544">IF($D121&gt;0,T121/$D121,0)</f>
        <v>1.2962962962962963E-2</v>
      </c>
      <c r="V121">
        <v>23</v>
      </c>
      <c r="W121" s="5">
        <f t="shared" si="1544"/>
        <v>1.0648148148148148E-2</v>
      </c>
      <c r="X121">
        <v>9</v>
      </c>
      <c r="Y121" s="5">
        <f t="shared" ref="Y121" si="1545">IF($D121&gt;0,X121/$D121,0)</f>
        <v>4.1666666666666666E-3</v>
      </c>
      <c r="Z121">
        <v>38</v>
      </c>
      <c r="AA121" s="5">
        <f t="shared" ref="AA121:AC121" si="1546">IF($D121&gt;0,Z121/$D121,0)</f>
        <v>1.7592592592592594E-2</v>
      </c>
      <c r="AB121">
        <v>16</v>
      </c>
      <c r="AC121" s="5">
        <f t="shared" si="1546"/>
        <v>7.4074074074074077E-3</v>
      </c>
      <c r="AD121">
        <v>24</v>
      </c>
      <c r="AE121" s="5">
        <f t="shared" ref="AE121:AG121" si="1547">IF($D121&gt;0,AD121/$D121,0)</f>
        <v>1.1111111111111112E-2</v>
      </c>
      <c r="AF121">
        <v>148</v>
      </c>
      <c r="AG121" s="5">
        <f t="shared" si="1547"/>
        <v>6.851851851851852E-2</v>
      </c>
      <c r="AH121">
        <v>47</v>
      </c>
      <c r="AI121" s="5">
        <f t="shared" ref="AI121:AK121" si="1548">IF($D121&gt;0,AH121/$D121,0)</f>
        <v>2.1759259259259259E-2</v>
      </c>
      <c r="AJ121">
        <v>1</v>
      </c>
      <c r="AK121" s="5">
        <f t="shared" si="1548"/>
        <v>4.6296296296296298E-4</v>
      </c>
      <c r="AL121">
        <v>37</v>
      </c>
      <c r="AM121" s="5">
        <f t="shared" ref="AM121:AO121" si="1549">IF($D121&gt;0,AL121/$D121,0)</f>
        <v>1.712962962962963E-2</v>
      </c>
      <c r="AN121">
        <v>5</v>
      </c>
      <c r="AO121" s="5">
        <f t="shared" si="1549"/>
        <v>2.3148148148148147E-3</v>
      </c>
      <c r="AP121">
        <v>62</v>
      </c>
      <c r="AQ121" s="5">
        <f t="shared" ref="AQ121:AS121" si="1550">IF($D121&gt;0,AP121/$D121,0)</f>
        <v>2.8703703703703703E-2</v>
      </c>
      <c r="AR121" s="1">
        <f t="shared" si="848"/>
        <v>211</v>
      </c>
      <c r="AS121" s="5">
        <f t="shared" si="1550"/>
        <v>9.768518518518518E-2</v>
      </c>
      <c r="AT121" s="13">
        <v>4</v>
      </c>
      <c r="AU121" s="17">
        <f t="shared" ref="AU121:AW121" si="1551">IF($D121&gt;0,AT121/$D121,0)</f>
        <v>1.8518518518518519E-3</v>
      </c>
      <c r="AV121" s="13">
        <v>9</v>
      </c>
      <c r="AW121" s="17">
        <f t="shared" si="1551"/>
        <v>4.1666666666666666E-3</v>
      </c>
      <c r="AX121" s="16">
        <v>198</v>
      </c>
      <c r="AY121" s="17">
        <f t="shared" ref="AY121" si="1552">IF($D121&gt;0,AX121/$D121,0)</f>
        <v>9.166666666666666E-2</v>
      </c>
      <c r="AZ121" s="13">
        <v>84</v>
      </c>
      <c r="BA121" s="13">
        <v>35</v>
      </c>
      <c r="BB121" s="13">
        <v>0</v>
      </c>
      <c r="BC121" s="13">
        <v>79</v>
      </c>
    </row>
    <row r="122" spans="1:55" x14ac:dyDescent="0.25">
      <c r="A122">
        <v>32266</v>
      </c>
      <c r="B122" s="20">
        <v>7037</v>
      </c>
      <c r="C122" s="20">
        <v>6759</v>
      </c>
      <c r="D122" s="20">
        <v>278</v>
      </c>
      <c r="E122" s="21">
        <f t="shared" si="835"/>
        <v>3.9505471081426748E-2</v>
      </c>
      <c r="F122" s="18">
        <v>78</v>
      </c>
      <c r="G122" s="5">
        <f t="shared" si="836"/>
        <v>0.2805755395683453</v>
      </c>
      <c r="H122">
        <v>71</v>
      </c>
      <c r="I122" s="5">
        <f t="shared" ref="I122" si="1553">IF($D122&gt;0,H122/$D122,0)</f>
        <v>0.25539568345323743</v>
      </c>
      <c r="J122">
        <v>28</v>
      </c>
      <c r="K122" s="5">
        <f t="shared" ref="K122" si="1554">IF($D122&gt;0,J122/$D122,0)</f>
        <v>0.10071942446043165</v>
      </c>
      <c r="L122">
        <v>6</v>
      </c>
      <c r="M122" s="5">
        <f t="shared" ref="M122:O122" si="1555">IF($D122&gt;0,L122/$D122,0)</f>
        <v>2.1582733812949641E-2</v>
      </c>
      <c r="N122">
        <v>3</v>
      </c>
      <c r="O122" s="5">
        <f t="shared" si="1555"/>
        <v>1.0791366906474821E-2</v>
      </c>
      <c r="P122">
        <v>6</v>
      </c>
      <c r="Q122" s="5">
        <f t="shared" ref="Q122:S122" si="1556">IF($D122&gt;0,P122/$D122,0)</f>
        <v>2.1582733812949641E-2</v>
      </c>
      <c r="R122">
        <v>0</v>
      </c>
      <c r="S122" s="5">
        <f t="shared" si="1556"/>
        <v>0</v>
      </c>
      <c r="T122">
        <v>0</v>
      </c>
      <c r="U122" s="5">
        <f t="shared" ref="U122:W122" si="1557">IF($D122&gt;0,T122/$D122,0)</f>
        <v>0</v>
      </c>
      <c r="V122">
        <v>1</v>
      </c>
      <c r="W122" s="5">
        <f t="shared" si="1557"/>
        <v>3.5971223021582736E-3</v>
      </c>
      <c r="X122">
        <v>0</v>
      </c>
      <c r="Y122" s="5">
        <f t="shared" ref="Y122" si="1558">IF($D122&gt;0,X122/$D122,0)</f>
        <v>0</v>
      </c>
      <c r="Z122">
        <v>1</v>
      </c>
      <c r="AA122" s="5">
        <f t="shared" ref="AA122:AC122" si="1559">IF($D122&gt;0,Z122/$D122,0)</f>
        <v>3.5971223021582736E-3</v>
      </c>
      <c r="AB122">
        <v>1</v>
      </c>
      <c r="AC122" s="5">
        <f t="shared" si="1559"/>
        <v>3.5971223021582736E-3</v>
      </c>
      <c r="AD122">
        <v>3</v>
      </c>
      <c r="AE122" s="5">
        <f t="shared" ref="AE122:AG122" si="1560">IF($D122&gt;0,AD122/$D122,0)</f>
        <v>1.0791366906474821E-2</v>
      </c>
      <c r="AF122">
        <v>18</v>
      </c>
      <c r="AG122" s="5">
        <f t="shared" si="1560"/>
        <v>6.4748201438848921E-2</v>
      </c>
      <c r="AH122">
        <v>0</v>
      </c>
      <c r="AI122" s="5">
        <f t="shared" ref="AI122:AK122" si="1561">IF($D122&gt;0,AH122/$D122,0)</f>
        <v>0</v>
      </c>
      <c r="AJ122">
        <v>0</v>
      </c>
      <c r="AK122" s="5">
        <f t="shared" si="1561"/>
        <v>0</v>
      </c>
      <c r="AL122">
        <v>17</v>
      </c>
      <c r="AM122" s="5">
        <f t="shared" ref="AM122:AO122" si="1562">IF($D122&gt;0,AL122/$D122,0)</f>
        <v>6.1151079136690649E-2</v>
      </c>
      <c r="AN122">
        <v>1</v>
      </c>
      <c r="AO122" s="5">
        <f t="shared" si="1562"/>
        <v>3.5971223021582736E-3</v>
      </c>
      <c r="AP122">
        <v>5</v>
      </c>
      <c r="AQ122" s="5">
        <f t="shared" ref="AQ122:AS122" si="1563">IF($D122&gt;0,AP122/$D122,0)</f>
        <v>1.7985611510791366E-2</v>
      </c>
      <c r="AR122" s="1">
        <f t="shared" si="848"/>
        <v>39</v>
      </c>
      <c r="AS122" s="5">
        <f t="shared" si="1563"/>
        <v>0.14028776978417265</v>
      </c>
      <c r="AT122" s="13">
        <v>0</v>
      </c>
      <c r="AU122" s="17">
        <f t="shared" ref="AU122:AW122" si="1564">IF($D122&gt;0,AT122/$D122,0)</f>
        <v>0</v>
      </c>
      <c r="AV122" s="13">
        <v>0</v>
      </c>
      <c r="AW122" s="17">
        <f t="shared" si="1564"/>
        <v>0</v>
      </c>
      <c r="AX122" s="16">
        <v>39</v>
      </c>
      <c r="AY122" s="17">
        <f t="shared" ref="AY122" si="1565">IF($D122&gt;0,AX122/$D122,0)</f>
        <v>0.14028776978417265</v>
      </c>
      <c r="AZ122" s="13">
        <v>13</v>
      </c>
      <c r="BA122" s="13">
        <v>12</v>
      </c>
      <c r="BB122" s="13">
        <v>0</v>
      </c>
      <c r="BC122" s="13">
        <v>14</v>
      </c>
    </row>
    <row r="123" spans="1:55" x14ac:dyDescent="0.25">
      <c r="A123">
        <v>32277</v>
      </c>
      <c r="B123" s="20">
        <v>29517</v>
      </c>
      <c r="C123" s="20">
        <v>26980</v>
      </c>
      <c r="D123" s="20">
        <v>2537</v>
      </c>
      <c r="E123" s="21">
        <f t="shared" si="835"/>
        <v>8.5950469221126813E-2</v>
      </c>
      <c r="F123" s="18">
        <v>304</v>
      </c>
      <c r="G123" s="5">
        <f t="shared" si="836"/>
        <v>0.11982656681119433</v>
      </c>
      <c r="H123">
        <v>1089</v>
      </c>
      <c r="I123" s="5">
        <f t="shared" ref="I123" si="1566">IF($D123&gt;0,H123/$D123,0)</f>
        <v>0.42924714229404809</v>
      </c>
      <c r="J123">
        <v>435</v>
      </c>
      <c r="K123" s="5">
        <f t="shared" ref="K123" si="1567">IF($D123&gt;0,J123/$D123,0)</f>
        <v>0.1714623571147024</v>
      </c>
      <c r="L123">
        <v>102</v>
      </c>
      <c r="M123" s="5">
        <f t="shared" ref="M123:O123" si="1568">IF($D123&gt;0,L123/$D123,0)</f>
        <v>4.0204966495861257E-2</v>
      </c>
      <c r="N123">
        <v>18</v>
      </c>
      <c r="O123" s="5">
        <f t="shared" si="1568"/>
        <v>7.0949940875049272E-3</v>
      </c>
      <c r="P123">
        <v>23</v>
      </c>
      <c r="Q123" s="5">
        <f t="shared" ref="Q123:S123" si="1569">IF($D123&gt;0,P123/$D123,0)</f>
        <v>9.0658257784785173E-3</v>
      </c>
      <c r="R123">
        <v>40</v>
      </c>
      <c r="S123" s="5">
        <f t="shared" si="1569"/>
        <v>1.5766653527788728E-2</v>
      </c>
      <c r="T123">
        <v>24</v>
      </c>
      <c r="U123" s="5">
        <f t="shared" ref="U123:W123" si="1570">IF($D123&gt;0,T123/$D123,0)</f>
        <v>9.4599921166732357E-3</v>
      </c>
      <c r="V123">
        <v>47</v>
      </c>
      <c r="W123" s="5">
        <f t="shared" si="1570"/>
        <v>1.8525817895151755E-2</v>
      </c>
      <c r="X123">
        <v>43</v>
      </c>
      <c r="Y123" s="5">
        <f t="shared" ref="Y123" si="1571">IF($D123&gt;0,X123/$D123,0)</f>
        <v>1.6949152542372881E-2</v>
      </c>
      <c r="Z123">
        <v>9</v>
      </c>
      <c r="AA123" s="5">
        <f t="shared" ref="AA123:AC123" si="1572">IF($D123&gt;0,Z123/$D123,0)</f>
        <v>3.5474970437524636E-3</v>
      </c>
      <c r="AB123">
        <v>3</v>
      </c>
      <c r="AC123" s="5">
        <f t="shared" si="1572"/>
        <v>1.1824990145841545E-3</v>
      </c>
      <c r="AD123">
        <v>11</v>
      </c>
      <c r="AE123" s="5">
        <f t="shared" ref="AE123:AG123" si="1573">IF($D123&gt;0,AD123/$D123,0)</f>
        <v>4.3358297201418995E-3</v>
      </c>
      <c r="AF123">
        <v>97</v>
      </c>
      <c r="AG123" s="5">
        <f t="shared" si="1573"/>
        <v>3.8234134804887659E-2</v>
      </c>
      <c r="AH123">
        <v>40</v>
      </c>
      <c r="AI123" s="5">
        <f t="shared" ref="AI123:AK123" si="1574">IF($D123&gt;0,AH123/$D123,0)</f>
        <v>1.5766653527788728E-2</v>
      </c>
      <c r="AJ123">
        <v>0</v>
      </c>
      <c r="AK123" s="5">
        <f t="shared" si="1574"/>
        <v>0</v>
      </c>
      <c r="AL123">
        <v>24</v>
      </c>
      <c r="AM123" s="5">
        <f t="shared" ref="AM123:AO123" si="1575">IF($D123&gt;0,AL123/$D123,0)</f>
        <v>9.4599921166732357E-3</v>
      </c>
      <c r="AN123">
        <v>5</v>
      </c>
      <c r="AO123" s="5">
        <f t="shared" si="1575"/>
        <v>1.970831690973591E-3</v>
      </c>
      <c r="AP123">
        <v>29</v>
      </c>
      <c r="AQ123" s="5">
        <f t="shared" ref="AQ123:AS123" si="1576">IF($D123&gt;0,AP123/$D123,0)</f>
        <v>1.1430823807646828E-2</v>
      </c>
      <c r="AR123" s="1">
        <f t="shared" si="848"/>
        <v>194</v>
      </c>
      <c r="AS123" s="5">
        <f t="shared" si="1576"/>
        <v>7.6468269609775319E-2</v>
      </c>
      <c r="AT123" s="13">
        <v>3</v>
      </c>
      <c r="AU123" s="17">
        <f t="shared" ref="AU123:AW123" si="1577">IF($D123&gt;0,AT123/$D123,0)</f>
        <v>1.1824990145841545E-3</v>
      </c>
      <c r="AV123" s="13">
        <v>0</v>
      </c>
      <c r="AW123" s="17">
        <f t="shared" si="1577"/>
        <v>0</v>
      </c>
      <c r="AX123" s="16">
        <v>191</v>
      </c>
      <c r="AY123" s="17">
        <f t="shared" ref="AY123" si="1578">IF($D123&gt;0,AX123/$D123,0)</f>
        <v>7.5285770595191176E-2</v>
      </c>
      <c r="AZ123" s="13">
        <v>57</v>
      </c>
      <c r="BA123" s="13">
        <v>14</v>
      </c>
      <c r="BB123" s="13">
        <v>0</v>
      </c>
      <c r="BC123" s="13">
        <v>120</v>
      </c>
    </row>
    <row r="124" spans="1:55" x14ac:dyDescent="0.25">
      <c r="A124">
        <v>32301</v>
      </c>
      <c r="B124" s="20">
        <v>29321</v>
      </c>
      <c r="C124" s="20">
        <v>27702</v>
      </c>
      <c r="D124" s="20">
        <v>1619</v>
      </c>
      <c r="E124" s="21">
        <f t="shared" si="835"/>
        <v>5.5216397803621975E-2</v>
      </c>
      <c r="F124" s="18">
        <v>392</v>
      </c>
      <c r="G124" s="5">
        <f t="shared" si="836"/>
        <v>0.24212476837554045</v>
      </c>
      <c r="H124">
        <v>385</v>
      </c>
      <c r="I124" s="5">
        <f t="shared" ref="I124" si="1579">IF($D124&gt;0,H124/$D124,0)</f>
        <v>0.23780111179740582</v>
      </c>
      <c r="J124">
        <v>287</v>
      </c>
      <c r="K124" s="5">
        <f t="shared" ref="K124" si="1580">IF($D124&gt;0,J124/$D124,0)</f>
        <v>0.17726991970352068</v>
      </c>
      <c r="L124">
        <v>51</v>
      </c>
      <c r="M124" s="5">
        <f t="shared" ref="M124:O124" si="1581">IF($D124&gt;0,L124/$D124,0)</f>
        <v>3.1500926497838172E-2</v>
      </c>
      <c r="N124">
        <v>14</v>
      </c>
      <c r="O124" s="5">
        <f t="shared" si="1581"/>
        <v>8.6473131562693015E-3</v>
      </c>
      <c r="P124">
        <v>22</v>
      </c>
      <c r="Q124" s="5">
        <f t="shared" ref="Q124:S124" si="1582">IF($D124&gt;0,P124/$D124,0)</f>
        <v>1.3588634959851761E-2</v>
      </c>
      <c r="R124">
        <v>41</v>
      </c>
      <c r="S124" s="5">
        <f t="shared" si="1582"/>
        <v>2.53242742433601E-2</v>
      </c>
      <c r="T124">
        <v>23</v>
      </c>
      <c r="U124" s="5">
        <f t="shared" ref="U124:W124" si="1583">IF($D124&gt;0,T124/$D124,0)</f>
        <v>1.4206300185299567E-2</v>
      </c>
      <c r="V124">
        <v>25</v>
      </c>
      <c r="W124" s="5">
        <f t="shared" si="1583"/>
        <v>1.5441630636195183E-2</v>
      </c>
      <c r="X124">
        <v>24</v>
      </c>
      <c r="Y124" s="5">
        <f t="shared" ref="Y124" si="1584">IF($D124&gt;0,X124/$D124,0)</f>
        <v>1.4823965410747375E-2</v>
      </c>
      <c r="Z124">
        <v>13</v>
      </c>
      <c r="AA124" s="5">
        <f t="shared" ref="AA124:AC124" si="1585">IF($D124&gt;0,Z124/$D124,0)</f>
        <v>8.0296479308214954E-3</v>
      </c>
      <c r="AB124">
        <v>7</v>
      </c>
      <c r="AC124" s="5">
        <f t="shared" si="1585"/>
        <v>4.3236565781346508E-3</v>
      </c>
      <c r="AD124">
        <v>9</v>
      </c>
      <c r="AE124" s="5">
        <f t="shared" ref="AE124:AG124" si="1586">IF($D124&gt;0,AD124/$D124,0)</f>
        <v>5.5589870290302656E-3</v>
      </c>
      <c r="AF124">
        <v>105</v>
      </c>
      <c r="AG124" s="5">
        <f t="shared" si="1586"/>
        <v>6.4854848672019766E-2</v>
      </c>
      <c r="AH124">
        <v>6</v>
      </c>
      <c r="AI124" s="5">
        <f t="shared" ref="AI124:AK124" si="1587">IF($D124&gt;0,AH124/$D124,0)</f>
        <v>3.7059913526868438E-3</v>
      </c>
      <c r="AJ124">
        <v>0</v>
      </c>
      <c r="AK124" s="5">
        <f t="shared" si="1587"/>
        <v>0</v>
      </c>
      <c r="AL124">
        <v>20</v>
      </c>
      <c r="AM124" s="5">
        <f t="shared" ref="AM124:AO124" si="1588">IF($D124&gt;0,AL124/$D124,0)</f>
        <v>1.2353304508956145E-2</v>
      </c>
      <c r="AN124">
        <v>0</v>
      </c>
      <c r="AO124" s="5">
        <f t="shared" si="1588"/>
        <v>0</v>
      </c>
      <c r="AP124">
        <v>34</v>
      </c>
      <c r="AQ124" s="5">
        <f t="shared" ref="AQ124:AS124" si="1589">IF($D124&gt;0,AP124/$D124,0)</f>
        <v>2.1000617665225447E-2</v>
      </c>
      <c r="AR124" s="1">
        <f t="shared" si="848"/>
        <v>161</v>
      </c>
      <c r="AS124" s="5">
        <f t="shared" si="1589"/>
        <v>9.9444101297096979E-2</v>
      </c>
      <c r="AT124" s="13">
        <v>0</v>
      </c>
      <c r="AU124" s="17">
        <f t="shared" ref="AU124:AW124" si="1590">IF($D124&gt;0,AT124/$D124,0)</f>
        <v>0</v>
      </c>
      <c r="AV124" s="13">
        <v>3</v>
      </c>
      <c r="AW124" s="17">
        <f t="shared" si="1590"/>
        <v>1.8529956763434219E-3</v>
      </c>
      <c r="AX124" s="16">
        <v>158</v>
      </c>
      <c r="AY124" s="17">
        <f t="shared" ref="AY124" si="1591">IF($D124&gt;0,AX124/$D124,0)</f>
        <v>9.7591105620753557E-2</v>
      </c>
      <c r="AZ124" s="13">
        <v>31</v>
      </c>
      <c r="BA124" s="13">
        <v>20</v>
      </c>
      <c r="BB124" s="13">
        <v>0</v>
      </c>
      <c r="BC124" s="13">
        <v>107</v>
      </c>
    </row>
    <row r="125" spans="1:55" x14ac:dyDescent="0.25">
      <c r="A125">
        <v>32303</v>
      </c>
      <c r="B125" s="20">
        <v>47359</v>
      </c>
      <c r="C125" s="20">
        <v>44506</v>
      </c>
      <c r="D125" s="20">
        <v>2853</v>
      </c>
      <c r="E125" s="21">
        <f t="shared" si="835"/>
        <v>6.0241981460757196E-2</v>
      </c>
      <c r="F125" s="18">
        <v>775</v>
      </c>
      <c r="G125" s="5">
        <f t="shared" si="836"/>
        <v>0.27164388363126535</v>
      </c>
      <c r="H125">
        <v>566</v>
      </c>
      <c r="I125" s="5">
        <f t="shared" ref="I125" si="1592">IF($D125&gt;0,H125/$D125,0)</f>
        <v>0.19838766211005959</v>
      </c>
      <c r="J125">
        <v>460</v>
      </c>
      <c r="K125" s="5">
        <f t="shared" ref="K125" si="1593">IF($D125&gt;0,J125/$D125,0)</f>
        <v>0.16123378899404137</v>
      </c>
      <c r="L125">
        <v>98</v>
      </c>
      <c r="M125" s="5">
        <f t="shared" ref="M125:O125" si="1594">IF($D125&gt;0,L125/$D125,0)</f>
        <v>3.434980722046968E-2</v>
      </c>
      <c r="N125">
        <v>21</v>
      </c>
      <c r="O125" s="5">
        <f t="shared" si="1594"/>
        <v>7.3606729758149319E-3</v>
      </c>
      <c r="P125">
        <v>63</v>
      </c>
      <c r="Q125" s="5">
        <f t="shared" ref="Q125:S125" si="1595">IF($D125&gt;0,P125/$D125,0)</f>
        <v>2.2082018927444796E-2</v>
      </c>
      <c r="R125">
        <v>83</v>
      </c>
      <c r="S125" s="5">
        <f t="shared" si="1595"/>
        <v>2.9092183666316159E-2</v>
      </c>
      <c r="T125">
        <v>50</v>
      </c>
      <c r="U125" s="5">
        <f t="shared" ref="U125:W125" si="1596">IF($D125&gt;0,T125/$D125,0)</f>
        <v>1.7525411847178408E-2</v>
      </c>
      <c r="V125">
        <v>53</v>
      </c>
      <c r="W125" s="5">
        <f t="shared" si="1596"/>
        <v>1.8576936558009113E-2</v>
      </c>
      <c r="X125">
        <v>64</v>
      </c>
      <c r="Y125" s="5">
        <f t="shared" ref="Y125" si="1597">IF($D125&gt;0,X125/$D125,0)</f>
        <v>2.2432527164388365E-2</v>
      </c>
      <c r="Z125">
        <v>23</v>
      </c>
      <c r="AA125" s="5">
        <f t="shared" ref="AA125:AC125" si="1598">IF($D125&gt;0,Z125/$D125,0)</f>
        <v>8.0616894497020676E-3</v>
      </c>
      <c r="AB125">
        <v>9</v>
      </c>
      <c r="AC125" s="5">
        <f t="shared" si="1598"/>
        <v>3.1545741324921135E-3</v>
      </c>
      <c r="AD125">
        <v>16</v>
      </c>
      <c r="AE125" s="5">
        <f t="shared" ref="AE125:AG125" si="1599">IF($D125&gt;0,AD125/$D125,0)</f>
        <v>5.6081317910970912E-3</v>
      </c>
      <c r="AF125">
        <v>182</v>
      </c>
      <c r="AG125" s="5">
        <f t="shared" si="1599"/>
        <v>6.3792499123729404E-2</v>
      </c>
      <c r="AH125">
        <v>19</v>
      </c>
      <c r="AI125" s="5">
        <f t="shared" ref="AI125:AK125" si="1600">IF($D125&gt;0,AH125/$D125,0)</f>
        <v>6.6596565019277952E-3</v>
      </c>
      <c r="AJ125">
        <v>5</v>
      </c>
      <c r="AK125" s="5">
        <f t="shared" si="1600"/>
        <v>1.7525411847178409E-3</v>
      </c>
      <c r="AL125">
        <v>56</v>
      </c>
      <c r="AM125" s="5">
        <f t="shared" ref="AM125:AO125" si="1601">IF($D125&gt;0,AL125/$D125,0)</f>
        <v>1.9628461268839818E-2</v>
      </c>
      <c r="AN125">
        <v>5</v>
      </c>
      <c r="AO125" s="5">
        <f t="shared" si="1601"/>
        <v>1.7525411847178409E-3</v>
      </c>
      <c r="AP125">
        <v>38</v>
      </c>
      <c r="AQ125" s="5">
        <f t="shared" ref="AQ125:AS125" si="1602">IF($D125&gt;0,AP125/$D125,0)</f>
        <v>1.331931300385559E-2</v>
      </c>
      <c r="AR125" s="1">
        <f t="shared" si="848"/>
        <v>267</v>
      </c>
      <c r="AS125" s="5">
        <f t="shared" si="1602"/>
        <v>9.3585699263932703E-2</v>
      </c>
      <c r="AT125" s="13">
        <v>2</v>
      </c>
      <c r="AU125" s="17">
        <f t="shared" ref="AU125:AW125" si="1603">IF($D125&gt;0,AT125/$D125,0)</f>
        <v>7.010164738871364E-4</v>
      </c>
      <c r="AV125" s="13">
        <v>2</v>
      </c>
      <c r="AW125" s="17">
        <f t="shared" si="1603"/>
        <v>7.010164738871364E-4</v>
      </c>
      <c r="AX125" s="16">
        <v>263</v>
      </c>
      <c r="AY125" s="17">
        <f t="shared" ref="AY125" si="1604">IF($D125&gt;0,AX125/$D125,0)</f>
        <v>9.218366631615843E-2</v>
      </c>
      <c r="AZ125" s="13">
        <v>86</v>
      </c>
      <c r="BA125" s="13">
        <v>33</v>
      </c>
      <c r="BB125" s="13">
        <v>0</v>
      </c>
      <c r="BC125" s="13">
        <v>144</v>
      </c>
    </row>
    <row r="126" spans="1:55" x14ac:dyDescent="0.25">
      <c r="A126">
        <v>32304</v>
      </c>
      <c r="B126" s="20">
        <v>46145</v>
      </c>
      <c r="C126" s="20">
        <v>41827</v>
      </c>
      <c r="D126" s="20">
        <v>4318</v>
      </c>
      <c r="E126" s="21">
        <f t="shared" si="835"/>
        <v>9.3574601798678075E-2</v>
      </c>
      <c r="F126" s="18">
        <v>867</v>
      </c>
      <c r="G126" s="5">
        <f t="shared" si="836"/>
        <v>0.20078740157480315</v>
      </c>
      <c r="H126">
        <v>658</v>
      </c>
      <c r="I126" s="5">
        <f t="shared" ref="I126" si="1605">IF($D126&gt;0,H126/$D126,0)</f>
        <v>0.15238536359425661</v>
      </c>
      <c r="J126">
        <v>1068</v>
      </c>
      <c r="K126" s="5">
        <f t="shared" ref="K126" si="1606">IF($D126&gt;0,J126/$D126,0)</f>
        <v>0.24733672996757758</v>
      </c>
      <c r="L126">
        <v>133</v>
      </c>
      <c r="M126" s="5">
        <f t="shared" ref="M126:O126" si="1607">IF($D126&gt;0,L126/$D126,0)</f>
        <v>3.080129689671144E-2</v>
      </c>
      <c r="N126">
        <v>14</v>
      </c>
      <c r="O126" s="5">
        <f t="shared" si="1607"/>
        <v>3.2422417786012042E-3</v>
      </c>
      <c r="P126">
        <v>33</v>
      </c>
      <c r="Q126" s="5">
        <f t="shared" ref="Q126:S126" si="1608">IF($D126&gt;0,P126/$D126,0)</f>
        <v>7.6424270495599814E-3</v>
      </c>
      <c r="R126">
        <v>68</v>
      </c>
      <c r="S126" s="5">
        <f t="shared" si="1608"/>
        <v>1.5748031496062992E-2</v>
      </c>
      <c r="T126">
        <v>96</v>
      </c>
      <c r="U126" s="5">
        <f t="shared" ref="U126:W126" si="1609">IF($D126&gt;0,T126/$D126,0)</f>
        <v>2.22325150532654E-2</v>
      </c>
      <c r="V126">
        <v>126</v>
      </c>
      <c r="W126" s="5">
        <f t="shared" si="1609"/>
        <v>2.9180176007410838E-2</v>
      </c>
      <c r="X126">
        <v>73</v>
      </c>
      <c r="Y126" s="5">
        <f t="shared" ref="Y126" si="1610">IF($D126&gt;0,X126/$D126,0)</f>
        <v>1.6905974988420565E-2</v>
      </c>
      <c r="Z126">
        <v>46</v>
      </c>
      <c r="AA126" s="5">
        <f t="shared" ref="AA126:AC126" si="1611">IF($D126&gt;0,Z126/$D126,0)</f>
        <v>1.0653080129689671E-2</v>
      </c>
      <c r="AB126">
        <v>23</v>
      </c>
      <c r="AC126" s="5">
        <f t="shared" si="1611"/>
        <v>5.3265400648448355E-3</v>
      </c>
      <c r="AD126">
        <v>28</v>
      </c>
      <c r="AE126" s="5">
        <f t="shared" ref="AE126:AG126" si="1612">IF($D126&gt;0,AD126/$D126,0)</f>
        <v>6.4844835572024084E-3</v>
      </c>
      <c r="AF126">
        <v>317</v>
      </c>
      <c r="AG126" s="5">
        <f t="shared" si="1612"/>
        <v>7.3413617415470131E-2</v>
      </c>
      <c r="AH126">
        <v>40</v>
      </c>
      <c r="AI126" s="5">
        <f t="shared" ref="AI126:AK126" si="1613">IF($D126&gt;0,AH126/$D126,0)</f>
        <v>9.2635479388605835E-3</v>
      </c>
      <c r="AJ126">
        <v>5</v>
      </c>
      <c r="AK126" s="5">
        <f t="shared" si="1613"/>
        <v>1.1579434923575729E-3</v>
      </c>
      <c r="AL126">
        <v>114</v>
      </c>
      <c r="AM126" s="5">
        <f t="shared" ref="AM126:AO126" si="1614">IF($D126&gt;0,AL126/$D126,0)</f>
        <v>2.6401111625752663E-2</v>
      </c>
      <c r="AN126">
        <v>7</v>
      </c>
      <c r="AO126" s="5">
        <f t="shared" si="1614"/>
        <v>1.6211208893006021E-3</v>
      </c>
      <c r="AP126">
        <v>138</v>
      </c>
      <c r="AQ126" s="5">
        <f t="shared" ref="AQ126:AS126" si="1615">IF($D126&gt;0,AP126/$D126,0)</f>
        <v>3.1959240389069013E-2</v>
      </c>
      <c r="AR126" s="1">
        <f t="shared" si="848"/>
        <v>464</v>
      </c>
      <c r="AS126" s="5">
        <f t="shared" si="1615"/>
        <v>0.10745715609078277</v>
      </c>
      <c r="AT126" s="13">
        <v>6</v>
      </c>
      <c r="AU126" s="17">
        <f t="shared" ref="AU126:AW126" si="1616">IF($D126&gt;0,AT126/$D126,0)</f>
        <v>1.3895321908290875E-3</v>
      </c>
      <c r="AV126" s="13">
        <v>6</v>
      </c>
      <c r="AW126" s="17">
        <f t="shared" si="1616"/>
        <v>1.3895321908290875E-3</v>
      </c>
      <c r="AX126" s="16">
        <v>452</v>
      </c>
      <c r="AY126" s="17">
        <f t="shared" ref="AY126" si="1617">IF($D126&gt;0,AX126/$D126,0)</f>
        <v>0.10467809170912459</v>
      </c>
      <c r="AZ126" s="13">
        <v>115</v>
      </c>
      <c r="BA126" s="13">
        <v>38</v>
      </c>
      <c r="BB126" s="13">
        <v>1</v>
      </c>
      <c r="BC126" s="13">
        <v>298</v>
      </c>
    </row>
    <row r="127" spans="1:55" x14ac:dyDescent="0.25">
      <c r="A127">
        <v>32305</v>
      </c>
      <c r="B127" s="20">
        <v>20073</v>
      </c>
      <c r="C127" s="20">
        <v>19459</v>
      </c>
      <c r="D127" s="20">
        <v>614</v>
      </c>
      <c r="E127" s="21">
        <f t="shared" si="835"/>
        <v>3.058835251332636E-2</v>
      </c>
      <c r="F127" s="18">
        <v>225</v>
      </c>
      <c r="G127" s="5">
        <f t="shared" si="836"/>
        <v>0.36644951140065146</v>
      </c>
      <c r="H127">
        <v>100</v>
      </c>
      <c r="I127" s="5">
        <f t="shared" ref="I127" si="1618">IF($D127&gt;0,H127/$D127,0)</f>
        <v>0.16286644951140064</v>
      </c>
      <c r="J127">
        <v>64</v>
      </c>
      <c r="K127" s="5">
        <f t="shared" ref="K127" si="1619">IF($D127&gt;0,J127/$D127,0)</f>
        <v>0.10423452768729642</v>
      </c>
      <c r="L127">
        <v>21</v>
      </c>
      <c r="M127" s="5">
        <f t="shared" ref="M127:O127" si="1620">IF($D127&gt;0,L127/$D127,0)</f>
        <v>3.4201954397394138E-2</v>
      </c>
      <c r="N127">
        <v>1</v>
      </c>
      <c r="O127" s="5">
        <f t="shared" si="1620"/>
        <v>1.6286644951140066E-3</v>
      </c>
      <c r="P127">
        <v>10</v>
      </c>
      <c r="Q127" s="5">
        <f t="shared" ref="Q127:S127" si="1621">IF($D127&gt;0,P127/$D127,0)</f>
        <v>1.6286644951140065E-2</v>
      </c>
      <c r="R127">
        <v>6</v>
      </c>
      <c r="S127" s="5">
        <f t="shared" si="1621"/>
        <v>9.7719869706840382E-3</v>
      </c>
      <c r="T127">
        <v>6</v>
      </c>
      <c r="U127" s="5">
        <f t="shared" ref="U127:W127" si="1622">IF($D127&gt;0,T127/$D127,0)</f>
        <v>9.7719869706840382E-3</v>
      </c>
      <c r="V127">
        <v>4</v>
      </c>
      <c r="W127" s="5">
        <f t="shared" si="1622"/>
        <v>6.5146579804560263E-3</v>
      </c>
      <c r="X127">
        <v>59</v>
      </c>
      <c r="Y127" s="5">
        <f t="shared" ref="Y127" si="1623">IF($D127&gt;0,X127/$D127,0)</f>
        <v>9.6091205211726385E-2</v>
      </c>
      <c r="Z127">
        <v>6</v>
      </c>
      <c r="AA127" s="5">
        <f t="shared" ref="AA127:AC127" si="1624">IF($D127&gt;0,Z127/$D127,0)</f>
        <v>9.7719869706840382E-3</v>
      </c>
      <c r="AB127">
        <v>0</v>
      </c>
      <c r="AC127" s="5">
        <f t="shared" si="1624"/>
        <v>0</v>
      </c>
      <c r="AD127">
        <v>5</v>
      </c>
      <c r="AE127" s="5">
        <f t="shared" ref="AE127:AG127" si="1625">IF($D127&gt;0,AD127/$D127,0)</f>
        <v>8.1433224755700327E-3</v>
      </c>
      <c r="AF127">
        <v>2</v>
      </c>
      <c r="AG127" s="5">
        <f t="shared" si="1625"/>
        <v>3.2573289902280132E-3</v>
      </c>
      <c r="AH127">
        <v>3</v>
      </c>
      <c r="AI127" s="5">
        <f t="shared" ref="AI127:AK127" si="1626">IF($D127&gt;0,AH127/$D127,0)</f>
        <v>4.8859934853420191E-3</v>
      </c>
      <c r="AJ127">
        <v>2</v>
      </c>
      <c r="AK127" s="5">
        <f t="shared" si="1626"/>
        <v>3.2573289902280132E-3</v>
      </c>
      <c r="AL127">
        <v>2</v>
      </c>
      <c r="AM127" s="5">
        <f t="shared" ref="AM127:AO127" si="1627">IF($D127&gt;0,AL127/$D127,0)</f>
        <v>3.2573289902280132E-3</v>
      </c>
      <c r="AN127">
        <v>0</v>
      </c>
      <c r="AO127" s="5">
        <f t="shared" si="1627"/>
        <v>0</v>
      </c>
      <c r="AP127">
        <v>7</v>
      </c>
      <c r="AQ127" s="5">
        <f t="shared" ref="AQ127:AS127" si="1628">IF($D127&gt;0,AP127/$D127,0)</f>
        <v>1.1400651465798045E-2</v>
      </c>
      <c r="AR127" s="1">
        <f t="shared" si="848"/>
        <v>91</v>
      </c>
      <c r="AS127" s="5">
        <f t="shared" si="1628"/>
        <v>0.1482084690553746</v>
      </c>
      <c r="AT127" s="13">
        <v>0</v>
      </c>
      <c r="AU127" s="17">
        <f t="shared" ref="AU127:AW127" si="1629">IF($D127&gt;0,AT127/$D127,0)</f>
        <v>0</v>
      </c>
      <c r="AV127" s="13">
        <v>0</v>
      </c>
      <c r="AW127" s="17">
        <f t="shared" si="1629"/>
        <v>0</v>
      </c>
      <c r="AX127" s="16">
        <v>91</v>
      </c>
      <c r="AY127" s="17">
        <f t="shared" ref="AY127" si="1630">IF($D127&gt;0,AX127/$D127,0)</f>
        <v>0.1482084690553746</v>
      </c>
      <c r="AZ127" s="13">
        <v>19</v>
      </c>
      <c r="BA127" s="13">
        <v>11</v>
      </c>
      <c r="BB127" s="13">
        <v>2</v>
      </c>
      <c r="BC127" s="13">
        <v>59</v>
      </c>
    </row>
    <row r="128" spans="1:55" x14ac:dyDescent="0.25">
      <c r="A128">
        <v>32308</v>
      </c>
      <c r="B128" s="20">
        <v>21586</v>
      </c>
      <c r="C128" s="20">
        <v>20598</v>
      </c>
      <c r="D128" s="20">
        <v>988</v>
      </c>
      <c r="E128" s="21">
        <f t="shared" si="835"/>
        <v>4.5770406745112575E-2</v>
      </c>
      <c r="F128" s="18">
        <v>163</v>
      </c>
      <c r="G128" s="5">
        <f t="shared" si="836"/>
        <v>0.16497975708502025</v>
      </c>
      <c r="H128">
        <v>214</v>
      </c>
      <c r="I128" s="5">
        <f t="shared" ref="I128" si="1631">IF($D128&gt;0,H128/$D128,0)</f>
        <v>0.2165991902834008</v>
      </c>
      <c r="J128">
        <v>196</v>
      </c>
      <c r="K128" s="5">
        <f t="shared" ref="K128" si="1632">IF($D128&gt;0,J128/$D128,0)</f>
        <v>0.19838056680161945</v>
      </c>
      <c r="L128">
        <v>31</v>
      </c>
      <c r="M128" s="5">
        <f t="shared" ref="M128:O128" si="1633">IF($D128&gt;0,L128/$D128,0)</f>
        <v>3.137651821862348E-2</v>
      </c>
      <c r="N128">
        <v>11</v>
      </c>
      <c r="O128" s="5">
        <f t="shared" si="1633"/>
        <v>1.1133603238866396E-2</v>
      </c>
      <c r="P128">
        <v>15</v>
      </c>
      <c r="Q128" s="5">
        <f t="shared" ref="Q128:S128" si="1634">IF($D128&gt;0,P128/$D128,0)</f>
        <v>1.5182186234817813E-2</v>
      </c>
      <c r="R128">
        <v>23</v>
      </c>
      <c r="S128" s="5">
        <f t="shared" si="1634"/>
        <v>2.3279352226720649E-2</v>
      </c>
      <c r="T128">
        <v>16</v>
      </c>
      <c r="U128" s="5">
        <f t="shared" ref="U128:W128" si="1635">IF($D128&gt;0,T128/$D128,0)</f>
        <v>1.6194331983805668E-2</v>
      </c>
      <c r="V128">
        <v>21</v>
      </c>
      <c r="W128" s="5">
        <f t="shared" si="1635"/>
        <v>2.1255060728744939E-2</v>
      </c>
      <c r="X128">
        <v>32</v>
      </c>
      <c r="Y128" s="5">
        <f t="shared" ref="Y128" si="1636">IF($D128&gt;0,X128/$D128,0)</f>
        <v>3.2388663967611336E-2</v>
      </c>
      <c r="Z128">
        <v>9</v>
      </c>
      <c r="AA128" s="5">
        <f t="shared" ref="AA128:AC128" si="1637">IF($D128&gt;0,Z128/$D128,0)</f>
        <v>9.1093117408906875E-3</v>
      </c>
      <c r="AB128">
        <v>6</v>
      </c>
      <c r="AC128" s="5">
        <f t="shared" si="1637"/>
        <v>6.0728744939271256E-3</v>
      </c>
      <c r="AD128">
        <v>9</v>
      </c>
      <c r="AE128" s="5">
        <f t="shared" ref="AE128:AG128" si="1638">IF($D128&gt;0,AD128/$D128,0)</f>
        <v>9.1093117408906875E-3</v>
      </c>
      <c r="AF128">
        <v>70</v>
      </c>
      <c r="AG128" s="5">
        <f t="shared" si="1638"/>
        <v>7.08502024291498E-2</v>
      </c>
      <c r="AH128">
        <v>20</v>
      </c>
      <c r="AI128" s="5">
        <f t="shared" ref="AI128:AK128" si="1639">IF($D128&gt;0,AH128/$D128,0)</f>
        <v>2.0242914979757085E-2</v>
      </c>
      <c r="AJ128">
        <v>3</v>
      </c>
      <c r="AK128" s="5">
        <f t="shared" si="1639"/>
        <v>3.0364372469635628E-3</v>
      </c>
      <c r="AL128">
        <v>21</v>
      </c>
      <c r="AM128" s="5">
        <f t="shared" ref="AM128:AO128" si="1640">IF($D128&gt;0,AL128/$D128,0)</f>
        <v>2.1255060728744939E-2</v>
      </c>
      <c r="AN128">
        <v>3</v>
      </c>
      <c r="AO128" s="5">
        <f t="shared" si="1640"/>
        <v>3.0364372469635628E-3</v>
      </c>
      <c r="AP128">
        <v>15</v>
      </c>
      <c r="AQ128" s="5">
        <f t="shared" ref="AQ128:AS128" si="1641">IF($D128&gt;0,AP128/$D128,0)</f>
        <v>1.5182186234817813E-2</v>
      </c>
      <c r="AR128" s="1">
        <f t="shared" si="848"/>
        <v>110</v>
      </c>
      <c r="AS128" s="5">
        <f t="shared" si="1641"/>
        <v>0.11133603238866396</v>
      </c>
      <c r="AT128" s="13">
        <v>0</v>
      </c>
      <c r="AU128" s="17">
        <f t="shared" ref="AU128:AW128" si="1642">IF($D128&gt;0,AT128/$D128,0)</f>
        <v>0</v>
      </c>
      <c r="AV128" s="13">
        <v>2</v>
      </c>
      <c r="AW128" s="17">
        <f t="shared" si="1642"/>
        <v>2.0242914979757085E-3</v>
      </c>
      <c r="AX128" s="16">
        <v>108</v>
      </c>
      <c r="AY128" s="17">
        <f t="shared" ref="AY128" si="1643">IF($D128&gt;0,AX128/$D128,0)</f>
        <v>0.10931174089068826</v>
      </c>
      <c r="AZ128" s="13">
        <v>46</v>
      </c>
      <c r="BA128" s="13">
        <v>17</v>
      </c>
      <c r="BB128" s="13">
        <v>0</v>
      </c>
      <c r="BC128" s="13">
        <v>45</v>
      </c>
    </row>
    <row r="129" spans="1:55" x14ac:dyDescent="0.25">
      <c r="A129">
        <v>32309</v>
      </c>
      <c r="B129" s="20">
        <v>30159</v>
      </c>
      <c r="C129" s="20">
        <v>28948</v>
      </c>
      <c r="D129" s="20">
        <v>1211</v>
      </c>
      <c r="E129" s="21">
        <f t="shared" si="835"/>
        <v>4.015385125501509E-2</v>
      </c>
      <c r="F129" s="18">
        <v>215</v>
      </c>
      <c r="G129" s="5">
        <f t="shared" si="836"/>
        <v>0.17753922378199835</v>
      </c>
      <c r="H129">
        <v>272</v>
      </c>
      <c r="I129" s="5">
        <f t="shared" ref="I129" si="1644">IF($D129&gt;0,H129/$D129,0)</f>
        <v>0.22460776218001652</v>
      </c>
      <c r="J129">
        <v>243</v>
      </c>
      <c r="K129" s="5">
        <f t="shared" ref="K129" si="1645">IF($D129&gt;0,J129/$D129,0)</f>
        <v>0.20066061106523533</v>
      </c>
      <c r="L129">
        <v>36</v>
      </c>
      <c r="M129" s="5">
        <f t="shared" ref="M129:O129" si="1646">IF($D129&gt;0,L129/$D129,0)</f>
        <v>2.972749793559042E-2</v>
      </c>
      <c r="N129">
        <v>14</v>
      </c>
      <c r="O129" s="5">
        <f t="shared" si="1646"/>
        <v>1.1560693641618497E-2</v>
      </c>
      <c r="P129">
        <v>12</v>
      </c>
      <c r="Q129" s="5">
        <f t="shared" ref="Q129:S129" si="1647">IF($D129&gt;0,P129/$D129,0)</f>
        <v>9.9091659785301399E-3</v>
      </c>
      <c r="R129">
        <v>19</v>
      </c>
      <c r="S129" s="5">
        <f t="shared" si="1647"/>
        <v>1.5689512799339389E-2</v>
      </c>
      <c r="T129">
        <v>18</v>
      </c>
      <c r="U129" s="5">
        <f t="shared" ref="U129:W129" si="1648">IF($D129&gt;0,T129/$D129,0)</f>
        <v>1.486374896779521E-2</v>
      </c>
      <c r="V129">
        <v>20</v>
      </c>
      <c r="W129" s="5">
        <f t="shared" si="1648"/>
        <v>1.6515276630883566E-2</v>
      </c>
      <c r="X129">
        <v>22</v>
      </c>
      <c r="Y129" s="5">
        <f t="shared" ref="Y129" si="1649">IF($D129&gt;0,X129/$D129,0)</f>
        <v>1.8166804293971925E-2</v>
      </c>
      <c r="Z129">
        <v>5</v>
      </c>
      <c r="AA129" s="5">
        <f t="shared" ref="AA129:AC129" si="1650">IF($D129&gt;0,Z129/$D129,0)</f>
        <v>4.1288191577208916E-3</v>
      </c>
      <c r="AB129">
        <v>1</v>
      </c>
      <c r="AC129" s="5">
        <f t="shared" si="1650"/>
        <v>8.2576383154417832E-4</v>
      </c>
      <c r="AD129">
        <v>9</v>
      </c>
      <c r="AE129" s="5">
        <f t="shared" ref="AE129:AG129" si="1651">IF($D129&gt;0,AD129/$D129,0)</f>
        <v>7.4318744838976049E-3</v>
      </c>
      <c r="AF129">
        <v>94</v>
      </c>
      <c r="AG129" s="5">
        <f t="shared" si="1651"/>
        <v>7.7621800165152771E-2</v>
      </c>
      <c r="AH129">
        <v>8</v>
      </c>
      <c r="AI129" s="5">
        <f t="shared" ref="AI129:AK129" si="1652">IF($D129&gt;0,AH129/$D129,0)</f>
        <v>6.6061106523534266E-3</v>
      </c>
      <c r="AJ129">
        <v>6</v>
      </c>
      <c r="AK129" s="5">
        <f t="shared" si="1652"/>
        <v>4.9545829892650699E-3</v>
      </c>
      <c r="AL129">
        <v>42</v>
      </c>
      <c r="AM129" s="5">
        <f t="shared" ref="AM129:AO129" si="1653">IF($D129&gt;0,AL129/$D129,0)</f>
        <v>3.4682080924855488E-2</v>
      </c>
      <c r="AN129">
        <v>2</v>
      </c>
      <c r="AO129" s="5">
        <f t="shared" si="1653"/>
        <v>1.6515276630883566E-3</v>
      </c>
      <c r="AP129">
        <v>13</v>
      </c>
      <c r="AQ129" s="5">
        <f t="shared" ref="AQ129:AS129" si="1654">IF($D129&gt;0,AP129/$D129,0)</f>
        <v>1.0734929810074319E-2</v>
      </c>
      <c r="AR129" s="1">
        <f t="shared" si="848"/>
        <v>160</v>
      </c>
      <c r="AS129" s="5">
        <f t="shared" si="1654"/>
        <v>0.13212221304706853</v>
      </c>
      <c r="AT129" s="13">
        <v>1</v>
      </c>
      <c r="AU129" s="17">
        <f t="shared" ref="AU129:AW129" si="1655">IF($D129&gt;0,AT129/$D129,0)</f>
        <v>8.2576383154417832E-4</v>
      </c>
      <c r="AV129" s="13">
        <v>1</v>
      </c>
      <c r="AW129" s="17">
        <f t="shared" si="1655"/>
        <v>8.2576383154417832E-4</v>
      </c>
      <c r="AX129" s="16">
        <v>158</v>
      </c>
      <c r="AY129" s="17">
        <f t="shared" ref="AY129" si="1656">IF($D129&gt;0,AX129/$D129,0)</f>
        <v>0.13047068538398018</v>
      </c>
      <c r="AZ129" s="13">
        <v>75</v>
      </c>
      <c r="BA129" s="13">
        <v>20</v>
      </c>
      <c r="BB129" s="13">
        <v>2</v>
      </c>
      <c r="BC129" s="13">
        <v>61</v>
      </c>
    </row>
    <row r="130" spans="1:55" x14ac:dyDescent="0.25">
      <c r="A130">
        <v>32310</v>
      </c>
      <c r="B130" s="20">
        <v>17402</v>
      </c>
      <c r="C130" s="20">
        <v>16547</v>
      </c>
      <c r="D130" s="20">
        <v>855</v>
      </c>
      <c r="E130" s="21">
        <f t="shared" si="835"/>
        <v>4.9132283645557981E-2</v>
      </c>
      <c r="F130" s="18">
        <v>357</v>
      </c>
      <c r="G130" s="5">
        <f t="shared" si="836"/>
        <v>0.41754385964912283</v>
      </c>
      <c r="H130">
        <v>170</v>
      </c>
      <c r="I130" s="5">
        <f t="shared" ref="I130" si="1657">IF($D130&gt;0,H130/$D130,0)</f>
        <v>0.19883040935672514</v>
      </c>
      <c r="J130">
        <v>65</v>
      </c>
      <c r="K130" s="5">
        <f t="shared" ref="K130" si="1658">IF($D130&gt;0,J130/$D130,0)</f>
        <v>7.6023391812865493E-2</v>
      </c>
      <c r="L130">
        <v>14</v>
      </c>
      <c r="M130" s="5">
        <f t="shared" ref="M130:O130" si="1659">IF($D130&gt;0,L130/$D130,0)</f>
        <v>1.6374269005847954E-2</v>
      </c>
      <c r="N130">
        <v>2</v>
      </c>
      <c r="O130" s="5">
        <f t="shared" si="1659"/>
        <v>2.3391812865497076E-3</v>
      </c>
      <c r="P130">
        <v>11</v>
      </c>
      <c r="Q130" s="5">
        <f t="shared" ref="Q130:S130" si="1660">IF($D130&gt;0,P130/$D130,0)</f>
        <v>1.2865497076023392E-2</v>
      </c>
      <c r="R130">
        <v>8</v>
      </c>
      <c r="S130" s="5">
        <f t="shared" si="1660"/>
        <v>9.3567251461988306E-3</v>
      </c>
      <c r="T130">
        <v>18</v>
      </c>
      <c r="U130" s="5">
        <f t="shared" ref="U130:W130" si="1661">IF($D130&gt;0,T130/$D130,0)</f>
        <v>2.1052631578947368E-2</v>
      </c>
      <c r="V130">
        <v>2</v>
      </c>
      <c r="W130" s="5">
        <f t="shared" si="1661"/>
        <v>2.3391812865497076E-3</v>
      </c>
      <c r="X130">
        <v>66</v>
      </c>
      <c r="Y130" s="5">
        <f t="shared" ref="Y130" si="1662">IF($D130&gt;0,X130/$D130,0)</f>
        <v>7.7192982456140355E-2</v>
      </c>
      <c r="Z130">
        <v>2</v>
      </c>
      <c r="AA130" s="5">
        <f t="shared" ref="AA130:AC130" si="1663">IF($D130&gt;0,Z130/$D130,0)</f>
        <v>2.3391812865497076E-3</v>
      </c>
      <c r="AB130">
        <v>1</v>
      </c>
      <c r="AC130" s="5">
        <f t="shared" si="1663"/>
        <v>1.1695906432748538E-3</v>
      </c>
      <c r="AD130">
        <v>6</v>
      </c>
      <c r="AE130" s="5">
        <f t="shared" ref="AE130:AG130" si="1664">IF($D130&gt;0,AD130/$D130,0)</f>
        <v>7.0175438596491229E-3</v>
      </c>
      <c r="AF130">
        <v>13</v>
      </c>
      <c r="AG130" s="5">
        <f t="shared" si="1664"/>
        <v>1.5204678362573099E-2</v>
      </c>
      <c r="AH130">
        <v>11</v>
      </c>
      <c r="AI130" s="5">
        <f t="shared" ref="AI130:AK130" si="1665">IF($D130&gt;0,AH130/$D130,0)</f>
        <v>1.2865497076023392E-2</v>
      </c>
      <c r="AJ130">
        <v>1</v>
      </c>
      <c r="AK130" s="5">
        <f t="shared" si="1665"/>
        <v>1.1695906432748538E-3</v>
      </c>
      <c r="AL130">
        <v>8</v>
      </c>
      <c r="AM130" s="5">
        <f t="shared" ref="AM130:AO130" si="1666">IF($D130&gt;0,AL130/$D130,0)</f>
        <v>9.3567251461988306E-3</v>
      </c>
      <c r="AN130">
        <v>2</v>
      </c>
      <c r="AO130" s="5">
        <f t="shared" si="1666"/>
        <v>2.3391812865497076E-3</v>
      </c>
      <c r="AP130">
        <v>13</v>
      </c>
      <c r="AQ130" s="5">
        <f t="shared" ref="AQ130:AS130" si="1667">IF($D130&gt;0,AP130/$D130,0)</f>
        <v>1.5204678362573099E-2</v>
      </c>
      <c r="AR130" s="1">
        <f t="shared" si="848"/>
        <v>85</v>
      </c>
      <c r="AS130" s="5">
        <f t="shared" si="1667"/>
        <v>9.9415204678362568E-2</v>
      </c>
      <c r="AT130" s="13">
        <v>0</v>
      </c>
      <c r="AU130" s="17">
        <f t="shared" ref="AU130:AW130" si="1668">IF($D130&gt;0,AT130/$D130,0)</f>
        <v>0</v>
      </c>
      <c r="AV130" s="13">
        <v>0</v>
      </c>
      <c r="AW130" s="17">
        <f t="shared" si="1668"/>
        <v>0</v>
      </c>
      <c r="AX130" s="16">
        <v>85</v>
      </c>
      <c r="AY130" s="17">
        <f t="shared" ref="AY130" si="1669">IF($D130&gt;0,AX130/$D130,0)</f>
        <v>9.9415204678362568E-2</v>
      </c>
      <c r="AZ130" s="13">
        <v>14</v>
      </c>
      <c r="BA130" s="13">
        <v>7</v>
      </c>
      <c r="BB130" s="13">
        <v>0</v>
      </c>
      <c r="BC130" s="13">
        <v>64</v>
      </c>
    </row>
    <row r="131" spans="1:55" x14ac:dyDescent="0.25">
      <c r="A131">
        <v>32311</v>
      </c>
      <c r="B131" s="20">
        <v>17493</v>
      </c>
      <c r="C131" s="20">
        <v>16542</v>
      </c>
      <c r="D131" s="20">
        <v>951</v>
      </c>
      <c r="E131" s="21">
        <f t="shared" ref="E131:E194" si="1670">D131/B131</f>
        <v>5.4364602984050762E-2</v>
      </c>
      <c r="F131" s="18">
        <v>240</v>
      </c>
      <c r="G131" s="5">
        <f t="shared" ref="G131:G194" si="1671">IF($D131&gt;0,F131/$D131,0)</f>
        <v>0.25236593059936907</v>
      </c>
      <c r="H131">
        <v>249</v>
      </c>
      <c r="I131" s="5">
        <f t="shared" ref="I131" si="1672">IF($D131&gt;0,H131/$D131,0)</f>
        <v>0.26182965299684541</v>
      </c>
      <c r="J131">
        <v>154</v>
      </c>
      <c r="K131" s="5">
        <f t="shared" ref="K131" si="1673">IF($D131&gt;0,J131/$D131,0)</f>
        <v>0.16193480546792849</v>
      </c>
      <c r="L131">
        <v>26</v>
      </c>
      <c r="M131" s="5">
        <f t="shared" ref="M131:O131" si="1674">IF($D131&gt;0,L131/$D131,0)</f>
        <v>2.7339642481598318E-2</v>
      </c>
      <c r="N131">
        <v>9</v>
      </c>
      <c r="O131" s="5">
        <f t="shared" si="1674"/>
        <v>9.4637223974763408E-3</v>
      </c>
      <c r="P131">
        <v>2</v>
      </c>
      <c r="Q131" s="5">
        <f t="shared" ref="Q131:S131" si="1675">IF($D131&gt;0,P131/$D131,0)</f>
        <v>2.103049421661409E-3</v>
      </c>
      <c r="R131">
        <v>16</v>
      </c>
      <c r="S131" s="5">
        <f t="shared" si="1675"/>
        <v>1.6824395373291272E-2</v>
      </c>
      <c r="T131">
        <v>10</v>
      </c>
      <c r="U131" s="5">
        <f t="shared" ref="U131:W131" si="1676">IF($D131&gt;0,T131/$D131,0)</f>
        <v>1.0515247108307046E-2</v>
      </c>
      <c r="V131">
        <v>20</v>
      </c>
      <c r="W131" s="5">
        <f t="shared" si="1676"/>
        <v>2.1030494216614092E-2</v>
      </c>
      <c r="X131">
        <v>17</v>
      </c>
      <c r="Y131" s="5">
        <f t="shared" ref="Y131" si="1677">IF($D131&gt;0,X131/$D131,0)</f>
        <v>1.7875920084121977E-2</v>
      </c>
      <c r="Z131">
        <v>11</v>
      </c>
      <c r="AA131" s="5">
        <f t="shared" ref="AA131:AC131" si="1678">IF($D131&gt;0,Z131/$D131,0)</f>
        <v>1.1566771819137749E-2</v>
      </c>
      <c r="AB131">
        <v>5</v>
      </c>
      <c r="AC131" s="5">
        <f t="shared" si="1678"/>
        <v>5.2576235541535229E-3</v>
      </c>
      <c r="AD131">
        <v>6</v>
      </c>
      <c r="AE131" s="5">
        <f t="shared" ref="AE131:AG131" si="1679">IF($D131&gt;0,AD131/$D131,0)</f>
        <v>6.3091482649842269E-3</v>
      </c>
      <c r="AF131">
        <v>50</v>
      </c>
      <c r="AG131" s="5">
        <f t="shared" si="1679"/>
        <v>5.2576235541535225E-2</v>
      </c>
      <c r="AH131">
        <v>6</v>
      </c>
      <c r="AI131" s="5">
        <f t="shared" ref="AI131:AK131" si="1680">IF($D131&gt;0,AH131/$D131,0)</f>
        <v>6.3091482649842269E-3</v>
      </c>
      <c r="AJ131">
        <v>3</v>
      </c>
      <c r="AK131" s="5">
        <f t="shared" si="1680"/>
        <v>3.1545741324921135E-3</v>
      </c>
      <c r="AL131">
        <v>13</v>
      </c>
      <c r="AM131" s="5">
        <f t="shared" ref="AM131:AO131" si="1681">IF($D131&gt;0,AL131/$D131,0)</f>
        <v>1.3669821240799159E-2</v>
      </c>
      <c r="AN131">
        <v>0</v>
      </c>
      <c r="AO131" s="5">
        <f t="shared" si="1681"/>
        <v>0</v>
      </c>
      <c r="AP131">
        <v>15</v>
      </c>
      <c r="AQ131" s="5">
        <f t="shared" ref="AQ131:AS131" si="1682">IF($D131&gt;0,AP131/$D131,0)</f>
        <v>1.5772870662460567E-2</v>
      </c>
      <c r="AR131" s="1">
        <f t="shared" ref="AR131:AR194" si="1683">AT131+AV131+AX131</f>
        <v>99</v>
      </c>
      <c r="AS131" s="5">
        <f t="shared" si="1682"/>
        <v>0.10410094637223975</v>
      </c>
      <c r="AT131" s="13">
        <v>0</v>
      </c>
      <c r="AU131" s="17">
        <f t="shared" ref="AU131:AW131" si="1684">IF($D131&gt;0,AT131/$D131,0)</f>
        <v>0</v>
      </c>
      <c r="AV131" s="13">
        <v>0</v>
      </c>
      <c r="AW131" s="17">
        <f t="shared" si="1684"/>
        <v>0</v>
      </c>
      <c r="AX131" s="16">
        <v>99</v>
      </c>
      <c r="AY131" s="17">
        <f t="shared" ref="AY131" si="1685">IF($D131&gt;0,AX131/$D131,0)</f>
        <v>0.10410094637223975</v>
      </c>
      <c r="AZ131" s="13">
        <v>47</v>
      </c>
      <c r="BA131" s="13">
        <v>12</v>
      </c>
      <c r="BB131" s="13">
        <v>0</v>
      </c>
      <c r="BC131" s="13">
        <v>40</v>
      </c>
    </row>
    <row r="132" spans="1:55" x14ac:dyDescent="0.25">
      <c r="A132">
        <v>32312</v>
      </c>
      <c r="B132" s="20">
        <v>31869</v>
      </c>
      <c r="C132" s="20">
        <v>30544</v>
      </c>
      <c r="D132" s="20">
        <v>1325</v>
      </c>
      <c r="E132" s="21">
        <f t="shared" si="1670"/>
        <v>4.1576453606953466E-2</v>
      </c>
      <c r="F132" s="18">
        <v>287</v>
      </c>
      <c r="G132" s="5">
        <f t="shared" si="1671"/>
        <v>0.21660377358490565</v>
      </c>
      <c r="H132">
        <v>228</v>
      </c>
      <c r="I132" s="5">
        <f t="shared" ref="I132" si="1686">IF($D132&gt;0,H132/$D132,0)</f>
        <v>0.17207547169811321</v>
      </c>
      <c r="J132">
        <v>225</v>
      </c>
      <c r="K132" s="5">
        <f t="shared" ref="K132" si="1687">IF($D132&gt;0,J132/$D132,0)</f>
        <v>0.16981132075471697</v>
      </c>
      <c r="L132">
        <v>15</v>
      </c>
      <c r="M132" s="5">
        <f t="shared" ref="M132:O132" si="1688">IF($D132&gt;0,L132/$D132,0)</f>
        <v>1.1320754716981131E-2</v>
      </c>
      <c r="N132">
        <v>8</v>
      </c>
      <c r="O132" s="5">
        <f t="shared" si="1688"/>
        <v>6.0377358490566035E-3</v>
      </c>
      <c r="P132">
        <v>33</v>
      </c>
      <c r="Q132" s="5">
        <f t="shared" ref="Q132:S132" si="1689">IF($D132&gt;0,P132/$D132,0)</f>
        <v>2.4905660377358491E-2</v>
      </c>
      <c r="R132">
        <v>41</v>
      </c>
      <c r="S132" s="5">
        <f t="shared" si="1689"/>
        <v>3.0943396226415093E-2</v>
      </c>
      <c r="T132">
        <v>20</v>
      </c>
      <c r="U132" s="5">
        <f t="shared" ref="U132:W132" si="1690">IF($D132&gt;0,T132/$D132,0)</f>
        <v>1.509433962264151E-2</v>
      </c>
      <c r="V132">
        <v>33</v>
      </c>
      <c r="W132" s="5">
        <f t="shared" si="1690"/>
        <v>2.4905660377358491E-2</v>
      </c>
      <c r="X132">
        <v>36</v>
      </c>
      <c r="Y132" s="5">
        <f t="shared" ref="Y132" si="1691">IF($D132&gt;0,X132/$D132,0)</f>
        <v>2.7169811320754716E-2</v>
      </c>
      <c r="Z132">
        <v>27</v>
      </c>
      <c r="AA132" s="5">
        <f t="shared" ref="AA132:AC132" si="1692">IF($D132&gt;0,Z132/$D132,0)</f>
        <v>2.0377358490566037E-2</v>
      </c>
      <c r="AB132">
        <v>6</v>
      </c>
      <c r="AC132" s="5">
        <f t="shared" si="1692"/>
        <v>4.528301886792453E-3</v>
      </c>
      <c r="AD132">
        <v>8</v>
      </c>
      <c r="AE132" s="5">
        <f t="shared" ref="AE132:AG132" si="1693">IF($D132&gt;0,AD132/$D132,0)</f>
        <v>6.0377358490566035E-3</v>
      </c>
      <c r="AF132">
        <v>101</v>
      </c>
      <c r="AG132" s="5">
        <f t="shared" si="1693"/>
        <v>7.6226415094339625E-2</v>
      </c>
      <c r="AH132">
        <v>18</v>
      </c>
      <c r="AI132" s="5">
        <f t="shared" ref="AI132:AK132" si="1694">IF($D132&gt;0,AH132/$D132,0)</f>
        <v>1.3584905660377358E-2</v>
      </c>
      <c r="AJ132">
        <v>0</v>
      </c>
      <c r="AK132" s="5">
        <f t="shared" si="1694"/>
        <v>0</v>
      </c>
      <c r="AL132">
        <v>30</v>
      </c>
      <c r="AM132" s="5">
        <f t="shared" ref="AM132:AO132" si="1695">IF($D132&gt;0,AL132/$D132,0)</f>
        <v>2.2641509433962263E-2</v>
      </c>
      <c r="AN132">
        <v>8</v>
      </c>
      <c r="AO132" s="5">
        <f t="shared" si="1695"/>
        <v>6.0377358490566035E-3</v>
      </c>
      <c r="AP132">
        <v>41</v>
      </c>
      <c r="AQ132" s="5">
        <f t="shared" ref="AQ132:AS132" si="1696">IF($D132&gt;0,AP132/$D132,0)</f>
        <v>3.0943396226415093E-2</v>
      </c>
      <c r="AR132" s="1">
        <f t="shared" si="1683"/>
        <v>160</v>
      </c>
      <c r="AS132" s="5">
        <f t="shared" si="1696"/>
        <v>0.12075471698113208</v>
      </c>
      <c r="AT132" s="13">
        <v>0</v>
      </c>
      <c r="AU132" s="17">
        <f t="shared" ref="AU132:AW132" si="1697">IF($D132&gt;0,AT132/$D132,0)</f>
        <v>0</v>
      </c>
      <c r="AV132" s="13">
        <v>1</v>
      </c>
      <c r="AW132" s="17">
        <f t="shared" si="1697"/>
        <v>7.5471698113207543E-4</v>
      </c>
      <c r="AX132" s="16">
        <v>159</v>
      </c>
      <c r="AY132" s="17">
        <f t="shared" ref="AY132" si="1698">IF($D132&gt;0,AX132/$D132,0)</f>
        <v>0.12</v>
      </c>
      <c r="AZ132" s="13">
        <v>86</v>
      </c>
      <c r="BA132" s="13">
        <v>16</v>
      </c>
      <c r="BB132" s="13">
        <v>2</v>
      </c>
      <c r="BC132" s="13">
        <v>55</v>
      </c>
    </row>
    <row r="133" spans="1:55" x14ac:dyDescent="0.25">
      <c r="A133">
        <v>32317</v>
      </c>
      <c r="B133" s="20">
        <v>14067</v>
      </c>
      <c r="C133" s="20">
        <v>13440</v>
      </c>
      <c r="D133" s="20">
        <v>627</v>
      </c>
      <c r="E133" s="21">
        <f t="shared" si="1670"/>
        <v>4.4572403497547451E-2</v>
      </c>
      <c r="F133" s="18">
        <v>82</v>
      </c>
      <c r="G133" s="5">
        <f t="shared" si="1671"/>
        <v>0.13078149920255183</v>
      </c>
      <c r="H133">
        <v>190</v>
      </c>
      <c r="I133" s="5">
        <f t="shared" ref="I133" si="1699">IF($D133&gt;0,H133/$D133,0)</f>
        <v>0.30303030303030304</v>
      </c>
      <c r="J133">
        <v>110</v>
      </c>
      <c r="K133" s="5">
        <f t="shared" ref="K133" si="1700">IF($D133&gt;0,J133/$D133,0)</f>
        <v>0.17543859649122806</v>
      </c>
      <c r="L133">
        <v>15</v>
      </c>
      <c r="M133" s="5">
        <f t="shared" ref="M133:O133" si="1701">IF($D133&gt;0,L133/$D133,0)</f>
        <v>2.3923444976076555E-2</v>
      </c>
      <c r="N133">
        <v>4</v>
      </c>
      <c r="O133" s="5">
        <f t="shared" si="1701"/>
        <v>6.379585326953748E-3</v>
      </c>
      <c r="P133">
        <v>2</v>
      </c>
      <c r="Q133" s="5">
        <f t="shared" ref="Q133:S133" si="1702">IF($D133&gt;0,P133/$D133,0)</f>
        <v>3.189792663476874E-3</v>
      </c>
      <c r="R133">
        <v>8</v>
      </c>
      <c r="S133" s="5">
        <f t="shared" si="1702"/>
        <v>1.2759170653907496E-2</v>
      </c>
      <c r="T133">
        <v>10</v>
      </c>
      <c r="U133" s="5">
        <f t="shared" ref="U133:W133" si="1703">IF($D133&gt;0,T133/$D133,0)</f>
        <v>1.5948963317384369E-2</v>
      </c>
      <c r="V133">
        <v>28</v>
      </c>
      <c r="W133" s="5">
        <f t="shared" si="1703"/>
        <v>4.4657097288676235E-2</v>
      </c>
      <c r="X133">
        <v>6</v>
      </c>
      <c r="Y133" s="5">
        <f t="shared" ref="Y133" si="1704">IF($D133&gt;0,X133/$D133,0)</f>
        <v>9.5693779904306216E-3</v>
      </c>
      <c r="Z133">
        <v>4</v>
      </c>
      <c r="AA133" s="5">
        <f t="shared" ref="AA133:AC133" si="1705">IF($D133&gt;0,Z133/$D133,0)</f>
        <v>6.379585326953748E-3</v>
      </c>
      <c r="AB133">
        <v>2</v>
      </c>
      <c r="AC133" s="5">
        <f t="shared" si="1705"/>
        <v>3.189792663476874E-3</v>
      </c>
      <c r="AD133">
        <v>5</v>
      </c>
      <c r="AE133" s="5">
        <f t="shared" ref="AE133:AG133" si="1706">IF($D133&gt;0,AD133/$D133,0)</f>
        <v>7.9744816586921844E-3</v>
      </c>
      <c r="AF133">
        <v>40</v>
      </c>
      <c r="AG133" s="5">
        <f t="shared" si="1706"/>
        <v>6.3795853269537475E-2</v>
      </c>
      <c r="AH133">
        <v>6</v>
      </c>
      <c r="AI133" s="5">
        <f t="shared" ref="AI133:AK133" si="1707">IF($D133&gt;0,AH133/$D133,0)</f>
        <v>9.5693779904306216E-3</v>
      </c>
      <c r="AJ133">
        <v>0</v>
      </c>
      <c r="AK133" s="5">
        <f t="shared" si="1707"/>
        <v>0</v>
      </c>
      <c r="AL133">
        <v>10</v>
      </c>
      <c r="AM133" s="5">
        <f t="shared" ref="AM133:AO133" si="1708">IF($D133&gt;0,AL133/$D133,0)</f>
        <v>1.5948963317384369E-2</v>
      </c>
      <c r="AN133">
        <v>1</v>
      </c>
      <c r="AO133" s="5">
        <f t="shared" si="1708"/>
        <v>1.594896331738437E-3</v>
      </c>
      <c r="AP133">
        <v>26</v>
      </c>
      <c r="AQ133" s="5">
        <f t="shared" ref="AQ133:AS133" si="1709">IF($D133&gt;0,AP133/$D133,0)</f>
        <v>4.1467304625199361E-2</v>
      </c>
      <c r="AR133" s="1">
        <f t="shared" si="1683"/>
        <v>78</v>
      </c>
      <c r="AS133" s="5">
        <f t="shared" si="1709"/>
        <v>0.12440191387559808</v>
      </c>
      <c r="AT133" s="13">
        <v>0</v>
      </c>
      <c r="AU133" s="17">
        <f t="shared" ref="AU133:AW133" si="1710">IF($D133&gt;0,AT133/$D133,0)</f>
        <v>0</v>
      </c>
      <c r="AV133" s="13">
        <v>0</v>
      </c>
      <c r="AW133" s="17">
        <f t="shared" si="1710"/>
        <v>0</v>
      </c>
      <c r="AX133" s="16">
        <v>78</v>
      </c>
      <c r="AY133" s="17">
        <f t="shared" ref="AY133" si="1711">IF($D133&gt;0,AX133/$D133,0)</f>
        <v>0.12440191387559808</v>
      </c>
      <c r="AZ133" s="13">
        <v>39</v>
      </c>
      <c r="BA133" s="13">
        <v>11</v>
      </c>
      <c r="BB133" s="13">
        <v>0</v>
      </c>
      <c r="BC133" s="13">
        <v>28</v>
      </c>
    </row>
    <row r="134" spans="1:55" x14ac:dyDescent="0.25">
      <c r="A134">
        <v>32320</v>
      </c>
      <c r="B134" s="20">
        <v>3858</v>
      </c>
      <c r="C134" s="20">
        <v>3651</v>
      </c>
      <c r="D134" s="20">
        <v>207</v>
      </c>
      <c r="E134" s="21">
        <f t="shared" si="1670"/>
        <v>5.3654743390357695E-2</v>
      </c>
      <c r="F134" s="18">
        <v>97</v>
      </c>
      <c r="G134" s="5">
        <f t="shared" si="1671"/>
        <v>0.46859903381642515</v>
      </c>
      <c r="H134">
        <v>7</v>
      </c>
      <c r="I134" s="5">
        <f t="shared" ref="I134" si="1712">IF($D134&gt;0,H134/$D134,0)</f>
        <v>3.3816425120772944E-2</v>
      </c>
      <c r="J134">
        <v>1</v>
      </c>
      <c r="K134" s="5">
        <f t="shared" ref="K134" si="1713">IF($D134&gt;0,J134/$D134,0)</f>
        <v>4.830917874396135E-3</v>
      </c>
      <c r="L134">
        <v>0</v>
      </c>
      <c r="M134" s="5">
        <f t="shared" ref="M134:O134" si="1714">IF($D134&gt;0,L134/$D134,0)</f>
        <v>0</v>
      </c>
      <c r="N134">
        <v>0</v>
      </c>
      <c r="O134" s="5">
        <f t="shared" si="1714"/>
        <v>0</v>
      </c>
      <c r="P134">
        <v>28</v>
      </c>
      <c r="Q134" s="5">
        <f t="shared" ref="Q134:S134" si="1715">IF($D134&gt;0,P134/$D134,0)</f>
        <v>0.13526570048309178</v>
      </c>
      <c r="R134">
        <v>25</v>
      </c>
      <c r="S134" s="5">
        <f t="shared" si="1715"/>
        <v>0.12077294685990338</v>
      </c>
      <c r="T134">
        <v>0</v>
      </c>
      <c r="U134" s="5">
        <f t="shared" ref="U134:W134" si="1716">IF($D134&gt;0,T134/$D134,0)</f>
        <v>0</v>
      </c>
      <c r="V134">
        <v>1</v>
      </c>
      <c r="W134" s="5">
        <f t="shared" si="1716"/>
        <v>4.830917874396135E-3</v>
      </c>
      <c r="X134">
        <v>10</v>
      </c>
      <c r="Y134" s="5">
        <f t="shared" ref="Y134" si="1717">IF($D134&gt;0,X134/$D134,0)</f>
        <v>4.8309178743961352E-2</v>
      </c>
      <c r="Z134">
        <v>0</v>
      </c>
      <c r="AA134" s="5">
        <f t="shared" ref="AA134:AC134" si="1718">IF($D134&gt;0,Z134/$D134,0)</f>
        <v>0</v>
      </c>
      <c r="AB134">
        <v>0</v>
      </c>
      <c r="AC134" s="5">
        <f t="shared" si="1718"/>
        <v>0</v>
      </c>
      <c r="AD134">
        <v>0</v>
      </c>
      <c r="AE134" s="5">
        <f t="shared" ref="AE134:AG134" si="1719">IF($D134&gt;0,AD134/$D134,0)</f>
        <v>0</v>
      </c>
      <c r="AF134">
        <v>2</v>
      </c>
      <c r="AG134" s="5">
        <f t="shared" si="1719"/>
        <v>9.6618357487922701E-3</v>
      </c>
      <c r="AH134">
        <v>3</v>
      </c>
      <c r="AI134" s="5">
        <f t="shared" ref="AI134:AK134" si="1720">IF($D134&gt;0,AH134/$D134,0)</f>
        <v>1.4492753623188406E-2</v>
      </c>
      <c r="AJ134">
        <v>0</v>
      </c>
      <c r="AK134" s="5">
        <f t="shared" si="1720"/>
        <v>0</v>
      </c>
      <c r="AL134">
        <v>0</v>
      </c>
      <c r="AM134" s="5">
        <f t="shared" ref="AM134:AO134" si="1721">IF($D134&gt;0,AL134/$D134,0)</f>
        <v>0</v>
      </c>
      <c r="AN134">
        <v>0</v>
      </c>
      <c r="AO134" s="5">
        <f t="shared" si="1721"/>
        <v>0</v>
      </c>
      <c r="AP134">
        <v>6</v>
      </c>
      <c r="AQ134" s="5">
        <f t="shared" ref="AQ134:AS134" si="1722">IF($D134&gt;0,AP134/$D134,0)</f>
        <v>2.8985507246376812E-2</v>
      </c>
      <c r="AR134" s="1">
        <f t="shared" si="1683"/>
        <v>27</v>
      </c>
      <c r="AS134" s="5">
        <f t="shared" si="1722"/>
        <v>0.13043478260869565</v>
      </c>
      <c r="AT134" s="13">
        <v>0</v>
      </c>
      <c r="AU134" s="17">
        <f t="shared" ref="AU134:AW134" si="1723">IF($D134&gt;0,AT134/$D134,0)</f>
        <v>0</v>
      </c>
      <c r="AV134" s="13">
        <v>1</v>
      </c>
      <c r="AW134" s="17">
        <f t="shared" si="1723"/>
        <v>4.830917874396135E-3</v>
      </c>
      <c r="AX134" s="16">
        <v>26</v>
      </c>
      <c r="AY134" s="17">
        <f t="shared" ref="AY134" si="1724">IF($D134&gt;0,AX134/$D134,0)</f>
        <v>0.12560386473429952</v>
      </c>
      <c r="AZ134" s="13">
        <v>3</v>
      </c>
      <c r="BA134" s="13">
        <v>0</v>
      </c>
      <c r="BB134" s="13">
        <v>3</v>
      </c>
      <c r="BC134" s="13">
        <v>20</v>
      </c>
    </row>
    <row r="135" spans="1:55" x14ac:dyDescent="0.25">
      <c r="A135">
        <v>32321</v>
      </c>
      <c r="B135" s="20">
        <v>6460</v>
      </c>
      <c r="C135" s="20">
        <v>5993</v>
      </c>
      <c r="D135" s="20">
        <v>467</v>
      </c>
      <c r="E135" s="21">
        <f t="shared" si="1670"/>
        <v>7.2291021671826619E-2</v>
      </c>
      <c r="F135" s="18">
        <v>259</v>
      </c>
      <c r="G135" s="5">
        <f t="shared" si="1671"/>
        <v>0.5546038543897216</v>
      </c>
      <c r="H135">
        <v>47</v>
      </c>
      <c r="I135" s="5">
        <f t="shared" ref="I135" si="1725">IF($D135&gt;0,H135/$D135,0)</f>
        <v>0.1006423982869379</v>
      </c>
      <c r="J135">
        <v>39</v>
      </c>
      <c r="K135" s="5">
        <f t="shared" ref="K135" si="1726">IF($D135&gt;0,J135/$D135,0)</f>
        <v>8.3511777301927201E-2</v>
      </c>
      <c r="L135">
        <v>5</v>
      </c>
      <c r="M135" s="5">
        <f t="shared" ref="M135:O135" si="1727">IF($D135&gt;0,L135/$D135,0)</f>
        <v>1.0706638115631691E-2</v>
      </c>
      <c r="N135">
        <v>1</v>
      </c>
      <c r="O135" s="5">
        <f t="shared" si="1727"/>
        <v>2.1413276231263384E-3</v>
      </c>
      <c r="P135">
        <v>2</v>
      </c>
      <c r="Q135" s="5">
        <f t="shared" ref="Q135:S135" si="1728">IF($D135&gt;0,P135/$D135,0)</f>
        <v>4.2826552462526769E-3</v>
      </c>
      <c r="R135">
        <v>6</v>
      </c>
      <c r="S135" s="5">
        <f t="shared" si="1728"/>
        <v>1.284796573875803E-2</v>
      </c>
      <c r="T135">
        <v>2</v>
      </c>
      <c r="U135" s="5">
        <f t="shared" ref="U135:W135" si="1729">IF($D135&gt;0,T135/$D135,0)</f>
        <v>4.2826552462526769E-3</v>
      </c>
      <c r="V135">
        <v>0</v>
      </c>
      <c r="W135" s="5">
        <f t="shared" si="1729"/>
        <v>0</v>
      </c>
      <c r="X135">
        <v>6</v>
      </c>
      <c r="Y135" s="5">
        <f t="shared" ref="Y135" si="1730">IF($D135&gt;0,X135/$D135,0)</f>
        <v>1.284796573875803E-2</v>
      </c>
      <c r="Z135">
        <v>0</v>
      </c>
      <c r="AA135" s="5">
        <f t="shared" ref="AA135:AC135" si="1731">IF($D135&gt;0,Z135/$D135,0)</f>
        <v>0</v>
      </c>
      <c r="AB135">
        <v>0</v>
      </c>
      <c r="AC135" s="5">
        <f t="shared" si="1731"/>
        <v>0</v>
      </c>
      <c r="AD135">
        <v>0</v>
      </c>
      <c r="AE135" s="5">
        <f t="shared" ref="AE135:AG135" si="1732">IF($D135&gt;0,AD135/$D135,0)</f>
        <v>0</v>
      </c>
      <c r="AF135">
        <v>9</v>
      </c>
      <c r="AG135" s="5">
        <f t="shared" si="1732"/>
        <v>1.9271948608137045E-2</v>
      </c>
      <c r="AH135">
        <v>0</v>
      </c>
      <c r="AI135" s="5">
        <f t="shared" ref="AI135:AK135" si="1733">IF($D135&gt;0,AH135/$D135,0)</f>
        <v>0</v>
      </c>
      <c r="AJ135">
        <v>0</v>
      </c>
      <c r="AK135" s="5">
        <f t="shared" si="1733"/>
        <v>0</v>
      </c>
      <c r="AL135">
        <v>1</v>
      </c>
      <c r="AM135" s="5">
        <f t="shared" ref="AM135:AO135" si="1734">IF($D135&gt;0,AL135/$D135,0)</f>
        <v>2.1413276231263384E-3</v>
      </c>
      <c r="AN135">
        <v>0</v>
      </c>
      <c r="AO135" s="5">
        <f t="shared" si="1734"/>
        <v>0</v>
      </c>
      <c r="AP135">
        <v>1</v>
      </c>
      <c r="AQ135" s="5">
        <f t="shared" ref="AQ135:AS135" si="1735">IF($D135&gt;0,AP135/$D135,0)</f>
        <v>2.1413276231263384E-3</v>
      </c>
      <c r="AR135" s="1">
        <f t="shared" si="1683"/>
        <v>89</v>
      </c>
      <c r="AS135" s="5">
        <f t="shared" si="1735"/>
        <v>0.19057815845824411</v>
      </c>
      <c r="AT135" s="13">
        <v>0</v>
      </c>
      <c r="AU135" s="17">
        <f t="shared" ref="AU135:AW135" si="1736">IF($D135&gt;0,AT135/$D135,0)</f>
        <v>0</v>
      </c>
      <c r="AV135" s="13">
        <v>0</v>
      </c>
      <c r="AW135" s="17">
        <f t="shared" si="1736"/>
        <v>0</v>
      </c>
      <c r="AX135" s="16">
        <v>89</v>
      </c>
      <c r="AY135" s="17">
        <f t="shared" ref="AY135" si="1737">IF($D135&gt;0,AX135/$D135,0)</f>
        <v>0.19057815845824411</v>
      </c>
      <c r="AZ135" s="13">
        <v>0</v>
      </c>
      <c r="BA135" s="13">
        <v>3</v>
      </c>
      <c r="BB135" s="13">
        <v>1</v>
      </c>
      <c r="BC135" s="13">
        <v>85</v>
      </c>
    </row>
    <row r="136" spans="1:55" x14ac:dyDescent="0.25">
      <c r="A136">
        <v>32322</v>
      </c>
      <c r="B136" s="20">
        <v>4007</v>
      </c>
      <c r="C136" s="20">
        <v>3748</v>
      </c>
      <c r="D136" s="20">
        <v>259</v>
      </c>
      <c r="E136" s="21">
        <f t="shared" si="1670"/>
        <v>6.4636885450461687E-2</v>
      </c>
      <c r="F136" s="18">
        <v>108</v>
      </c>
      <c r="G136" s="5">
        <f t="shared" si="1671"/>
        <v>0.41698841698841699</v>
      </c>
      <c r="H136">
        <v>36</v>
      </c>
      <c r="I136" s="5">
        <f t="shared" ref="I136" si="1738">IF($D136&gt;0,H136/$D136,0)</f>
        <v>0.138996138996139</v>
      </c>
      <c r="J136">
        <v>48</v>
      </c>
      <c r="K136" s="5">
        <f t="shared" ref="K136" si="1739">IF($D136&gt;0,J136/$D136,0)</f>
        <v>0.18532818532818532</v>
      </c>
      <c r="L136">
        <v>9</v>
      </c>
      <c r="M136" s="5">
        <f t="shared" ref="M136:O136" si="1740">IF($D136&gt;0,L136/$D136,0)</f>
        <v>3.4749034749034749E-2</v>
      </c>
      <c r="N136">
        <v>0</v>
      </c>
      <c r="O136" s="5">
        <f t="shared" si="1740"/>
        <v>0</v>
      </c>
      <c r="P136">
        <v>6</v>
      </c>
      <c r="Q136" s="5">
        <f t="shared" ref="Q136:S136" si="1741">IF($D136&gt;0,P136/$D136,0)</f>
        <v>2.3166023166023165E-2</v>
      </c>
      <c r="R136">
        <v>5</v>
      </c>
      <c r="S136" s="5">
        <f t="shared" si="1741"/>
        <v>1.9305019305019305E-2</v>
      </c>
      <c r="T136">
        <v>2</v>
      </c>
      <c r="U136" s="5">
        <f t="shared" ref="U136:W136" si="1742">IF($D136&gt;0,T136/$D136,0)</f>
        <v>7.7220077220077222E-3</v>
      </c>
      <c r="V136">
        <v>0</v>
      </c>
      <c r="W136" s="5">
        <f t="shared" si="1742"/>
        <v>0</v>
      </c>
      <c r="X136">
        <v>5</v>
      </c>
      <c r="Y136" s="5">
        <f t="shared" ref="Y136" si="1743">IF($D136&gt;0,X136/$D136,0)</f>
        <v>1.9305019305019305E-2</v>
      </c>
      <c r="Z136">
        <v>0</v>
      </c>
      <c r="AA136" s="5">
        <f t="shared" ref="AA136:AC136" si="1744">IF($D136&gt;0,Z136/$D136,0)</f>
        <v>0</v>
      </c>
      <c r="AB136">
        <v>0</v>
      </c>
      <c r="AC136" s="5">
        <f t="shared" si="1744"/>
        <v>0</v>
      </c>
      <c r="AD136">
        <v>0</v>
      </c>
      <c r="AE136" s="5">
        <f t="shared" ref="AE136:AG136" si="1745">IF($D136&gt;0,AD136/$D136,0)</f>
        <v>0</v>
      </c>
      <c r="AF136">
        <v>3</v>
      </c>
      <c r="AG136" s="5">
        <f t="shared" si="1745"/>
        <v>1.1583011583011582E-2</v>
      </c>
      <c r="AH136">
        <v>0</v>
      </c>
      <c r="AI136" s="5">
        <f t="shared" ref="AI136:AK136" si="1746">IF($D136&gt;0,AH136/$D136,0)</f>
        <v>0</v>
      </c>
      <c r="AJ136">
        <v>0</v>
      </c>
      <c r="AK136" s="5">
        <f t="shared" si="1746"/>
        <v>0</v>
      </c>
      <c r="AL136">
        <v>0</v>
      </c>
      <c r="AM136" s="5">
        <f t="shared" ref="AM136:AO136" si="1747">IF($D136&gt;0,AL136/$D136,0)</f>
        <v>0</v>
      </c>
      <c r="AN136">
        <v>0</v>
      </c>
      <c r="AO136" s="5">
        <f t="shared" si="1747"/>
        <v>0</v>
      </c>
      <c r="AP136">
        <v>1</v>
      </c>
      <c r="AQ136" s="5">
        <f t="shared" ref="AQ136:AS136" si="1748">IF($D136&gt;0,AP136/$D136,0)</f>
        <v>3.8610038610038611E-3</v>
      </c>
      <c r="AR136" s="1">
        <f t="shared" si="1683"/>
        <v>36</v>
      </c>
      <c r="AS136" s="5">
        <f t="shared" si="1748"/>
        <v>0.138996138996139</v>
      </c>
      <c r="AT136" s="13">
        <v>0</v>
      </c>
      <c r="AU136" s="17">
        <f t="shared" ref="AU136:AW136" si="1749">IF($D136&gt;0,AT136/$D136,0)</f>
        <v>0</v>
      </c>
      <c r="AV136" s="13">
        <v>0</v>
      </c>
      <c r="AW136" s="17">
        <f t="shared" si="1749"/>
        <v>0</v>
      </c>
      <c r="AX136" s="16">
        <v>36</v>
      </c>
      <c r="AY136" s="17">
        <f t="shared" ref="AY136" si="1750">IF($D136&gt;0,AX136/$D136,0)</f>
        <v>0.138996138996139</v>
      </c>
      <c r="AZ136" s="13">
        <v>4</v>
      </c>
      <c r="BA136" s="13">
        <v>2</v>
      </c>
      <c r="BB136" s="13">
        <v>0</v>
      </c>
      <c r="BC136" s="13">
        <v>30</v>
      </c>
    </row>
    <row r="137" spans="1:55" x14ac:dyDescent="0.25">
      <c r="A137">
        <v>32323</v>
      </c>
      <c r="B137" s="20">
        <v>217</v>
      </c>
      <c r="C137" s="20">
        <v>212</v>
      </c>
      <c r="D137" s="20">
        <v>5</v>
      </c>
      <c r="E137" s="21">
        <f t="shared" si="1670"/>
        <v>2.3041474654377881E-2</v>
      </c>
      <c r="F137" s="18">
        <v>5</v>
      </c>
      <c r="G137" s="5">
        <f t="shared" si="1671"/>
        <v>1</v>
      </c>
      <c r="H137">
        <v>0</v>
      </c>
      <c r="I137" s="5">
        <f t="shared" ref="I137" si="1751">IF($D137&gt;0,H137/$D137,0)</f>
        <v>0</v>
      </c>
      <c r="J137">
        <v>0</v>
      </c>
      <c r="K137" s="5">
        <f t="shared" ref="K137" si="1752">IF($D137&gt;0,J137/$D137,0)</f>
        <v>0</v>
      </c>
      <c r="L137">
        <v>0</v>
      </c>
      <c r="M137" s="5">
        <f t="shared" ref="M137:O137" si="1753">IF($D137&gt;0,L137/$D137,0)</f>
        <v>0</v>
      </c>
      <c r="N137">
        <v>0</v>
      </c>
      <c r="O137" s="5">
        <f t="shared" si="1753"/>
        <v>0</v>
      </c>
      <c r="P137">
        <v>0</v>
      </c>
      <c r="Q137" s="5">
        <f t="shared" ref="Q137:S137" si="1754">IF($D137&gt;0,P137/$D137,0)</f>
        <v>0</v>
      </c>
      <c r="R137">
        <v>0</v>
      </c>
      <c r="S137" s="5">
        <f t="shared" si="1754"/>
        <v>0</v>
      </c>
      <c r="T137">
        <v>0</v>
      </c>
      <c r="U137" s="5">
        <f t="shared" ref="U137:W137" si="1755">IF($D137&gt;0,T137/$D137,0)</f>
        <v>0</v>
      </c>
      <c r="V137">
        <v>0</v>
      </c>
      <c r="W137" s="5">
        <f t="shared" si="1755"/>
        <v>0</v>
      </c>
      <c r="X137">
        <v>0</v>
      </c>
      <c r="Y137" s="5">
        <f t="shared" ref="Y137" si="1756">IF($D137&gt;0,X137/$D137,0)</f>
        <v>0</v>
      </c>
      <c r="Z137">
        <v>0</v>
      </c>
      <c r="AA137" s="5">
        <f t="shared" ref="AA137:AC137" si="1757">IF($D137&gt;0,Z137/$D137,0)</f>
        <v>0</v>
      </c>
      <c r="AB137">
        <v>0</v>
      </c>
      <c r="AC137" s="5">
        <f t="shared" si="1757"/>
        <v>0</v>
      </c>
      <c r="AD137">
        <v>0</v>
      </c>
      <c r="AE137" s="5">
        <f t="shared" ref="AE137:AG137" si="1758">IF($D137&gt;0,AD137/$D137,0)</f>
        <v>0</v>
      </c>
      <c r="AF137">
        <v>0</v>
      </c>
      <c r="AG137" s="5">
        <f t="shared" si="1758"/>
        <v>0</v>
      </c>
      <c r="AH137">
        <v>0</v>
      </c>
      <c r="AI137" s="5">
        <f t="shared" ref="AI137:AK137" si="1759">IF($D137&gt;0,AH137/$D137,0)</f>
        <v>0</v>
      </c>
      <c r="AJ137">
        <v>0</v>
      </c>
      <c r="AK137" s="5">
        <f t="shared" si="1759"/>
        <v>0</v>
      </c>
      <c r="AL137">
        <v>0</v>
      </c>
      <c r="AM137" s="5">
        <f t="shared" ref="AM137:AO137" si="1760">IF($D137&gt;0,AL137/$D137,0)</f>
        <v>0</v>
      </c>
      <c r="AN137">
        <v>0</v>
      </c>
      <c r="AO137" s="5">
        <f t="shared" si="1760"/>
        <v>0</v>
      </c>
      <c r="AP137">
        <v>0</v>
      </c>
      <c r="AQ137" s="5">
        <f t="shared" ref="AQ137:AS137" si="1761">IF($D137&gt;0,AP137/$D137,0)</f>
        <v>0</v>
      </c>
      <c r="AR137" s="1">
        <f t="shared" si="1683"/>
        <v>0</v>
      </c>
      <c r="AS137" s="5">
        <f t="shared" si="1761"/>
        <v>0</v>
      </c>
      <c r="AT137" s="13">
        <v>0</v>
      </c>
      <c r="AU137" s="17">
        <f t="shared" ref="AU137:AW137" si="1762">IF($D137&gt;0,AT137/$D137,0)</f>
        <v>0</v>
      </c>
      <c r="AV137" s="13">
        <v>0</v>
      </c>
      <c r="AW137" s="17">
        <f t="shared" si="1762"/>
        <v>0</v>
      </c>
      <c r="AX137" s="16">
        <v>0</v>
      </c>
      <c r="AY137" s="17">
        <f t="shared" ref="AY137" si="1763">IF($D137&gt;0,AX137/$D137,0)</f>
        <v>0</v>
      </c>
      <c r="AZ137" s="13">
        <v>0</v>
      </c>
      <c r="BA137" s="13">
        <v>0</v>
      </c>
      <c r="BB137" s="13">
        <v>0</v>
      </c>
      <c r="BC137" s="13">
        <v>0</v>
      </c>
    </row>
    <row r="138" spans="1:55" x14ac:dyDescent="0.25">
      <c r="A138">
        <v>32324</v>
      </c>
      <c r="B138" s="20">
        <v>5445</v>
      </c>
      <c r="C138" s="20">
        <v>5184</v>
      </c>
      <c r="D138" s="20">
        <v>261</v>
      </c>
      <c r="E138" s="21">
        <f t="shared" si="1670"/>
        <v>4.7933884297520664E-2</v>
      </c>
      <c r="F138" s="18">
        <v>117</v>
      </c>
      <c r="G138" s="5">
        <f t="shared" si="1671"/>
        <v>0.44827586206896552</v>
      </c>
      <c r="H138">
        <v>23</v>
      </c>
      <c r="I138" s="5">
        <f t="shared" ref="I138" si="1764">IF($D138&gt;0,H138/$D138,0)</f>
        <v>8.8122605363984668E-2</v>
      </c>
      <c r="J138">
        <v>10</v>
      </c>
      <c r="K138" s="5">
        <f t="shared" ref="K138" si="1765">IF($D138&gt;0,J138/$D138,0)</f>
        <v>3.8314176245210725E-2</v>
      </c>
      <c r="L138">
        <v>5</v>
      </c>
      <c r="M138" s="5">
        <f t="shared" ref="M138:O138" si="1766">IF($D138&gt;0,L138/$D138,0)</f>
        <v>1.9157088122605363E-2</v>
      </c>
      <c r="N138">
        <v>0</v>
      </c>
      <c r="O138" s="5">
        <f t="shared" si="1766"/>
        <v>0</v>
      </c>
      <c r="P138">
        <v>4</v>
      </c>
      <c r="Q138" s="5">
        <f t="shared" ref="Q138:S138" si="1767">IF($D138&gt;0,P138/$D138,0)</f>
        <v>1.532567049808429E-2</v>
      </c>
      <c r="R138">
        <v>0</v>
      </c>
      <c r="S138" s="5">
        <f t="shared" si="1767"/>
        <v>0</v>
      </c>
      <c r="T138">
        <v>1</v>
      </c>
      <c r="U138" s="5">
        <f t="shared" ref="U138:W138" si="1768">IF($D138&gt;0,T138/$D138,0)</f>
        <v>3.8314176245210726E-3</v>
      </c>
      <c r="V138">
        <v>0</v>
      </c>
      <c r="W138" s="5">
        <f t="shared" si="1768"/>
        <v>0</v>
      </c>
      <c r="X138">
        <v>67</v>
      </c>
      <c r="Y138" s="5">
        <f t="shared" ref="Y138" si="1769">IF($D138&gt;0,X138/$D138,0)</f>
        <v>0.25670498084291188</v>
      </c>
      <c r="Z138">
        <v>2</v>
      </c>
      <c r="AA138" s="5">
        <f t="shared" ref="AA138:AC138" si="1770">IF($D138&gt;0,Z138/$D138,0)</f>
        <v>7.6628352490421452E-3</v>
      </c>
      <c r="AB138">
        <v>0</v>
      </c>
      <c r="AC138" s="5">
        <f t="shared" si="1770"/>
        <v>0</v>
      </c>
      <c r="AD138">
        <v>0</v>
      </c>
      <c r="AE138" s="5">
        <f t="shared" ref="AE138:AG138" si="1771">IF($D138&gt;0,AD138/$D138,0)</f>
        <v>0</v>
      </c>
      <c r="AF138">
        <v>7</v>
      </c>
      <c r="AG138" s="5">
        <f t="shared" si="1771"/>
        <v>2.681992337164751E-2</v>
      </c>
      <c r="AH138">
        <v>1</v>
      </c>
      <c r="AI138" s="5">
        <f t="shared" ref="AI138:AK138" si="1772">IF($D138&gt;0,AH138/$D138,0)</f>
        <v>3.8314176245210726E-3</v>
      </c>
      <c r="AJ138">
        <v>0</v>
      </c>
      <c r="AK138" s="5">
        <f t="shared" si="1772"/>
        <v>0</v>
      </c>
      <c r="AL138">
        <v>0</v>
      </c>
      <c r="AM138" s="5">
        <f t="shared" ref="AM138:AO138" si="1773">IF($D138&gt;0,AL138/$D138,0)</f>
        <v>0</v>
      </c>
      <c r="AN138">
        <v>0</v>
      </c>
      <c r="AO138" s="5">
        <f t="shared" si="1773"/>
        <v>0</v>
      </c>
      <c r="AP138">
        <v>0</v>
      </c>
      <c r="AQ138" s="5">
        <f t="shared" ref="AQ138:AS138" si="1774">IF($D138&gt;0,AP138/$D138,0)</f>
        <v>0</v>
      </c>
      <c r="AR138" s="1">
        <f t="shared" si="1683"/>
        <v>24</v>
      </c>
      <c r="AS138" s="5">
        <f t="shared" si="1774"/>
        <v>9.1954022988505746E-2</v>
      </c>
      <c r="AT138" s="13">
        <v>0</v>
      </c>
      <c r="AU138" s="17">
        <f t="shared" ref="AU138:AW138" si="1775">IF($D138&gt;0,AT138/$D138,0)</f>
        <v>0</v>
      </c>
      <c r="AV138" s="13">
        <v>0</v>
      </c>
      <c r="AW138" s="17">
        <f t="shared" si="1775"/>
        <v>0</v>
      </c>
      <c r="AX138" s="16">
        <v>24</v>
      </c>
      <c r="AY138" s="17">
        <f t="shared" ref="AY138" si="1776">IF($D138&gt;0,AX138/$D138,0)</f>
        <v>9.1954022988505746E-2</v>
      </c>
      <c r="AZ138" s="13">
        <v>0</v>
      </c>
      <c r="BA138" s="13">
        <v>1</v>
      </c>
      <c r="BB138" s="13">
        <v>0</v>
      </c>
      <c r="BC138" s="13">
        <v>23</v>
      </c>
    </row>
    <row r="139" spans="1:55" x14ac:dyDescent="0.25">
      <c r="A139">
        <v>32327</v>
      </c>
      <c r="B139" s="20">
        <v>26953</v>
      </c>
      <c r="C139" s="20">
        <v>25979</v>
      </c>
      <c r="D139" s="20">
        <v>974</v>
      </c>
      <c r="E139" s="21">
        <f t="shared" si="1670"/>
        <v>3.6136979185990431E-2</v>
      </c>
      <c r="F139" s="18">
        <v>281</v>
      </c>
      <c r="G139" s="5">
        <f t="shared" si="1671"/>
        <v>0.28850102669404515</v>
      </c>
      <c r="H139">
        <v>227</v>
      </c>
      <c r="I139" s="5">
        <f t="shared" ref="I139" si="1777">IF($D139&gt;0,H139/$D139,0)</f>
        <v>0.23305954825462014</v>
      </c>
      <c r="J139">
        <v>159</v>
      </c>
      <c r="K139" s="5">
        <f t="shared" ref="K139" si="1778">IF($D139&gt;0,J139/$D139,0)</f>
        <v>0.16324435318275154</v>
      </c>
      <c r="L139">
        <v>21</v>
      </c>
      <c r="M139" s="5">
        <f t="shared" ref="M139:O139" si="1779">IF($D139&gt;0,L139/$D139,0)</f>
        <v>2.1560574948665298E-2</v>
      </c>
      <c r="N139">
        <v>4</v>
      </c>
      <c r="O139" s="5">
        <f t="shared" si="1779"/>
        <v>4.1067761806981521E-3</v>
      </c>
      <c r="P139">
        <v>5</v>
      </c>
      <c r="Q139" s="5">
        <f t="shared" ref="Q139:S139" si="1780">IF($D139&gt;0,P139/$D139,0)</f>
        <v>5.1334702258726897E-3</v>
      </c>
      <c r="R139">
        <v>11</v>
      </c>
      <c r="S139" s="5">
        <f t="shared" si="1780"/>
        <v>1.1293634496919919E-2</v>
      </c>
      <c r="T139">
        <v>3</v>
      </c>
      <c r="U139" s="5">
        <f t="shared" ref="U139:W139" si="1781">IF($D139&gt;0,T139/$D139,0)</f>
        <v>3.0800821355236141E-3</v>
      </c>
      <c r="V139">
        <v>11</v>
      </c>
      <c r="W139" s="5">
        <f t="shared" si="1781"/>
        <v>1.1293634496919919E-2</v>
      </c>
      <c r="X139">
        <v>9</v>
      </c>
      <c r="Y139" s="5">
        <f t="shared" ref="Y139" si="1782">IF($D139&gt;0,X139/$D139,0)</f>
        <v>9.2402464065708418E-3</v>
      </c>
      <c r="Z139">
        <v>8</v>
      </c>
      <c r="AA139" s="5">
        <f t="shared" ref="AA139:AC139" si="1783">IF($D139&gt;0,Z139/$D139,0)</f>
        <v>8.2135523613963042E-3</v>
      </c>
      <c r="AB139">
        <v>0</v>
      </c>
      <c r="AC139" s="5">
        <f t="shared" si="1783"/>
        <v>0</v>
      </c>
      <c r="AD139">
        <v>1</v>
      </c>
      <c r="AE139" s="5">
        <f t="shared" ref="AE139:AG139" si="1784">IF($D139&gt;0,AD139/$D139,0)</f>
        <v>1.026694045174538E-3</v>
      </c>
      <c r="AF139">
        <v>22</v>
      </c>
      <c r="AG139" s="5">
        <f t="shared" si="1784"/>
        <v>2.2587268993839837E-2</v>
      </c>
      <c r="AH139">
        <v>7</v>
      </c>
      <c r="AI139" s="5">
        <f t="shared" ref="AI139:AK139" si="1785">IF($D139&gt;0,AH139/$D139,0)</f>
        <v>7.1868583162217657E-3</v>
      </c>
      <c r="AJ139">
        <v>0</v>
      </c>
      <c r="AK139" s="5">
        <f t="shared" si="1785"/>
        <v>0</v>
      </c>
      <c r="AL139">
        <v>5</v>
      </c>
      <c r="AM139" s="5">
        <f t="shared" ref="AM139:AO139" si="1786">IF($D139&gt;0,AL139/$D139,0)</f>
        <v>5.1334702258726897E-3</v>
      </c>
      <c r="AN139">
        <v>0</v>
      </c>
      <c r="AO139" s="5">
        <f t="shared" si="1786"/>
        <v>0</v>
      </c>
      <c r="AP139">
        <v>7</v>
      </c>
      <c r="AQ139" s="5">
        <f t="shared" ref="AQ139:AS139" si="1787">IF($D139&gt;0,AP139/$D139,0)</f>
        <v>7.1868583162217657E-3</v>
      </c>
      <c r="AR139" s="1">
        <f t="shared" si="1683"/>
        <v>193</v>
      </c>
      <c r="AS139" s="5">
        <f t="shared" si="1787"/>
        <v>0.19815195071868583</v>
      </c>
      <c r="AT139" s="13">
        <v>0</v>
      </c>
      <c r="AU139" s="17">
        <f t="shared" ref="AU139:AW139" si="1788">IF($D139&gt;0,AT139/$D139,0)</f>
        <v>0</v>
      </c>
      <c r="AV139" s="13">
        <v>0</v>
      </c>
      <c r="AW139" s="17">
        <f t="shared" si="1788"/>
        <v>0</v>
      </c>
      <c r="AX139" s="16">
        <v>193</v>
      </c>
      <c r="AY139" s="17">
        <f t="shared" ref="AY139" si="1789">IF($D139&gt;0,AX139/$D139,0)</f>
        <v>0.19815195071868583</v>
      </c>
      <c r="AZ139" s="13">
        <v>34</v>
      </c>
      <c r="BA139" s="13">
        <v>5</v>
      </c>
      <c r="BB139" s="13">
        <v>2</v>
      </c>
      <c r="BC139" s="13">
        <v>152</v>
      </c>
    </row>
    <row r="140" spans="1:55" x14ac:dyDescent="0.25">
      <c r="A140">
        <v>32328</v>
      </c>
      <c r="B140" s="20">
        <v>3149</v>
      </c>
      <c r="C140" s="20">
        <v>3092</v>
      </c>
      <c r="D140" s="20">
        <v>57</v>
      </c>
      <c r="E140" s="21">
        <f t="shared" si="1670"/>
        <v>1.8100984439504603E-2</v>
      </c>
      <c r="F140" s="18">
        <v>11</v>
      </c>
      <c r="G140" s="5">
        <f t="shared" si="1671"/>
        <v>0.19298245614035087</v>
      </c>
      <c r="H140">
        <v>11</v>
      </c>
      <c r="I140" s="5">
        <f t="shared" ref="I140" si="1790">IF($D140&gt;0,H140/$D140,0)</f>
        <v>0.19298245614035087</v>
      </c>
      <c r="J140">
        <v>4</v>
      </c>
      <c r="K140" s="5">
        <f t="shared" ref="K140" si="1791">IF($D140&gt;0,J140/$D140,0)</f>
        <v>7.0175438596491224E-2</v>
      </c>
      <c r="L140">
        <v>0</v>
      </c>
      <c r="M140" s="5">
        <f t="shared" ref="M140:O140" si="1792">IF($D140&gt;0,L140/$D140,0)</f>
        <v>0</v>
      </c>
      <c r="N140">
        <v>1</v>
      </c>
      <c r="O140" s="5">
        <f t="shared" si="1792"/>
        <v>1.7543859649122806E-2</v>
      </c>
      <c r="P140">
        <v>1</v>
      </c>
      <c r="Q140" s="5">
        <f t="shared" ref="Q140:S140" si="1793">IF($D140&gt;0,P140/$D140,0)</f>
        <v>1.7543859649122806E-2</v>
      </c>
      <c r="R140">
        <v>8</v>
      </c>
      <c r="S140" s="5">
        <f t="shared" si="1793"/>
        <v>0.14035087719298245</v>
      </c>
      <c r="T140">
        <v>0</v>
      </c>
      <c r="U140" s="5">
        <f t="shared" ref="U140:W140" si="1794">IF($D140&gt;0,T140/$D140,0)</f>
        <v>0</v>
      </c>
      <c r="V140">
        <v>0</v>
      </c>
      <c r="W140" s="5">
        <f t="shared" si="1794"/>
        <v>0</v>
      </c>
      <c r="X140">
        <v>4</v>
      </c>
      <c r="Y140" s="5">
        <f t="shared" ref="Y140" si="1795">IF($D140&gt;0,X140/$D140,0)</f>
        <v>7.0175438596491224E-2</v>
      </c>
      <c r="Z140">
        <v>0</v>
      </c>
      <c r="AA140" s="5">
        <f t="shared" ref="AA140:AC140" si="1796">IF($D140&gt;0,Z140/$D140,0)</f>
        <v>0</v>
      </c>
      <c r="AB140">
        <v>0</v>
      </c>
      <c r="AC140" s="5">
        <f t="shared" si="1796"/>
        <v>0</v>
      </c>
      <c r="AD140">
        <v>0</v>
      </c>
      <c r="AE140" s="5">
        <f t="shared" ref="AE140:AG140" si="1797">IF($D140&gt;0,AD140/$D140,0)</f>
        <v>0</v>
      </c>
      <c r="AF140">
        <v>0</v>
      </c>
      <c r="AG140" s="5">
        <f t="shared" si="1797"/>
        <v>0</v>
      </c>
      <c r="AH140">
        <v>2</v>
      </c>
      <c r="AI140" s="5">
        <f t="shared" ref="AI140:AK140" si="1798">IF($D140&gt;0,AH140/$D140,0)</f>
        <v>3.5087719298245612E-2</v>
      </c>
      <c r="AJ140">
        <v>0</v>
      </c>
      <c r="AK140" s="5">
        <f t="shared" si="1798"/>
        <v>0</v>
      </c>
      <c r="AL140">
        <v>0</v>
      </c>
      <c r="AM140" s="5">
        <f t="shared" ref="AM140:AO140" si="1799">IF($D140&gt;0,AL140/$D140,0)</f>
        <v>0</v>
      </c>
      <c r="AN140">
        <v>0</v>
      </c>
      <c r="AO140" s="5">
        <f t="shared" si="1799"/>
        <v>0</v>
      </c>
      <c r="AP140">
        <v>0</v>
      </c>
      <c r="AQ140" s="5">
        <f t="shared" ref="AQ140:AS140" si="1800">IF($D140&gt;0,AP140/$D140,0)</f>
        <v>0</v>
      </c>
      <c r="AR140" s="1">
        <f t="shared" si="1683"/>
        <v>15</v>
      </c>
      <c r="AS140" s="5">
        <f t="shared" si="1800"/>
        <v>0.26315789473684209</v>
      </c>
      <c r="AT140" s="13">
        <v>0</v>
      </c>
      <c r="AU140" s="17">
        <f t="shared" ref="AU140:AW140" si="1801">IF($D140&gt;0,AT140/$D140,0)</f>
        <v>0</v>
      </c>
      <c r="AV140" s="13">
        <v>0</v>
      </c>
      <c r="AW140" s="17">
        <f t="shared" si="1801"/>
        <v>0</v>
      </c>
      <c r="AX140" s="16">
        <v>15</v>
      </c>
      <c r="AY140" s="17">
        <f t="shared" ref="AY140" si="1802">IF($D140&gt;0,AX140/$D140,0)</f>
        <v>0.26315789473684209</v>
      </c>
      <c r="AZ140" s="13">
        <v>3</v>
      </c>
      <c r="BA140" s="13">
        <v>0</v>
      </c>
      <c r="BB140" s="13">
        <v>0</v>
      </c>
      <c r="BC140" s="13">
        <v>12</v>
      </c>
    </row>
    <row r="141" spans="1:55" x14ac:dyDescent="0.25">
      <c r="A141">
        <v>32330</v>
      </c>
      <c r="B141" s="20">
        <v>804</v>
      </c>
      <c r="C141" s="20">
        <v>404</v>
      </c>
      <c r="D141" s="20">
        <v>400</v>
      </c>
      <c r="E141" s="21">
        <f t="shared" si="1670"/>
        <v>0.49751243781094528</v>
      </c>
      <c r="F141" s="18">
        <v>285</v>
      </c>
      <c r="G141" s="5">
        <f t="shared" si="1671"/>
        <v>0.71250000000000002</v>
      </c>
      <c r="H141">
        <v>4</v>
      </c>
      <c r="I141" s="5">
        <f t="shared" ref="I141" si="1803">IF($D141&gt;0,H141/$D141,0)</f>
        <v>0.01</v>
      </c>
      <c r="J141">
        <v>0</v>
      </c>
      <c r="K141" s="5">
        <f t="shared" ref="K141" si="1804">IF($D141&gt;0,J141/$D141,0)</f>
        <v>0</v>
      </c>
      <c r="L141">
        <v>0</v>
      </c>
      <c r="M141" s="5">
        <f t="shared" ref="M141:O141" si="1805">IF($D141&gt;0,L141/$D141,0)</f>
        <v>0</v>
      </c>
      <c r="N141">
        <v>0</v>
      </c>
      <c r="O141" s="5">
        <f t="shared" si="1805"/>
        <v>0</v>
      </c>
      <c r="P141">
        <v>36</v>
      </c>
      <c r="Q141" s="5">
        <f t="shared" ref="Q141:S141" si="1806">IF($D141&gt;0,P141/$D141,0)</f>
        <v>0.09</v>
      </c>
      <c r="R141">
        <v>0</v>
      </c>
      <c r="S141" s="5">
        <f t="shared" si="1806"/>
        <v>0</v>
      </c>
      <c r="T141">
        <v>0</v>
      </c>
      <c r="U141" s="5">
        <f t="shared" ref="U141:W141" si="1807">IF($D141&gt;0,T141/$D141,0)</f>
        <v>0</v>
      </c>
      <c r="V141">
        <v>0</v>
      </c>
      <c r="W141" s="5">
        <f t="shared" si="1807"/>
        <v>0</v>
      </c>
      <c r="X141">
        <v>30</v>
      </c>
      <c r="Y141" s="5">
        <f t="shared" ref="Y141" si="1808">IF($D141&gt;0,X141/$D141,0)</f>
        <v>7.4999999999999997E-2</v>
      </c>
      <c r="Z141">
        <v>0</v>
      </c>
      <c r="AA141" s="5">
        <f t="shared" ref="AA141:AC141" si="1809">IF($D141&gt;0,Z141/$D141,0)</f>
        <v>0</v>
      </c>
      <c r="AB141">
        <v>0</v>
      </c>
      <c r="AC141" s="5">
        <f t="shared" si="1809"/>
        <v>0</v>
      </c>
      <c r="AD141">
        <v>0</v>
      </c>
      <c r="AE141" s="5">
        <f t="shared" ref="AE141:AG141" si="1810">IF($D141&gt;0,AD141/$D141,0)</f>
        <v>0</v>
      </c>
      <c r="AF141">
        <v>2</v>
      </c>
      <c r="AG141" s="5">
        <f t="shared" si="1810"/>
        <v>5.0000000000000001E-3</v>
      </c>
      <c r="AH141">
        <v>0</v>
      </c>
      <c r="AI141" s="5">
        <f t="shared" ref="AI141:AK141" si="1811">IF($D141&gt;0,AH141/$D141,0)</f>
        <v>0</v>
      </c>
      <c r="AJ141">
        <v>0</v>
      </c>
      <c r="AK141" s="5">
        <f t="shared" si="1811"/>
        <v>0</v>
      </c>
      <c r="AL141">
        <v>0</v>
      </c>
      <c r="AM141" s="5">
        <f t="shared" ref="AM141:AO141" si="1812">IF($D141&gt;0,AL141/$D141,0)</f>
        <v>0</v>
      </c>
      <c r="AN141">
        <v>0</v>
      </c>
      <c r="AO141" s="5">
        <f t="shared" si="1812"/>
        <v>0</v>
      </c>
      <c r="AP141">
        <v>0</v>
      </c>
      <c r="AQ141" s="5">
        <f t="shared" ref="AQ141:AS141" si="1813">IF($D141&gt;0,AP141/$D141,0)</f>
        <v>0</v>
      </c>
      <c r="AR141" s="1">
        <f t="shared" si="1683"/>
        <v>43</v>
      </c>
      <c r="AS141" s="5">
        <f t="shared" si="1813"/>
        <v>0.1075</v>
      </c>
      <c r="AT141" s="13">
        <v>0</v>
      </c>
      <c r="AU141" s="17">
        <f t="shared" ref="AU141:AW141" si="1814">IF($D141&gt;0,AT141/$D141,0)</f>
        <v>0</v>
      </c>
      <c r="AV141" s="13">
        <v>0</v>
      </c>
      <c r="AW141" s="17">
        <f t="shared" si="1814"/>
        <v>0</v>
      </c>
      <c r="AX141" s="16">
        <v>43</v>
      </c>
      <c r="AY141" s="17">
        <f t="shared" ref="AY141" si="1815">IF($D141&gt;0,AX141/$D141,0)</f>
        <v>0.1075</v>
      </c>
      <c r="AZ141" s="13">
        <v>0</v>
      </c>
      <c r="BA141" s="13">
        <v>1</v>
      </c>
      <c r="BB141" s="13">
        <v>0</v>
      </c>
      <c r="BC141" s="13">
        <v>42</v>
      </c>
    </row>
    <row r="142" spans="1:55" x14ac:dyDescent="0.25">
      <c r="A142">
        <v>32331</v>
      </c>
      <c r="B142" s="20">
        <v>4242</v>
      </c>
      <c r="C142" s="20">
        <v>4147</v>
      </c>
      <c r="D142" s="20">
        <v>95</v>
      </c>
      <c r="E142" s="21">
        <f t="shared" si="1670"/>
        <v>2.2395096652522394E-2</v>
      </c>
      <c r="F142" s="18">
        <v>36</v>
      </c>
      <c r="G142" s="5">
        <f t="shared" si="1671"/>
        <v>0.37894736842105264</v>
      </c>
      <c r="H142">
        <v>13</v>
      </c>
      <c r="I142" s="5">
        <f t="shared" ref="I142" si="1816">IF($D142&gt;0,H142/$D142,0)</f>
        <v>0.1368421052631579</v>
      </c>
      <c r="J142">
        <v>15</v>
      </c>
      <c r="K142" s="5">
        <f t="shared" ref="K142" si="1817">IF($D142&gt;0,J142/$D142,0)</f>
        <v>0.15789473684210525</v>
      </c>
      <c r="L142">
        <v>0</v>
      </c>
      <c r="M142" s="5">
        <f t="shared" ref="M142:O142" si="1818">IF($D142&gt;0,L142/$D142,0)</f>
        <v>0</v>
      </c>
      <c r="N142">
        <v>0</v>
      </c>
      <c r="O142" s="5">
        <f t="shared" si="1818"/>
        <v>0</v>
      </c>
      <c r="P142">
        <v>14</v>
      </c>
      <c r="Q142" s="5">
        <f t="shared" ref="Q142:S142" si="1819">IF($D142&gt;0,P142/$D142,0)</f>
        <v>0.14736842105263157</v>
      </c>
      <c r="R142">
        <v>7</v>
      </c>
      <c r="S142" s="5">
        <f t="shared" si="1819"/>
        <v>7.3684210526315783E-2</v>
      </c>
      <c r="T142">
        <v>0</v>
      </c>
      <c r="U142" s="5">
        <f t="shared" ref="U142:W142" si="1820">IF($D142&gt;0,T142/$D142,0)</f>
        <v>0</v>
      </c>
      <c r="V142">
        <v>1</v>
      </c>
      <c r="W142" s="5">
        <f t="shared" si="1820"/>
        <v>1.0526315789473684E-2</v>
      </c>
      <c r="X142">
        <v>0</v>
      </c>
      <c r="Y142" s="5">
        <f t="shared" ref="Y142" si="1821">IF($D142&gt;0,X142/$D142,0)</f>
        <v>0</v>
      </c>
      <c r="Z142">
        <v>0</v>
      </c>
      <c r="AA142" s="5">
        <f t="shared" ref="AA142:AC142" si="1822">IF($D142&gt;0,Z142/$D142,0)</f>
        <v>0</v>
      </c>
      <c r="AB142">
        <v>0</v>
      </c>
      <c r="AC142" s="5">
        <f t="shared" si="1822"/>
        <v>0</v>
      </c>
      <c r="AD142">
        <v>0</v>
      </c>
      <c r="AE142" s="5">
        <f t="shared" ref="AE142:AG142" si="1823">IF($D142&gt;0,AD142/$D142,0)</f>
        <v>0</v>
      </c>
      <c r="AF142">
        <v>2</v>
      </c>
      <c r="AG142" s="5">
        <f t="shared" si="1823"/>
        <v>2.1052631578947368E-2</v>
      </c>
      <c r="AH142">
        <v>0</v>
      </c>
      <c r="AI142" s="5">
        <f t="shared" ref="AI142:AK142" si="1824">IF($D142&gt;0,AH142/$D142,0)</f>
        <v>0</v>
      </c>
      <c r="AJ142">
        <v>0</v>
      </c>
      <c r="AK142" s="5">
        <f t="shared" si="1824"/>
        <v>0</v>
      </c>
      <c r="AL142">
        <v>0</v>
      </c>
      <c r="AM142" s="5">
        <f t="shared" ref="AM142:AO142" si="1825">IF($D142&gt;0,AL142/$D142,0)</f>
        <v>0</v>
      </c>
      <c r="AN142">
        <v>0</v>
      </c>
      <c r="AO142" s="5">
        <f t="shared" si="1825"/>
        <v>0</v>
      </c>
      <c r="AP142">
        <v>0</v>
      </c>
      <c r="AQ142" s="5">
        <f t="shared" ref="AQ142:AS142" si="1826">IF($D142&gt;0,AP142/$D142,0)</f>
        <v>0</v>
      </c>
      <c r="AR142" s="1">
        <f t="shared" si="1683"/>
        <v>7</v>
      </c>
      <c r="AS142" s="5">
        <f t="shared" si="1826"/>
        <v>7.3684210526315783E-2</v>
      </c>
      <c r="AT142" s="13">
        <v>0</v>
      </c>
      <c r="AU142" s="17">
        <f t="shared" ref="AU142:AW142" si="1827">IF($D142&gt;0,AT142/$D142,0)</f>
        <v>0</v>
      </c>
      <c r="AV142" s="13">
        <v>0</v>
      </c>
      <c r="AW142" s="17">
        <f t="shared" si="1827"/>
        <v>0</v>
      </c>
      <c r="AX142" s="16">
        <v>7</v>
      </c>
      <c r="AY142" s="17">
        <f t="shared" ref="AY142" si="1828">IF($D142&gt;0,AX142/$D142,0)</f>
        <v>7.3684210526315783E-2</v>
      </c>
      <c r="AZ142" s="13">
        <v>4</v>
      </c>
      <c r="BA142" s="13">
        <v>0</v>
      </c>
      <c r="BB142" s="13">
        <v>0</v>
      </c>
      <c r="BC142" s="13">
        <v>3</v>
      </c>
    </row>
    <row r="143" spans="1:55" x14ac:dyDescent="0.25">
      <c r="A143">
        <v>32332</v>
      </c>
      <c r="B143" s="20">
        <v>1642</v>
      </c>
      <c r="C143" s="20">
        <v>1464</v>
      </c>
      <c r="D143" s="20">
        <v>178</v>
      </c>
      <c r="E143" s="21">
        <f t="shared" si="1670"/>
        <v>0.10840438489646773</v>
      </c>
      <c r="F143" s="18">
        <v>54</v>
      </c>
      <c r="G143" s="5">
        <f t="shared" si="1671"/>
        <v>0.30337078651685395</v>
      </c>
      <c r="H143">
        <v>1</v>
      </c>
      <c r="I143" s="5">
        <f t="shared" ref="I143" si="1829">IF($D143&gt;0,H143/$D143,0)</f>
        <v>5.6179775280898875E-3</v>
      </c>
      <c r="J143">
        <v>0</v>
      </c>
      <c r="K143" s="5">
        <f t="shared" ref="K143" si="1830">IF($D143&gt;0,J143/$D143,0)</f>
        <v>0</v>
      </c>
      <c r="L143">
        <v>0</v>
      </c>
      <c r="M143" s="5">
        <f t="shared" ref="M143:O143" si="1831">IF($D143&gt;0,L143/$D143,0)</f>
        <v>0</v>
      </c>
      <c r="N143">
        <v>0</v>
      </c>
      <c r="O143" s="5">
        <f t="shared" si="1831"/>
        <v>0</v>
      </c>
      <c r="P143">
        <v>0</v>
      </c>
      <c r="Q143" s="5">
        <f t="shared" ref="Q143:S143" si="1832">IF($D143&gt;0,P143/$D143,0)</f>
        <v>0</v>
      </c>
      <c r="R143">
        <v>0</v>
      </c>
      <c r="S143" s="5">
        <f t="shared" si="1832"/>
        <v>0</v>
      </c>
      <c r="T143">
        <v>1</v>
      </c>
      <c r="U143" s="5">
        <f t="shared" ref="U143:W143" si="1833">IF($D143&gt;0,T143/$D143,0)</f>
        <v>5.6179775280898875E-3</v>
      </c>
      <c r="V143">
        <v>0</v>
      </c>
      <c r="W143" s="5">
        <f t="shared" si="1833"/>
        <v>0</v>
      </c>
      <c r="X143">
        <v>22</v>
      </c>
      <c r="Y143" s="5">
        <f t="shared" ref="Y143" si="1834">IF($D143&gt;0,X143/$D143,0)</f>
        <v>0.12359550561797752</v>
      </c>
      <c r="Z143">
        <v>0</v>
      </c>
      <c r="AA143" s="5">
        <f t="shared" ref="AA143:AC143" si="1835">IF($D143&gt;0,Z143/$D143,0)</f>
        <v>0</v>
      </c>
      <c r="AB143">
        <v>0</v>
      </c>
      <c r="AC143" s="5">
        <f t="shared" si="1835"/>
        <v>0</v>
      </c>
      <c r="AD143">
        <v>0</v>
      </c>
      <c r="AE143" s="5">
        <f t="shared" ref="AE143:AG143" si="1836">IF($D143&gt;0,AD143/$D143,0)</f>
        <v>0</v>
      </c>
      <c r="AF143">
        <v>0</v>
      </c>
      <c r="AG143" s="5">
        <f t="shared" si="1836"/>
        <v>0</v>
      </c>
      <c r="AH143">
        <v>0</v>
      </c>
      <c r="AI143" s="5">
        <f t="shared" ref="AI143:AK143" si="1837">IF($D143&gt;0,AH143/$D143,0)</f>
        <v>0</v>
      </c>
      <c r="AJ143">
        <v>0</v>
      </c>
      <c r="AK143" s="5">
        <f t="shared" si="1837"/>
        <v>0</v>
      </c>
      <c r="AL143">
        <v>0</v>
      </c>
      <c r="AM143" s="5">
        <f t="shared" ref="AM143:AO143" si="1838">IF($D143&gt;0,AL143/$D143,0)</f>
        <v>0</v>
      </c>
      <c r="AN143">
        <v>0</v>
      </c>
      <c r="AO143" s="5">
        <f t="shared" si="1838"/>
        <v>0</v>
      </c>
      <c r="AP143">
        <v>0</v>
      </c>
      <c r="AQ143" s="5">
        <f t="shared" ref="AQ143:AS143" si="1839">IF($D143&gt;0,AP143/$D143,0)</f>
        <v>0</v>
      </c>
      <c r="AR143" s="1">
        <f t="shared" si="1683"/>
        <v>100</v>
      </c>
      <c r="AS143" s="5">
        <f t="shared" si="1839"/>
        <v>0.5617977528089888</v>
      </c>
      <c r="AT143" s="13">
        <v>0</v>
      </c>
      <c r="AU143" s="17">
        <f t="shared" ref="AU143:AW143" si="1840">IF($D143&gt;0,AT143/$D143,0)</f>
        <v>0</v>
      </c>
      <c r="AV143" s="13">
        <v>0</v>
      </c>
      <c r="AW143" s="17">
        <f t="shared" si="1840"/>
        <v>0</v>
      </c>
      <c r="AX143" s="16">
        <v>100</v>
      </c>
      <c r="AY143" s="17">
        <f t="shared" ref="AY143" si="1841">IF($D143&gt;0,AX143/$D143,0)</f>
        <v>0.5617977528089888</v>
      </c>
      <c r="AZ143" s="13">
        <v>0</v>
      </c>
      <c r="BA143" s="13">
        <v>1</v>
      </c>
      <c r="BB143" s="13">
        <v>0</v>
      </c>
      <c r="BC143" s="13">
        <v>99</v>
      </c>
    </row>
    <row r="144" spans="1:55" x14ac:dyDescent="0.25">
      <c r="A144">
        <v>32333</v>
      </c>
      <c r="B144" s="20">
        <v>11330</v>
      </c>
      <c r="C144" s="20">
        <v>10953</v>
      </c>
      <c r="D144" s="20">
        <v>377</v>
      </c>
      <c r="E144" s="21">
        <f t="shared" si="1670"/>
        <v>3.3274492497793469E-2</v>
      </c>
      <c r="F144" s="18">
        <v>241</v>
      </c>
      <c r="G144" s="5">
        <f t="shared" si="1671"/>
        <v>0.63925729442970824</v>
      </c>
      <c r="H144">
        <v>26</v>
      </c>
      <c r="I144" s="5">
        <f t="shared" ref="I144" si="1842">IF($D144&gt;0,H144/$D144,0)</f>
        <v>6.8965517241379309E-2</v>
      </c>
      <c r="J144">
        <v>29</v>
      </c>
      <c r="K144" s="5">
        <f t="shared" ref="K144" si="1843">IF($D144&gt;0,J144/$D144,0)</f>
        <v>7.6923076923076927E-2</v>
      </c>
      <c r="L144">
        <v>9</v>
      </c>
      <c r="M144" s="5">
        <f t="shared" ref="M144:O144" si="1844">IF($D144&gt;0,L144/$D144,0)</f>
        <v>2.3872679045092837E-2</v>
      </c>
      <c r="N144">
        <v>2</v>
      </c>
      <c r="O144" s="5">
        <f t="shared" si="1844"/>
        <v>5.3050397877984082E-3</v>
      </c>
      <c r="P144">
        <v>4</v>
      </c>
      <c r="Q144" s="5">
        <f t="shared" ref="Q144:S144" si="1845">IF($D144&gt;0,P144/$D144,0)</f>
        <v>1.0610079575596816E-2</v>
      </c>
      <c r="R144">
        <v>6</v>
      </c>
      <c r="S144" s="5">
        <f t="shared" si="1845"/>
        <v>1.5915119363395226E-2</v>
      </c>
      <c r="T144">
        <v>1</v>
      </c>
      <c r="U144" s="5">
        <f t="shared" ref="U144:W144" si="1846">IF($D144&gt;0,T144/$D144,0)</f>
        <v>2.6525198938992041E-3</v>
      </c>
      <c r="V144">
        <v>2</v>
      </c>
      <c r="W144" s="5">
        <f t="shared" si="1846"/>
        <v>5.3050397877984082E-3</v>
      </c>
      <c r="X144">
        <v>13</v>
      </c>
      <c r="Y144" s="5">
        <f t="shared" ref="Y144" si="1847">IF($D144&gt;0,X144/$D144,0)</f>
        <v>3.4482758620689655E-2</v>
      </c>
      <c r="Z144">
        <v>0</v>
      </c>
      <c r="AA144" s="5">
        <f t="shared" ref="AA144:AC144" si="1848">IF($D144&gt;0,Z144/$D144,0)</f>
        <v>0</v>
      </c>
      <c r="AB144">
        <v>0</v>
      </c>
      <c r="AC144" s="5">
        <f t="shared" si="1848"/>
        <v>0</v>
      </c>
      <c r="AD144">
        <v>4</v>
      </c>
      <c r="AE144" s="5">
        <f t="shared" ref="AE144:AG144" si="1849">IF($D144&gt;0,AD144/$D144,0)</f>
        <v>1.0610079575596816E-2</v>
      </c>
      <c r="AF144">
        <v>3</v>
      </c>
      <c r="AG144" s="5">
        <f t="shared" si="1849"/>
        <v>7.9575596816976128E-3</v>
      </c>
      <c r="AH144">
        <v>0</v>
      </c>
      <c r="AI144" s="5">
        <f t="shared" ref="AI144:AK144" si="1850">IF($D144&gt;0,AH144/$D144,0)</f>
        <v>0</v>
      </c>
      <c r="AJ144">
        <v>0</v>
      </c>
      <c r="AK144" s="5">
        <f t="shared" si="1850"/>
        <v>0</v>
      </c>
      <c r="AL144">
        <v>0</v>
      </c>
      <c r="AM144" s="5">
        <f t="shared" ref="AM144:AO144" si="1851">IF($D144&gt;0,AL144/$D144,0)</f>
        <v>0</v>
      </c>
      <c r="AN144">
        <v>0</v>
      </c>
      <c r="AO144" s="5">
        <f t="shared" si="1851"/>
        <v>0</v>
      </c>
      <c r="AP144">
        <v>2</v>
      </c>
      <c r="AQ144" s="5">
        <f t="shared" ref="AQ144:AS144" si="1852">IF($D144&gt;0,AP144/$D144,0)</f>
        <v>5.3050397877984082E-3</v>
      </c>
      <c r="AR144" s="1">
        <f t="shared" si="1683"/>
        <v>35</v>
      </c>
      <c r="AS144" s="5">
        <f t="shared" si="1852"/>
        <v>9.2838196286472149E-2</v>
      </c>
      <c r="AT144" s="13">
        <v>0</v>
      </c>
      <c r="AU144" s="17">
        <f t="shared" ref="AU144:AW144" si="1853">IF($D144&gt;0,AT144/$D144,0)</f>
        <v>0</v>
      </c>
      <c r="AV144" s="13">
        <v>0</v>
      </c>
      <c r="AW144" s="17">
        <f t="shared" si="1853"/>
        <v>0</v>
      </c>
      <c r="AX144" s="16">
        <v>35</v>
      </c>
      <c r="AY144" s="17">
        <f t="shared" ref="AY144" si="1854">IF($D144&gt;0,AX144/$D144,0)</f>
        <v>9.2838196286472149E-2</v>
      </c>
      <c r="AZ144" s="13">
        <v>20</v>
      </c>
      <c r="BA144" s="13">
        <v>0</v>
      </c>
      <c r="BB144" s="13">
        <v>0</v>
      </c>
      <c r="BC144" s="13">
        <v>15</v>
      </c>
    </row>
    <row r="145" spans="1:55" x14ac:dyDescent="0.25">
      <c r="A145">
        <v>32334</v>
      </c>
      <c r="B145" s="20">
        <v>1904</v>
      </c>
      <c r="C145" s="20">
        <v>1853</v>
      </c>
      <c r="D145" s="20">
        <v>51</v>
      </c>
      <c r="E145" s="21">
        <f t="shared" si="1670"/>
        <v>2.6785714285714284E-2</v>
      </c>
      <c r="F145" s="18">
        <v>33</v>
      </c>
      <c r="G145" s="5">
        <f t="shared" si="1671"/>
        <v>0.6470588235294118</v>
      </c>
      <c r="H145">
        <v>9</v>
      </c>
      <c r="I145" s="5">
        <f t="shared" ref="I145" si="1855">IF($D145&gt;0,H145/$D145,0)</f>
        <v>0.17647058823529413</v>
      </c>
      <c r="J145">
        <v>0</v>
      </c>
      <c r="K145" s="5">
        <f t="shared" ref="K145" si="1856">IF($D145&gt;0,J145/$D145,0)</f>
        <v>0</v>
      </c>
      <c r="L145">
        <v>0</v>
      </c>
      <c r="M145" s="5">
        <f t="shared" ref="M145:O145" si="1857">IF($D145&gt;0,L145/$D145,0)</f>
        <v>0</v>
      </c>
      <c r="N145">
        <v>0</v>
      </c>
      <c r="O145" s="5">
        <f t="shared" si="1857"/>
        <v>0</v>
      </c>
      <c r="P145">
        <v>0</v>
      </c>
      <c r="Q145" s="5">
        <f t="shared" ref="Q145:S145" si="1858">IF($D145&gt;0,P145/$D145,0)</f>
        <v>0</v>
      </c>
      <c r="R145">
        <v>0</v>
      </c>
      <c r="S145" s="5">
        <f t="shared" si="1858"/>
        <v>0</v>
      </c>
      <c r="T145">
        <v>0</v>
      </c>
      <c r="U145" s="5">
        <f t="shared" ref="U145:W145" si="1859">IF($D145&gt;0,T145/$D145,0)</f>
        <v>0</v>
      </c>
      <c r="V145">
        <v>0</v>
      </c>
      <c r="W145" s="5">
        <f t="shared" si="1859"/>
        <v>0</v>
      </c>
      <c r="X145">
        <v>4</v>
      </c>
      <c r="Y145" s="5">
        <f t="shared" ref="Y145" si="1860">IF($D145&gt;0,X145/$D145,0)</f>
        <v>7.8431372549019607E-2</v>
      </c>
      <c r="Z145">
        <v>0</v>
      </c>
      <c r="AA145" s="5">
        <f t="shared" ref="AA145:AC145" si="1861">IF($D145&gt;0,Z145/$D145,0)</f>
        <v>0</v>
      </c>
      <c r="AB145">
        <v>0</v>
      </c>
      <c r="AC145" s="5">
        <f t="shared" si="1861"/>
        <v>0</v>
      </c>
      <c r="AD145">
        <v>0</v>
      </c>
      <c r="AE145" s="5">
        <f t="shared" ref="AE145:AG145" si="1862">IF($D145&gt;0,AD145/$D145,0)</f>
        <v>0</v>
      </c>
      <c r="AF145">
        <v>0</v>
      </c>
      <c r="AG145" s="5">
        <f t="shared" si="1862"/>
        <v>0</v>
      </c>
      <c r="AH145">
        <v>0</v>
      </c>
      <c r="AI145" s="5">
        <f t="shared" ref="AI145:AK145" si="1863">IF($D145&gt;0,AH145/$D145,0)</f>
        <v>0</v>
      </c>
      <c r="AJ145">
        <v>0</v>
      </c>
      <c r="AK145" s="5">
        <f t="shared" si="1863"/>
        <v>0</v>
      </c>
      <c r="AL145">
        <v>1</v>
      </c>
      <c r="AM145" s="5">
        <f t="shared" ref="AM145:AO145" si="1864">IF($D145&gt;0,AL145/$D145,0)</f>
        <v>1.9607843137254902E-2</v>
      </c>
      <c r="AN145">
        <v>0</v>
      </c>
      <c r="AO145" s="5">
        <f t="shared" si="1864"/>
        <v>0</v>
      </c>
      <c r="AP145">
        <v>0</v>
      </c>
      <c r="AQ145" s="5">
        <f t="shared" ref="AQ145:AS145" si="1865">IF($D145&gt;0,AP145/$D145,0)</f>
        <v>0</v>
      </c>
      <c r="AR145" s="1">
        <f t="shared" si="1683"/>
        <v>4</v>
      </c>
      <c r="AS145" s="5">
        <f t="shared" si="1865"/>
        <v>7.8431372549019607E-2</v>
      </c>
      <c r="AT145" s="13">
        <v>0</v>
      </c>
      <c r="AU145" s="17">
        <f t="shared" ref="AU145:AW145" si="1866">IF($D145&gt;0,AT145/$D145,0)</f>
        <v>0</v>
      </c>
      <c r="AV145" s="13">
        <v>0</v>
      </c>
      <c r="AW145" s="17">
        <f t="shared" si="1866"/>
        <v>0</v>
      </c>
      <c r="AX145" s="16">
        <v>4</v>
      </c>
      <c r="AY145" s="17">
        <f t="shared" ref="AY145" si="1867">IF($D145&gt;0,AX145/$D145,0)</f>
        <v>7.8431372549019607E-2</v>
      </c>
      <c r="AZ145" s="13">
        <v>1</v>
      </c>
      <c r="BA145" s="13">
        <v>0</v>
      </c>
      <c r="BB145" s="13">
        <v>0</v>
      </c>
      <c r="BC145" s="13">
        <v>3</v>
      </c>
    </row>
    <row r="146" spans="1:55" x14ac:dyDescent="0.25">
      <c r="A146">
        <v>32336</v>
      </c>
      <c r="B146" s="20">
        <v>1391</v>
      </c>
      <c r="C146" s="20">
        <v>1372</v>
      </c>
      <c r="D146" s="20">
        <v>19</v>
      </c>
      <c r="E146" s="21">
        <f t="shared" si="1670"/>
        <v>1.3659237958303379E-2</v>
      </c>
      <c r="F146" s="18">
        <v>10</v>
      </c>
      <c r="G146" s="5">
        <f t="shared" si="1671"/>
        <v>0.52631578947368418</v>
      </c>
      <c r="H146">
        <v>2</v>
      </c>
      <c r="I146" s="5">
        <f t="shared" ref="I146" si="1868">IF($D146&gt;0,H146/$D146,0)</f>
        <v>0.10526315789473684</v>
      </c>
      <c r="J146">
        <v>3</v>
      </c>
      <c r="K146" s="5">
        <f t="shared" ref="K146" si="1869">IF($D146&gt;0,J146/$D146,0)</f>
        <v>0.15789473684210525</v>
      </c>
      <c r="L146">
        <v>0</v>
      </c>
      <c r="M146" s="5">
        <f t="shared" ref="M146:O146" si="1870">IF($D146&gt;0,L146/$D146,0)</f>
        <v>0</v>
      </c>
      <c r="N146">
        <v>0</v>
      </c>
      <c r="O146" s="5">
        <f t="shared" si="1870"/>
        <v>0</v>
      </c>
      <c r="P146">
        <v>0</v>
      </c>
      <c r="Q146" s="5">
        <f t="shared" ref="Q146:S146" si="1871">IF($D146&gt;0,P146/$D146,0)</f>
        <v>0</v>
      </c>
      <c r="R146">
        <v>0</v>
      </c>
      <c r="S146" s="5">
        <f t="shared" si="1871"/>
        <v>0</v>
      </c>
      <c r="T146">
        <v>0</v>
      </c>
      <c r="U146" s="5">
        <f t="shared" ref="U146:W146" si="1872">IF($D146&gt;0,T146/$D146,0)</f>
        <v>0</v>
      </c>
      <c r="V146">
        <v>0</v>
      </c>
      <c r="W146" s="5">
        <f t="shared" si="1872"/>
        <v>0</v>
      </c>
      <c r="X146">
        <v>0</v>
      </c>
      <c r="Y146" s="5">
        <f t="shared" ref="Y146" si="1873">IF($D146&gt;0,X146/$D146,0)</f>
        <v>0</v>
      </c>
      <c r="Z146">
        <v>0</v>
      </c>
      <c r="AA146" s="5">
        <f t="shared" ref="AA146:AC146" si="1874">IF($D146&gt;0,Z146/$D146,0)</f>
        <v>0</v>
      </c>
      <c r="AB146">
        <v>0</v>
      </c>
      <c r="AC146" s="5">
        <f t="shared" si="1874"/>
        <v>0</v>
      </c>
      <c r="AD146">
        <v>0</v>
      </c>
      <c r="AE146" s="5">
        <f t="shared" ref="AE146:AG146" si="1875">IF($D146&gt;0,AD146/$D146,0)</f>
        <v>0</v>
      </c>
      <c r="AF146">
        <v>0</v>
      </c>
      <c r="AG146" s="5">
        <f t="shared" si="1875"/>
        <v>0</v>
      </c>
      <c r="AH146">
        <v>0</v>
      </c>
      <c r="AI146" s="5">
        <f t="shared" ref="AI146:AK146" si="1876">IF($D146&gt;0,AH146/$D146,0)</f>
        <v>0</v>
      </c>
      <c r="AJ146">
        <v>0</v>
      </c>
      <c r="AK146" s="5">
        <f t="shared" si="1876"/>
        <v>0</v>
      </c>
      <c r="AL146">
        <v>0</v>
      </c>
      <c r="AM146" s="5">
        <f t="shared" ref="AM146:AO146" si="1877">IF($D146&gt;0,AL146/$D146,0)</f>
        <v>0</v>
      </c>
      <c r="AN146">
        <v>0</v>
      </c>
      <c r="AO146" s="5">
        <f t="shared" si="1877"/>
        <v>0</v>
      </c>
      <c r="AP146">
        <v>0</v>
      </c>
      <c r="AQ146" s="5">
        <f t="shared" ref="AQ146:AS146" si="1878">IF($D146&gt;0,AP146/$D146,0)</f>
        <v>0</v>
      </c>
      <c r="AR146" s="1">
        <f t="shared" si="1683"/>
        <v>4</v>
      </c>
      <c r="AS146" s="5">
        <f t="shared" si="1878"/>
        <v>0.21052631578947367</v>
      </c>
      <c r="AT146" s="13">
        <v>0</v>
      </c>
      <c r="AU146" s="17">
        <f t="shared" ref="AU146:AW146" si="1879">IF($D146&gt;0,AT146/$D146,0)</f>
        <v>0</v>
      </c>
      <c r="AV146" s="13">
        <v>0</v>
      </c>
      <c r="AW146" s="17">
        <f t="shared" si="1879"/>
        <v>0</v>
      </c>
      <c r="AX146" s="16">
        <v>4</v>
      </c>
      <c r="AY146" s="17">
        <f t="shared" ref="AY146" si="1880">IF($D146&gt;0,AX146/$D146,0)</f>
        <v>0.21052631578947367</v>
      </c>
      <c r="AZ146" s="13">
        <v>1</v>
      </c>
      <c r="BA146" s="13">
        <v>2</v>
      </c>
      <c r="BB146" s="13">
        <v>0</v>
      </c>
      <c r="BC146" s="13">
        <v>1</v>
      </c>
    </row>
    <row r="147" spans="1:55" x14ac:dyDescent="0.25">
      <c r="A147">
        <v>32340</v>
      </c>
      <c r="B147" s="20">
        <v>11808</v>
      </c>
      <c r="C147" s="20">
        <v>11228</v>
      </c>
      <c r="D147" s="20">
        <v>580</v>
      </c>
      <c r="E147" s="21">
        <f t="shared" si="1670"/>
        <v>4.9119241192411921E-2</v>
      </c>
      <c r="F147" s="18">
        <v>257</v>
      </c>
      <c r="G147" s="5">
        <f t="shared" si="1671"/>
        <v>0.44310344827586207</v>
      </c>
      <c r="H147">
        <v>57</v>
      </c>
      <c r="I147" s="5">
        <f t="shared" ref="I147" si="1881">IF($D147&gt;0,H147/$D147,0)</f>
        <v>9.8275862068965519E-2</v>
      </c>
      <c r="J147">
        <v>93</v>
      </c>
      <c r="K147" s="5">
        <f t="shared" ref="K147" si="1882">IF($D147&gt;0,J147/$D147,0)</f>
        <v>0.16034482758620688</v>
      </c>
      <c r="L147">
        <v>8</v>
      </c>
      <c r="M147" s="5">
        <f t="shared" ref="M147:O147" si="1883">IF($D147&gt;0,L147/$D147,0)</f>
        <v>1.3793103448275862E-2</v>
      </c>
      <c r="N147">
        <v>1</v>
      </c>
      <c r="O147" s="5">
        <f t="shared" si="1883"/>
        <v>1.7241379310344827E-3</v>
      </c>
      <c r="P147">
        <v>13</v>
      </c>
      <c r="Q147" s="5">
        <f t="shared" ref="Q147:S147" si="1884">IF($D147&gt;0,P147/$D147,0)</f>
        <v>2.2413793103448276E-2</v>
      </c>
      <c r="R147">
        <v>7</v>
      </c>
      <c r="S147" s="5">
        <f t="shared" si="1884"/>
        <v>1.2068965517241379E-2</v>
      </c>
      <c r="T147">
        <v>8</v>
      </c>
      <c r="U147" s="5">
        <f t="shared" ref="U147:W147" si="1885">IF($D147&gt;0,T147/$D147,0)</f>
        <v>1.3793103448275862E-2</v>
      </c>
      <c r="V147">
        <v>3</v>
      </c>
      <c r="W147" s="5">
        <f t="shared" si="1885"/>
        <v>5.1724137931034482E-3</v>
      </c>
      <c r="X147">
        <v>3</v>
      </c>
      <c r="Y147" s="5">
        <f t="shared" ref="Y147" si="1886">IF($D147&gt;0,X147/$D147,0)</f>
        <v>5.1724137931034482E-3</v>
      </c>
      <c r="Z147">
        <v>2</v>
      </c>
      <c r="AA147" s="5">
        <f t="shared" ref="AA147:AC147" si="1887">IF($D147&gt;0,Z147/$D147,0)</f>
        <v>3.4482758620689655E-3</v>
      </c>
      <c r="AB147">
        <v>1</v>
      </c>
      <c r="AC147" s="5">
        <f t="shared" si="1887"/>
        <v>1.7241379310344827E-3</v>
      </c>
      <c r="AD147">
        <v>3</v>
      </c>
      <c r="AE147" s="5">
        <f t="shared" ref="AE147:AG147" si="1888">IF($D147&gt;0,AD147/$D147,0)</f>
        <v>5.1724137931034482E-3</v>
      </c>
      <c r="AF147">
        <v>4</v>
      </c>
      <c r="AG147" s="5">
        <f t="shared" si="1888"/>
        <v>6.8965517241379309E-3</v>
      </c>
      <c r="AH147">
        <v>2</v>
      </c>
      <c r="AI147" s="5">
        <f t="shared" ref="AI147:AK147" si="1889">IF($D147&gt;0,AH147/$D147,0)</f>
        <v>3.4482758620689655E-3</v>
      </c>
      <c r="AJ147">
        <v>0</v>
      </c>
      <c r="AK147" s="5">
        <f t="shared" si="1889"/>
        <v>0</v>
      </c>
      <c r="AL147">
        <v>5</v>
      </c>
      <c r="AM147" s="5">
        <f t="shared" ref="AM147:AO147" si="1890">IF($D147&gt;0,AL147/$D147,0)</f>
        <v>8.6206896551724137E-3</v>
      </c>
      <c r="AN147">
        <v>0</v>
      </c>
      <c r="AO147" s="5">
        <f t="shared" si="1890"/>
        <v>0</v>
      </c>
      <c r="AP147">
        <v>1</v>
      </c>
      <c r="AQ147" s="5">
        <f t="shared" ref="AQ147:AS147" si="1891">IF($D147&gt;0,AP147/$D147,0)</f>
        <v>1.7241379310344827E-3</v>
      </c>
      <c r="AR147" s="1">
        <f t="shared" si="1683"/>
        <v>112</v>
      </c>
      <c r="AS147" s="5">
        <f t="shared" si="1891"/>
        <v>0.19310344827586207</v>
      </c>
      <c r="AT147" s="13">
        <v>0</v>
      </c>
      <c r="AU147" s="17">
        <f t="shared" ref="AU147:AW147" si="1892">IF($D147&gt;0,AT147/$D147,0)</f>
        <v>0</v>
      </c>
      <c r="AV147" s="13">
        <v>0</v>
      </c>
      <c r="AW147" s="17">
        <f t="shared" si="1892"/>
        <v>0</v>
      </c>
      <c r="AX147" s="16">
        <v>112</v>
      </c>
      <c r="AY147" s="17">
        <f t="shared" ref="AY147" si="1893">IF($D147&gt;0,AX147/$D147,0)</f>
        <v>0.19310344827586207</v>
      </c>
      <c r="AZ147" s="13">
        <v>8</v>
      </c>
      <c r="BA147" s="13">
        <v>13</v>
      </c>
      <c r="BB147" s="13">
        <v>0</v>
      </c>
      <c r="BC147" s="13">
        <v>91</v>
      </c>
    </row>
    <row r="148" spans="1:55" x14ac:dyDescent="0.25">
      <c r="A148">
        <v>32343</v>
      </c>
      <c r="B148" s="20">
        <v>3044</v>
      </c>
      <c r="C148" s="20">
        <v>2926</v>
      </c>
      <c r="D148" s="20">
        <v>118</v>
      </c>
      <c r="E148" s="21">
        <f t="shared" si="1670"/>
        <v>3.8764783180026283E-2</v>
      </c>
      <c r="F148" s="18">
        <v>34</v>
      </c>
      <c r="G148" s="5">
        <f t="shared" si="1671"/>
        <v>0.28813559322033899</v>
      </c>
      <c r="H148">
        <v>11</v>
      </c>
      <c r="I148" s="5">
        <f t="shared" ref="I148" si="1894">IF($D148&gt;0,H148/$D148,0)</f>
        <v>9.3220338983050849E-2</v>
      </c>
      <c r="J148">
        <v>11</v>
      </c>
      <c r="K148" s="5">
        <f t="shared" ref="K148" si="1895">IF($D148&gt;0,J148/$D148,0)</f>
        <v>9.3220338983050849E-2</v>
      </c>
      <c r="L148">
        <v>10</v>
      </c>
      <c r="M148" s="5">
        <f t="shared" ref="M148:O148" si="1896">IF($D148&gt;0,L148/$D148,0)</f>
        <v>8.4745762711864403E-2</v>
      </c>
      <c r="N148">
        <v>1</v>
      </c>
      <c r="O148" s="5">
        <f t="shared" si="1896"/>
        <v>8.4745762711864406E-3</v>
      </c>
      <c r="P148">
        <v>0</v>
      </c>
      <c r="Q148" s="5">
        <f t="shared" ref="Q148:S148" si="1897">IF($D148&gt;0,P148/$D148,0)</f>
        <v>0</v>
      </c>
      <c r="R148">
        <v>1</v>
      </c>
      <c r="S148" s="5">
        <f t="shared" si="1897"/>
        <v>8.4745762711864406E-3</v>
      </c>
      <c r="T148">
        <v>2</v>
      </c>
      <c r="U148" s="5">
        <f t="shared" ref="U148:W148" si="1898">IF($D148&gt;0,T148/$D148,0)</f>
        <v>1.6949152542372881E-2</v>
      </c>
      <c r="V148">
        <v>6</v>
      </c>
      <c r="W148" s="5">
        <f t="shared" si="1898"/>
        <v>5.0847457627118647E-2</v>
      </c>
      <c r="X148">
        <v>30</v>
      </c>
      <c r="Y148" s="5">
        <f t="shared" ref="Y148" si="1899">IF($D148&gt;0,X148/$D148,0)</f>
        <v>0.25423728813559321</v>
      </c>
      <c r="Z148">
        <v>0</v>
      </c>
      <c r="AA148" s="5">
        <f t="shared" ref="AA148:AC148" si="1900">IF($D148&gt;0,Z148/$D148,0)</f>
        <v>0</v>
      </c>
      <c r="AB148">
        <v>1</v>
      </c>
      <c r="AC148" s="5">
        <f t="shared" si="1900"/>
        <v>8.4745762711864406E-3</v>
      </c>
      <c r="AD148">
        <v>2</v>
      </c>
      <c r="AE148" s="5">
        <f t="shared" ref="AE148:AG148" si="1901">IF($D148&gt;0,AD148/$D148,0)</f>
        <v>1.6949152542372881E-2</v>
      </c>
      <c r="AF148">
        <v>0</v>
      </c>
      <c r="AG148" s="5">
        <f t="shared" si="1901"/>
        <v>0</v>
      </c>
      <c r="AH148">
        <v>0</v>
      </c>
      <c r="AI148" s="5">
        <f t="shared" ref="AI148:AK148" si="1902">IF($D148&gt;0,AH148/$D148,0)</f>
        <v>0</v>
      </c>
      <c r="AJ148">
        <v>0</v>
      </c>
      <c r="AK148" s="5">
        <f t="shared" si="1902"/>
        <v>0</v>
      </c>
      <c r="AL148">
        <v>0</v>
      </c>
      <c r="AM148" s="5">
        <f t="shared" ref="AM148:AO148" si="1903">IF($D148&gt;0,AL148/$D148,0)</f>
        <v>0</v>
      </c>
      <c r="AN148">
        <v>0</v>
      </c>
      <c r="AO148" s="5">
        <f t="shared" si="1903"/>
        <v>0</v>
      </c>
      <c r="AP148">
        <v>1</v>
      </c>
      <c r="AQ148" s="5">
        <f t="shared" ref="AQ148:AS148" si="1904">IF($D148&gt;0,AP148/$D148,0)</f>
        <v>8.4745762711864406E-3</v>
      </c>
      <c r="AR148" s="1">
        <f t="shared" si="1683"/>
        <v>8</v>
      </c>
      <c r="AS148" s="5">
        <f t="shared" si="1904"/>
        <v>6.7796610169491525E-2</v>
      </c>
      <c r="AT148" s="13">
        <v>2</v>
      </c>
      <c r="AU148" s="17">
        <f t="shared" ref="AU148:AW148" si="1905">IF($D148&gt;0,AT148/$D148,0)</f>
        <v>1.6949152542372881E-2</v>
      </c>
      <c r="AV148" s="13">
        <v>0</v>
      </c>
      <c r="AW148" s="17">
        <f t="shared" si="1905"/>
        <v>0</v>
      </c>
      <c r="AX148" s="16">
        <v>6</v>
      </c>
      <c r="AY148" s="17">
        <f t="shared" ref="AY148" si="1906">IF($D148&gt;0,AX148/$D148,0)</f>
        <v>5.0847457627118647E-2</v>
      </c>
      <c r="AZ148" s="13">
        <v>0</v>
      </c>
      <c r="BA148" s="13">
        <v>0</v>
      </c>
      <c r="BB148" s="13">
        <v>0</v>
      </c>
      <c r="BC148" s="13">
        <v>6</v>
      </c>
    </row>
    <row r="149" spans="1:55" x14ac:dyDescent="0.25">
      <c r="A149">
        <v>32344</v>
      </c>
      <c r="B149" s="20">
        <v>13193</v>
      </c>
      <c r="C149" s="20">
        <v>12678</v>
      </c>
      <c r="D149" s="20">
        <v>515</v>
      </c>
      <c r="E149" s="21">
        <f t="shared" si="1670"/>
        <v>3.9035852345941029E-2</v>
      </c>
      <c r="F149" s="18">
        <v>239</v>
      </c>
      <c r="G149" s="5">
        <f t="shared" si="1671"/>
        <v>0.4640776699029126</v>
      </c>
      <c r="H149">
        <v>51</v>
      </c>
      <c r="I149" s="5">
        <f t="shared" ref="I149" si="1907">IF($D149&gt;0,H149/$D149,0)</f>
        <v>9.9029126213592236E-2</v>
      </c>
      <c r="J149">
        <v>59</v>
      </c>
      <c r="K149" s="5">
        <f t="shared" ref="K149" si="1908">IF($D149&gt;0,J149/$D149,0)</f>
        <v>0.1145631067961165</v>
      </c>
      <c r="L149">
        <v>0</v>
      </c>
      <c r="M149" s="5">
        <f t="shared" ref="M149:O149" si="1909">IF($D149&gt;0,L149/$D149,0)</f>
        <v>0</v>
      </c>
      <c r="N149">
        <v>1</v>
      </c>
      <c r="O149" s="5">
        <f t="shared" si="1909"/>
        <v>1.9417475728155339E-3</v>
      </c>
      <c r="P149">
        <v>4</v>
      </c>
      <c r="Q149" s="5">
        <f t="shared" ref="Q149:S149" si="1910">IF($D149&gt;0,P149/$D149,0)</f>
        <v>7.7669902912621356E-3</v>
      </c>
      <c r="R149">
        <v>29</v>
      </c>
      <c r="S149" s="5">
        <f t="shared" si="1910"/>
        <v>5.6310679611650483E-2</v>
      </c>
      <c r="T149">
        <v>6</v>
      </c>
      <c r="U149" s="5">
        <f t="shared" ref="U149:W149" si="1911">IF($D149&gt;0,T149/$D149,0)</f>
        <v>1.1650485436893204E-2</v>
      </c>
      <c r="V149">
        <v>1</v>
      </c>
      <c r="W149" s="5">
        <f t="shared" si="1911"/>
        <v>1.9417475728155339E-3</v>
      </c>
      <c r="X149">
        <v>2</v>
      </c>
      <c r="Y149" s="5">
        <f t="shared" ref="Y149" si="1912">IF($D149&gt;0,X149/$D149,0)</f>
        <v>3.8834951456310678E-3</v>
      </c>
      <c r="Z149">
        <v>0</v>
      </c>
      <c r="AA149" s="5">
        <f t="shared" ref="AA149:AC149" si="1913">IF($D149&gt;0,Z149/$D149,0)</f>
        <v>0</v>
      </c>
      <c r="AB149">
        <v>0</v>
      </c>
      <c r="AC149" s="5">
        <f t="shared" si="1913"/>
        <v>0</v>
      </c>
      <c r="AD149">
        <v>0</v>
      </c>
      <c r="AE149" s="5">
        <f t="shared" ref="AE149:AG149" si="1914">IF($D149&gt;0,AD149/$D149,0)</f>
        <v>0</v>
      </c>
      <c r="AF149">
        <v>10</v>
      </c>
      <c r="AG149" s="5">
        <f t="shared" si="1914"/>
        <v>1.9417475728155338E-2</v>
      </c>
      <c r="AH149">
        <v>0</v>
      </c>
      <c r="AI149" s="5">
        <f t="shared" ref="AI149:AK149" si="1915">IF($D149&gt;0,AH149/$D149,0)</f>
        <v>0</v>
      </c>
      <c r="AJ149">
        <v>0</v>
      </c>
      <c r="AK149" s="5">
        <f t="shared" si="1915"/>
        <v>0</v>
      </c>
      <c r="AL149">
        <v>2</v>
      </c>
      <c r="AM149" s="5">
        <f t="shared" ref="AM149:AO149" si="1916">IF($D149&gt;0,AL149/$D149,0)</f>
        <v>3.8834951456310678E-3</v>
      </c>
      <c r="AN149">
        <v>0</v>
      </c>
      <c r="AO149" s="5">
        <f t="shared" si="1916"/>
        <v>0</v>
      </c>
      <c r="AP149">
        <v>4</v>
      </c>
      <c r="AQ149" s="5">
        <f t="shared" ref="AQ149:AS149" si="1917">IF($D149&gt;0,AP149/$D149,0)</f>
        <v>7.7669902912621356E-3</v>
      </c>
      <c r="AR149" s="1">
        <f t="shared" si="1683"/>
        <v>107</v>
      </c>
      <c r="AS149" s="5">
        <f t="shared" si="1917"/>
        <v>0.20776699029126214</v>
      </c>
      <c r="AT149" s="13">
        <v>0</v>
      </c>
      <c r="AU149" s="17">
        <f t="shared" ref="AU149:AW149" si="1918">IF($D149&gt;0,AT149/$D149,0)</f>
        <v>0</v>
      </c>
      <c r="AV149" s="13">
        <v>4</v>
      </c>
      <c r="AW149" s="17">
        <f t="shared" si="1918"/>
        <v>7.7669902912621356E-3</v>
      </c>
      <c r="AX149" s="16">
        <v>103</v>
      </c>
      <c r="AY149" s="17">
        <f t="shared" ref="AY149" si="1919">IF($D149&gt;0,AX149/$D149,0)</f>
        <v>0.2</v>
      </c>
      <c r="AZ149" s="13">
        <v>10</v>
      </c>
      <c r="BA149" s="13">
        <v>1</v>
      </c>
      <c r="BB149" s="13">
        <v>1</v>
      </c>
      <c r="BC149" s="13">
        <v>91</v>
      </c>
    </row>
    <row r="150" spans="1:55" x14ac:dyDescent="0.25">
      <c r="A150">
        <v>32346</v>
      </c>
      <c r="B150" s="20">
        <v>1693</v>
      </c>
      <c r="C150" s="20">
        <v>1671</v>
      </c>
      <c r="D150" s="20">
        <v>22</v>
      </c>
      <c r="E150" s="21">
        <f t="shared" si="1670"/>
        <v>1.299468399291199E-2</v>
      </c>
      <c r="F150" s="18">
        <v>8</v>
      </c>
      <c r="G150" s="5">
        <f t="shared" si="1671"/>
        <v>0.36363636363636365</v>
      </c>
      <c r="H150">
        <v>10</v>
      </c>
      <c r="I150" s="5">
        <f t="shared" ref="I150" si="1920">IF($D150&gt;0,H150/$D150,0)</f>
        <v>0.45454545454545453</v>
      </c>
      <c r="J150">
        <v>2</v>
      </c>
      <c r="K150" s="5">
        <f t="shared" ref="K150" si="1921">IF($D150&gt;0,J150/$D150,0)</f>
        <v>9.0909090909090912E-2</v>
      </c>
      <c r="L150">
        <v>0</v>
      </c>
      <c r="M150" s="5">
        <f t="shared" ref="M150:O150" si="1922">IF($D150&gt;0,L150/$D150,0)</f>
        <v>0</v>
      </c>
      <c r="N150">
        <v>0</v>
      </c>
      <c r="O150" s="5">
        <f t="shared" si="1922"/>
        <v>0</v>
      </c>
      <c r="P150">
        <v>0</v>
      </c>
      <c r="Q150" s="5">
        <f t="shared" ref="Q150:S150" si="1923">IF($D150&gt;0,P150/$D150,0)</f>
        <v>0</v>
      </c>
      <c r="R150">
        <v>0</v>
      </c>
      <c r="S150" s="5">
        <f t="shared" si="1923"/>
        <v>0</v>
      </c>
      <c r="T150">
        <v>0</v>
      </c>
      <c r="U150" s="5">
        <f t="shared" ref="U150:W150" si="1924">IF($D150&gt;0,T150/$D150,0)</f>
        <v>0</v>
      </c>
      <c r="V150">
        <v>1</v>
      </c>
      <c r="W150" s="5">
        <f t="shared" si="1924"/>
        <v>4.5454545454545456E-2</v>
      </c>
      <c r="X150">
        <v>0</v>
      </c>
      <c r="Y150" s="5">
        <f t="shared" ref="Y150" si="1925">IF($D150&gt;0,X150/$D150,0)</f>
        <v>0</v>
      </c>
      <c r="Z150">
        <v>0</v>
      </c>
      <c r="AA150" s="5">
        <f t="shared" ref="AA150:AC150" si="1926">IF($D150&gt;0,Z150/$D150,0)</f>
        <v>0</v>
      </c>
      <c r="AB150">
        <v>0</v>
      </c>
      <c r="AC150" s="5">
        <f t="shared" si="1926"/>
        <v>0</v>
      </c>
      <c r="AD150">
        <v>0</v>
      </c>
      <c r="AE150" s="5">
        <f t="shared" ref="AE150:AG150" si="1927">IF($D150&gt;0,AD150/$D150,0)</f>
        <v>0</v>
      </c>
      <c r="AF150">
        <v>0</v>
      </c>
      <c r="AG150" s="5">
        <f t="shared" si="1927"/>
        <v>0</v>
      </c>
      <c r="AH150">
        <v>0</v>
      </c>
      <c r="AI150" s="5">
        <f t="shared" ref="AI150:AK150" si="1928">IF($D150&gt;0,AH150/$D150,0)</f>
        <v>0</v>
      </c>
      <c r="AJ150">
        <v>0</v>
      </c>
      <c r="AK150" s="5">
        <f t="shared" si="1928"/>
        <v>0</v>
      </c>
      <c r="AL150">
        <v>0</v>
      </c>
      <c r="AM150" s="5">
        <f t="shared" ref="AM150:AO150" si="1929">IF($D150&gt;0,AL150/$D150,0)</f>
        <v>0</v>
      </c>
      <c r="AN150">
        <v>0</v>
      </c>
      <c r="AO150" s="5">
        <f t="shared" si="1929"/>
        <v>0</v>
      </c>
      <c r="AP150">
        <v>0</v>
      </c>
      <c r="AQ150" s="5">
        <f t="shared" ref="AQ150:AS150" si="1930">IF($D150&gt;0,AP150/$D150,0)</f>
        <v>0</v>
      </c>
      <c r="AR150" s="1">
        <f t="shared" si="1683"/>
        <v>1</v>
      </c>
      <c r="AS150" s="5">
        <f t="shared" si="1930"/>
        <v>4.5454545454545456E-2</v>
      </c>
      <c r="AT150" s="13">
        <v>0</v>
      </c>
      <c r="AU150" s="17">
        <f t="shared" ref="AU150:AW150" si="1931">IF($D150&gt;0,AT150/$D150,0)</f>
        <v>0</v>
      </c>
      <c r="AV150" s="13">
        <v>0</v>
      </c>
      <c r="AW150" s="17">
        <f t="shared" si="1931"/>
        <v>0</v>
      </c>
      <c r="AX150" s="16">
        <v>1</v>
      </c>
      <c r="AY150" s="17">
        <f t="shared" ref="AY150" si="1932">IF($D150&gt;0,AX150/$D150,0)</f>
        <v>4.5454545454545456E-2</v>
      </c>
      <c r="AZ150" s="13">
        <v>1</v>
      </c>
      <c r="BA150" s="13">
        <v>0</v>
      </c>
      <c r="BB150" s="13">
        <v>0</v>
      </c>
      <c r="BC150" s="13">
        <v>0</v>
      </c>
    </row>
    <row r="151" spans="1:55" x14ac:dyDescent="0.25">
      <c r="A151">
        <v>32347</v>
      </c>
      <c r="B151" s="20">
        <v>8057</v>
      </c>
      <c r="C151" s="20">
        <v>7886</v>
      </c>
      <c r="D151" s="20">
        <v>171</v>
      </c>
      <c r="E151" s="21">
        <f t="shared" si="1670"/>
        <v>2.1223780563485169E-2</v>
      </c>
      <c r="F151" s="18">
        <v>92</v>
      </c>
      <c r="G151" s="5">
        <f t="shared" si="1671"/>
        <v>0.53801169590643272</v>
      </c>
      <c r="H151">
        <v>17</v>
      </c>
      <c r="I151" s="5">
        <f t="shared" ref="I151" si="1933">IF($D151&gt;0,H151/$D151,0)</f>
        <v>9.9415204678362568E-2</v>
      </c>
      <c r="J151">
        <v>22</v>
      </c>
      <c r="K151" s="5">
        <f t="shared" ref="K151" si="1934">IF($D151&gt;0,J151/$D151,0)</f>
        <v>0.12865497076023391</v>
      </c>
      <c r="L151">
        <v>1</v>
      </c>
      <c r="M151" s="5">
        <f t="shared" ref="M151:O151" si="1935">IF($D151&gt;0,L151/$D151,0)</f>
        <v>5.8479532163742687E-3</v>
      </c>
      <c r="N151">
        <v>0</v>
      </c>
      <c r="O151" s="5">
        <f t="shared" si="1935"/>
        <v>0</v>
      </c>
      <c r="P151">
        <v>0</v>
      </c>
      <c r="Q151" s="5">
        <f t="shared" ref="Q151:S151" si="1936">IF($D151&gt;0,P151/$D151,0)</f>
        <v>0</v>
      </c>
      <c r="R151">
        <v>5</v>
      </c>
      <c r="S151" s="5">
        <f t="shared" si="1936"/>
        <v>2.9239766081871343E-2</v>
      </c>
      <c r="T151">
        <v>1</v>
      </c>
      <c r="U151" s="5">
        <f t="shared" ref="U151:W151" si="1937">IF($D151&gt;0,T151/$D151,0)</f>
        <v>5.8479532163742687E-3</v>
      </c>
      <c r="V151">
        <v>1</v>
      </c>
      <c r="W151" s="5">
        <f t="shared" si="1937"/>
        <v>5.8479532163742687E-3</v>
      </c>
      <c r="X151">
        <v>7</v>
      </c>
      <c r="Y151" s="5">
        <f t="shared" ref="Y151" si="1938">IF($D151&gt;0,X151/$D151,0)</f>
        <v>4.0935672514619881E-2</v>
      </c>
      <c r="Z151">
        <v>0</v>
      </c>
      <c r="AA151" s="5">
        <f t="shared" ref="AA151:AC151" si="1939">IF($D151&gt;0,Z151/$D151,0)</f>
        <v>0</v>
      </c>
      <c r="AB151">
        <v>0</v>
      </c>
      <c r="AC151" s="5">
        <f t="shared" si="1939"/>
        <v>0</v>
      </c>
      <c r="AD151">
        <v>2</v>
      </c>
      <c r="AE151" s="5">
        <f t="shared" ref="AE151:AG151" si="1940">IF($D151&gt;0,AD151/$D151,0)</f>
        <v>1.1695906432748537E-2</v>
      </c>
      <c r="AF151">
        <v>0</v>
      </c>
      <c r="AG151" s="5">
        <f t="shared" si="1940"/>
        <v>0</v>
      </c>
      <c r="AH151">
        <v>0</v>
      </c>
      <c r="AI151" s="5">
        <f t="shared" ref="AI151:AK151" si="1941">IF($D151&gt;0,AH151/$D151,0)</f>
        <v>0</v>
      </c>
      <c r="AJ151">
        <v>0</v>
      </c>
      <c r="AK151" s="5">
        <f t="shared" si="1941"/>
        <v>0</v>
      </c>
      <c r="AL151">
        <v>0</v>
      </c>
      <c r="AM151" s="5">
        <f t="shared" ref="AM151:AO151" si="1942">IF($D151&gt;0,AL151/$D151,0)</f>
        <v>0</v>
      </c>
      <c r="AN151">
        <v>0</v>
      </c>
      <c r="AO151" s="5">
        <f t="shared" si="1942"/>
        <v>0</v>
      </c>
      <c r="AP151">
        <v>0</v>
      </c>
      <c r="AQ151" s="5">
        <f t="shared" ref="AQ151:AS151" si="1943">IF($D151&gt;0,AP151/$D151,0)</f>
        <v>0</v>
      </c>
      <c r="AR151" s="1">
        <f t="shared" si="1683"/>
        <v>23</v>
      </c>
      <c r="AS151" s="5">
        <f t="shared" si="1943"/>
        <v>0.13450292397660818</v>
      </c>
      <c r="AT151" s="13">
        <v>0</v>
      </c>
      <c r="AU151" s="17">
        <f t="shared" ref="AU151:AW151" si="1944">IF($D151&gt;0,AT151/$D151,0)</f>
        <v>0</v>
      </c>
      <c r="AV151" s="13">
        <v>0</v>
      </c>
      <c r="AW151" s="17">
        <f t="shared" si="1944"/>
        <v>0</v>
      </c>
      <c r="AX151" s="16">
        <v>23</v>
      </c>
      <c r="AY151" s="17">
        <f t="shared" ref="AY151" si="1945">IF($D151&gt;0,AX151/$D151,0)</f>
        <v>0.13450292397660818</v>
      </c>
      <c r="AZ151" s="13">
        <v>6</v>
      </c>
      <c r="BA151" s="13">
        <v>0</v>
      </c>
      <c r="BB151" s="13">
        <v>0</v>
      </c>
      <c r="BC151" s="13">
        <v>17</v>
      </c>
    </row>
    <row r="152" spans="1:55" x14ac:dyDescent="0.25">
      <c r="A152">
        <v>32348</v>
      </c>
      <c r="B152" s="20">
        <v>12442</v>
      </c>
      <c r="C152" s="20">
        <v>11865</v>
      </c>
      <c r="D152" s="20">
        <v>577</v>
      </c>
      <c r="E152" s="21">
        <f t="shared" si="1670"/>
        <v>4.6375180839093394E-2</v>
      </c>
      <c r="F152" s="18">
        <v>146</v>
      </c>
      <c r="G152" s="5">
        <f t="shared" si="1671"/>
        <v>0.2530329289428076</v>
      </c>
      <c r="H152">
        <v>92</v>
      </c>
      <c r="I152" s="5">
        <f t="shared" ref="I152" si="1946">IF($D152&gt;0,H152/$D152,0)</f>
        <v>0.15944540727902945</v>
      </c>
      <c r="J152">
        <v>93</v>
      </c>
      <c r="K152" s="5">
        <f t="shared" ref="K152" si="1947">IF($D152&gt;0,J152/$D152,0)</f>
        <v>0.16117850953206239</v>
      </c>
      <c r="L152">
        <v>10</v>
      </c>
      <c r="M152" s="5">
        <f t="shared" ref="M152:O152" si="1948">IF($D152&gt;0,L152/$D152,0)</f>
        <v>1.7331022530329289E-2</v>
      </c>
      <c r="N152">
        <v>4</v>
      </c>
      <c r="O152" s="5">
        <f t="shared" si="1948"/>
        <v>6.9324090121317154E-3</v>
      </c>
      <c r="P152">
        <v>16</v>
      </c>
      <c r="Q152" s="5">
        <f t="shared" ref="Q152:S152" si="1949">IF($D152&gt;0,P152/$D152,0)</f>
        <v>2.7729636048526862E-2</v>
      </c>
      <c r="R152">
        <v>6</v>
      </c>
      <c r="S152" s="5">
        <f t="shared" si="1949"/>
        <v>1.0398613518197574E-2</v>
      </c>
      <c r="T152">
        <v>4</v>
      </c>
      <c r="U152" s="5">
        <f t="shared" ref="U152:W152" si="1950">IF($D152&gt;0,T152/$D152,0)</f>
        <v>6.9324090121317154E-3</v>
      </c>
      <c r="V152">
        <v>4</v>
      </c>
      <c r="W152" s="5">
        <f t="shared" si="1950"/>
        <v>6.9324090121317154E-3</v>
      </c>
      <c r="X152">
        <v>2</v>
      </c>
      <c r="Y152" s="5">
        <f t="shared" ref="Y152" si="1951">IF($D152&gt;0,X152/$D152,0)</f>
        <v>3.4662045060658577E-3</v>
      </c>
      <c r="Z152">
        <v>0</v>
      </c>
      <c r="AA152" s="5">
        <f t="shared" ref="AA152:AC152" si="1952">IF($D152&gt;0,Z152/$D152,0)</f>
        <v>0</v>
      </c>
      <c r="AB152">
        <v>0</v>
      </c>
      <c r="AC152" s="5">
        <f t="shared" si="1952"/>
        <v>0</v>
      </c>
      <c r="AD152">
        <v>1</v>
      </c>
      <c r="AE152" s="5">
        <f t="shared" ref="AE152:AG152" si="1953">IF($D152&gt;0,AD152/$D152,0)</f>
        <v>1.7331022530329288E-3</v>
      </c>
      <c r="AF152">
        <v>10</v>
      </c>
      <c r="AG152" s="5">
        <f t="shared" si="1953"/>
        <v>1.7331022530329289E-2</v>
      </c>
      <c r="AH152">
        <v>1</v>
      </c>
      <c r="AI152" s="5">
        <f t="shared" ref="AI152:AK152" si="1954">IF($D152&gt;0,AH152/$D152,0)</f>
        <v>1.7331022530329288E-3</v>
      </c>
      <c r="AJ152">
        <v>0</v>
      </c>
      <c r="AK152" s="5">
        <f t="shared" si="1954"/>
        <v>0</v>
      </c>
      <c r="AL152">
        <v>1</v>
      </c>
      <c r="AM152" s="5">
        <f t="shared" ref="AM152:AO152" si="1955">IF($D152&gt;0,AL152/$D152,0)</f>
        <v>1.7331022530329288E-3</v>
      </c>
      <c r="AN152">
        <v>1</v>
      </c>
      <c r="AO152" s="5">
        <f t="shared" si="1955"/>
        <v>1.7331022530329288E-3</v>
      </c>
      <c r="AP152">
        <v>8</v>
      </c>
      <c r="AQ152" s="5">
        <f t="shared" ref="AQ152:AS152" si="1956">IF($D152&gt;0,AP152/$D152,0)</f>
        <v>1.3864818024263431E-2</v>
      </c>
      <c r="AR152" s="1">
        <f t="shared" si="1683"/>
        <v>178</v>
      </c>
      <c r="AS152" s="5">
        <f t="shared" si="1956"/>
        <v>0.30849220103986136</v>
      </c>
      <c r="AT152" s="13">
        <v>0</v>
      </c>
      <c r="AU152" s="17">
        <f t="shared" ref="AU152:AW152" si="1957">IF($D152&gt;0,AT152/$D152,0)</f>
        <v>0</v>
      </c>
      <c r="AV152" s="13">
        <v>0</v>
      </c>
      <c r="AW152" s="17">
        <f t="shared" si="1957"/>
        <v>0</v>
      </c>
      <c r="AX152" s="16">
        <v>178</v>
      </c>
      <c r="AY152" s="17">
        <f t="shared" ref="AY152" si="1958">IF($D152&gt;0,AX152/$D152,0)</f>
        <v>0.30849220103986136</v>
      </c>
      <c r="AZ152" s="13">
        <v>7</v>
      </c>
      <c r="BA152" s="13">
        <v>1</v>
      </c>
      <c r="BB152" s="13">
        <v>3</v>
      </c>
      <c r="BC152" s="13">
        <v>167</v>
      </c>
    </row>
    <row r="153" spans="1:55" x14ac:dyDescent="0.25">
      <c r="A153">
        <v>32350</v>
      </c>
      <c r="B153" s="20">
        <v>1417</v>
      </c>
      <c r="C153" s="20">
        <v>1352</v>
      </c>
      <c r="D153" s="20">
        <v>65</v>
      </c>
      <c r="E153" s="21">
        <f t="shared" si="1670"/>
        <v>4.5871559633027525E-2</v>
      </c>
      <c r="F153" s="18">
        <v>53</v>
      </c>
      <c r="G153" s="5">
        <f t="shared" si="1671"/>
        <v>0.81538461538461537</v>
      </c>
      <c r="H153">
        <v>1</v>
      </c>
      <c r="I153" s="5">
        <f t="shared" ref="I153" si="1959">IF($D153&gt;0,H153/$D153,0)</f>
        <v>1.5384615384615385E-2</v>
      </c>
      <c r="J153">
        <v>5</v>
      </c>
      <c r="K153" s="5">
        <f t="shared" ref="K153" si="1960">IF($D153&gt;0,J153/$D153,0)</f>
        <v>7.6923076923076927E-2</v>
      </c>
      <c r="L153">
        <v>0</v>
      </c>
      <c r="M153" s="5">
        <f t="shared" ref="M153:O153" si="1961">IF($D153&gt;0,L153/$D153,0)</f>
        <v>0</v>
      </c>
      <c r="N153">
        <v>0</v>
      </c>
      <c r="O153" s="5">
        <f t="shared" si="1961"/>
        <v>0</v>
      </c>
      <c r="P153">
        <v>0</v>
      </c>
      <c r="Q153" s="5">
        <f t="shared" ref="Q153:S153" si="1962">IF($D153&gt;0,P153/$D153,0)</f>
        <v>0</v>
      </c>
      <c r="R153">
        <v>0</v>
      </c>
      <c r="S153" s="5">
        <f t="shared" si="1962"/>
        <v>0</v>
      </c>
      <c r="T153">
        <v>0</v>
      </c>
      <c r="U153" s="5">
        <f t="shared" ref="U153:W153" si="1963">IF($D153&gt;0,T153/$D153,0)</f>
        <v>0</v>
      </c>
      <c r="V153">
        <v>0</v>
      </c>
      <c r="W153" s="5">
        <f t="shared" si="1963"/>
        <v>0</v>
      </c>
      <c r="X153">
        <v>0</v>
      </c>
      <c r="Y153" s="5">
        <f t="shared" ref="Y153" si="1964">IF($D153&gt;0,X153/$D153,0)</f>
        <v>0</v>
      </c>
      <c r="Z153">
        <v>0</v>
      </c>
      <c r="AA153" s="5">
        <f t="shared" ref="AA153:AC153" si="1965">IF($D153&gt;0,Z153/$D153,0)</f>
        <v>0</v>
      </c>
      <c r="AB153">
        <v>0</v>
      </c>
      <c r="AC153" s="5">
        <f t="shared" si="1965"/>
        <v>0</v>
      </c>
      <c r="AD153">
        <v>0</v>
      </c>
      <c r="AE153" s="5">
        <f t="shared" ref="AE153:AG153" si="1966">IF($D153&gt;0,AD153/$D153,0)</f>
        <v>0</v>
      </c>
      <c r="AF153">
        <v>0</v>
      </c>
      <c r="AG153" s="5">
        <f t="shared" si="1966"/>
        <v>0</v>
      </c>
      <c r="AH153">
        <v>0</v>
      </c>
      <c r="AI153" s="5">
        <f t="shared" ref="AI153:AK153" si="1967">IF($D153&gt;0,AH153/$D153,0)</f>
        <v>0</v>
      </c>
      <c r="AJ153">
        <v>0</v>
      </c>
      <c r="AK153" s="5">
        <f t="shared" si="1967"/>
        <v>0</v>
      </c>
      <c r="AL153">
        <v>2</v>
      </c>
      <c r="AM153" s="5">
        <f t="shared" ref="AM153:AO153" si="1968">IF($D153&gt;0,AL153/$D153,0)</f>
        <v>3.0769230769230771E-2</v>
      </c>
      <c r="AN153">
        <v>0</v>
      </c>
      <c r="AO153" s="5">
        <f t="shared" si="1968"/>
        <v>0</v>
      </c>
      <c r="AP153">
        <v>0</v>
      </c>
      <c r="AQ153" s="5">
        <f t="shared" ref="AQ153:AS153" si="1969">IF($D153&gt;0,AP153/$D153,0)</f>
        <v>0</v>
      </c>
      <c r="AR153" s="1">
        <f t="shared" si="1683"/>
        <v>4</v>
      </c>
      <c r="AS153" s="5">
        <f t="shared" si="1969"/>
        <v>6.1538461538461542E-2</v>
      </c>
      <c r="AT153" s="13">
        <v>0</v>
      </c>
      <c r="AU153" s="17">
        <f t="shared" ref="AU153:AW153" si="1970">IF($D153&gt;0,AT153/$D153,0)</f>
        <v>0</v>
      </c>
      <c r="AV153" s="13">
        <v>0</v>
      </c>
      <c r="AW153" s="17">
        <f t="shared" si="1970"/>
        <v>0</v>
      </c>
      <c r="AX153" s="16">
        <v>4</v>
      </c>
      <c r="AY153" s="17">
        <f t="shared" ref="AY153" si="1971">IF($D153&gt;0,AX153/$D153,0)</f>
        <v>6.1538461538461542E-2</v>
      </c>
      <c r="AZ153" s="13">
        <v>1</v>
      </c>
      <c r="BA153" s="13">
        <v>1</v>
      </c>
      <c r="BB153" s="13">
        <v>0</v>
      </c>
      <c r="BC153" s="13">
        <v>2</v>
      </c>
    </row>
    <row r="154" spans="1:55" x14ac:dyDescent="0.25">
      <c r="A154">
        <v>32351</v>
      </c>
      <c r="B154" s="20">
        <v>17486</v>
      </c>
      <c r="C154" s="20">
        <v>14999</v>
      </c>
      <c r="D154" s="20">
        <v>2487</v>
      </c>
      <c r="E154" s="21">
        <f t="shared" si="1670"/>
        <v>0.14222806816882078</v>
      </c>
      <c r="F154" s="18">
        <v>1592</v>
      </c>
      <c r="G154" s="5">
        <f t="shared" si="1671"/>
        <v>0.64012866907921195</v>
      </c>
      <c r="H154">
        <v>50</v>
      </c>
      <c r="I154" s="5">
        <f t="shared" ref="I154" si="1972">IF($D154&gt;0,H154/$D154,0)</f>
        <v>2.0104543626859671E-2</v>
      </c>
      <c r="J154">
        <v>30</v>
      </c>
      <c r="K154" s="5">
        <f t="shared" ref="K154" si="1973">IF($D154&gt;0,J154/$D154,0)</f>
        <v>1.2062726176115802E-2</v>
      </c>
      <c r="L154">
        <v>14</v>
      </c>
      <c r="M154" s="5">
        <f t="shared" ref="M154:O154" si="1974">IF($D154&gt;0,L154/$D154,0)</f>
        <v>5.6292722155207075E-3</v>
      </c>
      <c r="N154">
        <v>3</v>
      </c>
      <c r="O154" s="5">
        <f t="shared" si="1974"/>
        <v>1.2062726176115801E-3</v>
      </c>
      <c r="P154">
        <v>58</v>
      </c>
      <c r="Q154" s="5">
        <f t="shared" ref="Q154:S154" si="1975">IF($D154&gt;0,P154/$D154,0)</f>
        <v>2.3321270607157218E-2</v>
      </c>
      <c r="R154">
        <v>12</v>
      </c>
      <c r="S154" s="5">
        <f t="shared" si="1975"/>
        <v>4.8250904704463205E-3</v>
      </c>
      <c r="T154">
        <v>2</v>
      </c>
      <c r="U154" s="5">
        <f t="shared" ref="U154:W154" si="1976">IF($D154&gt;0,T154/$D154,0)</f>
        <v>8.0418174507438679E-4</v>
      </c>
      <c r="V154">
        <v>0</v>
      </c>
      <c r="W154" s="5">
        <f t="shared" si="1976"/>
        <v>0</v>
      </c>
      <c r="X154">
        <v>525</v>
      </c>
      <c r="Y154" s="5">
        <f t="shared" ref="Y154" si="1977">IF($D154&gt;0,X154/$D154,0)</f>
        <v>0.21109770808202655</v>
      </c>
      <c r="Z154">
        <v>1</v>
      </c>
      <c r="AA154" s="5">
        <f t="shared" ref="AA154:AC154" si="1978">IF($D154&gt;0,Z154/$D154,0)</f>
        <v>4.020908725371934E-4</v>
      </c>
      <c r="AB154">
        <v>0</v>
      </c>
      <c r="AC154" s="5">
        <f t="shared" si="1978"/>
        <v>0</v>
      </c>
      <c r="AD154">
        <v>2</v>
      </c>
      <c r="AE154" s="5">
        <f t="shared" ref="AE154:AG154" si="1979">IF($D154&gt;0,AD154/$D154,0)</f>
        <v>8.0418174507438679E-4</v>
      </c>
      <c r="AF154">
        <v>9</v>
      </c>
      <c r="AG154" s="5">
        <f t="shared" si="1979"/>
        <v>3.6188178528347406E-3</v>
      </c>
      <c r="AH154">
        <v>0</v>
      </c>
      <c r="AI154" s="5">
        <f t="shared" ref="AI154:AK154" si="1980">IF($D154&gt;0,AH154/$D154,0)</f>
        <v>0</v>
      </c>
      <c r="AJ154">
        <v>0</v>
      </c>
      <c r="AK154" s="5">
        <f t="shared" si="1980"/>
        <v>0</v>
      </c>
      <c r="AL154">
        <v>0</v>
      </c>
      <c r="AM154" s="5">
        <f t="shared" ref="AM154:AO154" si="1981">IF($D154&gt;0,AL154/$D154,0)</f>
        <v>0</v>
      </c>
      <c r="AN154">
        <v>0</v>
      </c>
      <c r="AO154" s="5">
        <f t="shared" si="1981"/>
        <v>0</v>
      </c>
      <c r="AP154">
        <v>0</v>
      </c>
      <c r="AQ154" s="5">
        <f t="shared" ref="AQ154:AS154" si="1982">IF($D154&gt;0,AP154/$D154,0)</f>
        <v>0</v>
      </c>
      <c r="AR154" s="1">
        <f t="shared" si="1683"/>
        <v>189</v>
      </c>
      <c r="AS154" s="5">
        <f t="shared" si="1982"/>
        <v>7.5995174909529548E-2</v>
      </c>
      <c r="AT154" s="13">
        <v>6</v>
      </c>
      <c r="AU154" s="17">
        <f t="shared" ref="AU154:AW154" si="1983">IF($D154&gt;0,AT154/$D154,0)</f>
        <v>2.4125452352231603E-3</v>
      </c>
      <c r="AV154" s="13">
        <v>0</v>
      </c>
      <c r="AW154" s="17">
        <f t="shared" si="1983"/>
        <v>0</v>
      </c>
      <c r="AX154" s="16">
        <v>183</v>
      </c>
      <c r="AY154" s="17">
        <f t="shared" ref="AY154" si="1984">IF($D154&gt;0,AX154/$D154,0)</f>
        <v>7.3582629674306399E-2</v>
      </c>
      <c r="AZ154" s="13">
        <v>9</v>
      </c>
      <c r="BA154" s="13">
        <v>6</v>
      </c>
      <c r="BB154" s="13">
        <v>5</v>
      </c>
      <c r="BC154" s="13">
        <v>163</v>
      </c>
    </row>
    <row r="155" spans="1:55" x14ac:dyDescent="0.25">
      <c r="A155">
        <v>32352</v>
      </c>
      <c r="B155" s="20">
        <v>6638</v>
      </c>
      <c r="C155" s="20">
        <v>6040</v>
      </c>
      <c r="D155" s="20">
        <v>598</v>
      </c>
      <c r="E155" s="21">
        <f t="shared" si="1670"/>
        <v>9.0087375715576984E-2</v>
      </c>
      <c r="F155" s="18">
        <v>415</v>
      </c>
      <c r="G155" s="5">
        <f t="shared" si="1671"/>
        <v>0.69397993311036787</v>
      </c>
      <c r="H155">
        <v>5</v>
      </c>
      <c r="I155" s="5">
        <f t="shared" ref="I155" si="1985">IF($D155&gt;0,H155/$D155,0)</f>
        <v>8.3612040133779261E-3</v>
      </c>
      <c r="J155">
        <v>24</v>
      </c>
      <c r="K155" s="5">
        <f t="shared" ref="K155" si="1986">IF($D155&gt;0,J155/$D155,0)</f>
        <v>4.0133779264214048E-2</v>
      </c>
      <c r="L155">
        <v>0</v>
      </c>
      <c r="M155" s="5">
        <f t="shared" ref="M155:O155" si="1987">IF($D155&gt;0,L155/$D155,0)</f>
        <v>0</v>
      </c>
      <c r="N155">
        <v>0</v>
      </c>
      <c r="O155" s="5">
        <f t="shared" si="1987"/>
        <v>0</v>
      </c>
      <c r="P155">
        <v>5</v>
      </c>
      <c r="Q155" s="5">
        <f t="shared" ref="Q155:S155" si="1988">IF($D155&gt;0,P155/$D155,0)</f>
        <v>8.3612040133779261E-3</v>
      </c>
      <c r="R155">
        <v>1</v>
      </c>
      <c r="S155" s="5">
        <f t="shared" si="1988"/>
        <v>1.6722408026755853E-3</v>
      </c>
      <c r="T155">
        <v>0</v>
      </c>
      <c r="U155" s="5">
        <f t="shared" ref="U155:W155" si="1989">IF($D155&gt;0,T155/$D155,0)</f>
        <v>0</v>
      </c>
      <c r="V155">
        <v>0</v>
      </c>
      <c r="W155" s="5">
        <f t="shared" si="1989"/>
        <v>0</v>
      </c>
      <c r="X155">
        <v>90</v>
      </c>
      <c r="Y155" s="5">
        <f t="shared" ref="Y155" si="1990">IF($D155&gt;0,X155/$D155,0)</f>
        <v>0.15050167224080269</v>
      </c>
      <c r="Z155">
        <v>0</v>
      </c>
      <c r="AA155" s="5">
        <f t="shared" ref="AA155:AC155" si="1991">IF($D155&gt;0,Z155/$D155,0)</f>
        <v>0</v>
      </c>
      <c r="AB155">
        <v>0</v>
      </c>
      <c r="AC155" s="5">
        <f t="shared" si="1991"/>
        <v>0</v>
      </c>
      <c r="AD155">
        <v>0</v>
      </c>
      <c r="AE155" s="5">
        <f t="shared" ref="AE155:AG155" si="1992">IF($D155&gt;0,AD155/$D155,0)</f>
        <v>0</v>
      </c>
      <c r="AF155">
        <v>1</v>
      </c>
      <c r="AG155" s="5">
        <f t="shared" si="1992"/>
        <v>1.6722408026755853E-3</v>
      </c>
      <c r="AH155">
        <v>0</v>
      </c>
      <c r="AI155" s="5">
        <f t="shared" ref="AI155:AK155" si="1993">IF($D155&gt;0,AH155/$D155,0)</f>
        <v>0</v>
      </c>
      <c r="AJ155">
        <v>0</v>
      </c>
      <c r="AK155" s="5">
        <f t="shared" si="1993"/>
        <v>0</v>
      </c>
      <c r="AL155">
        <v>0</v>
      </c>
      <c r="AM155" s="5">
        <f t="shared" ref="AM155:AO155" si="1994">IF($D155&gt;0,AL155/$D155,0)</f>
        <v>0</v>
      </c>
      <c r="AN155">
        <v>0</v>
      </c>
      <c r="AO155" s="5">
        <f t="shared" si="1994"/>
        <v>0</v>
      </c>
      <c r="AP155">
        <v>0</v>
      </c>
      <c r="AQ155" s="5">
        <f t="shared" ref="AQ155:AS155" si="1995">IF($D155&gt;0,AP155/$D155,0)</f>
        <v>0</v>
      </c>
      <c r="AR155" s="1">
        <f t="shared" si="1683"/>
        <v>57</v>
      </c>
      <c r="AS155" s="5">
        <f t="shared" si="1995"/>
        <v>9.5317725752508367E-2</v>
      </c>
      <c r="AT155" s="13">
        <v>0</v>
      </c>
      <c r="AU155" s="17">
        <f t="shared" ref="AU155:AW155" si="1996">IF($D155&gt;0,AT155/$D155,0)</f>
        <v>0</v>
      </c>
      <c r="AV155" s="13">
        <v>0</v>
      </c>
      <c r="AW155" s="17">
        <f t="shared" si="1996"/>
        <v>0</v>
      </c>
      <c r="AX155" s="16">
        <v>57</v>
      </c>
      <c r="AY155" s="17">
        <f t="shared" ref="AY155" si="1997">IF($D155&gt;0,AX155/$D155,0)</f>
        <v>9.5317725752508367E-2</v>
      </c>
      <c r="AZ155" s="13">
        <v>1</v>
      </c>
      <c r="BA155" s="13">
        <v>8</v>
      </c>
      <c r="BB155" s="13">
        <v>0</v>
      </c>
      <c r="BC155" s="13">
        <v>48</v>
      </c>
    </row>
    <row r="156" spans="1:55" x14ac:dyDescent="0.25">
      <c r="A156">
        <v>32355</v>
      </c>
      <c r="B156" s="20">
        <v>312</v>
      </c>
      <c r="C156" s="20">
        <v>312</v>
      </c>
      <c r="D156" s="20">
        <v>0</v>
      </c>
      <c r="E156" s="21">
        <f t="shared" si="1670"/>
        <v>0</v>
      </c>
      <c r="F156" s="18">
        <v>0</v>
      </c>
      <c r="G156" s="5">
        <f t="shared" si="1671"/>
        <v>0</v>
      </c>
      <c r="H156">
        <v>0</v>
      </c>
      <c r="I156" s="5">
        <f t="shared" ref="I156" si="1998">IF($D156&gt;0,H156/$D156,0)</f>
        <v>0</v>
      </c>
      <c r="J156">
        <v>0</v>
      </c>
      <c r="K156" s="5">
        <f t="shared" ref="K156" si="1999">IF($D156&gt;0,J156/$D156,0)</f>
        <v>0</v>
      </c>
      <c r="L156">
        <v>0</v>
      </c>
      <c r="M156" s="5">
        <f t="shared" ref="M156:O156" si="2000">IF($D156&gt;0,L156/$D156,0)</f>
        <v>0</v>
      </c>
      <c r="N156">
        <v>0</v>
      </c>
      <c r="O156" s="5">
        <f t="shared" si="2000"/>
        <v>0</v>
      </c>
      <c r="P156">
        <v>0</v>
      </c>
      <c r="Q156" s="5">
        <f t="shared" ref="Q156:S156" si="2001">IF($D156&gt;0,P156/$D156,0)</f>
        <v>0</v>
      </c>
      <c r="R156">
        <v>0</v>
      </c>
      <c r="S156" s="5">
        <f t="shared" si="2001"/>
        <v>0</v>
      </c>
      <c r="T156">
        <v>0</v>
      </c>
      <c r="U156" s="5">
        <f t="shared" ref="U156:W156" si="2002">IF($D156&gt;0,T156/$D156,0)</f>
        <v>0</v>
      </c>
      <c r="V156">
        <v>0</v>
      </c>
      <c r="W156" s="5">
        <f t="shared" si="2002"/>
        <v>0</v>
      </c>
      <c r="X156">
        <v>0</v>
      </c>
      <c r="Y156" s="5">
        <f t="shared" ref="Y156" si="2003">IF($D156&gt;0,X156/$D156,0)</f>
        <v>0</v>
      </c>
      <c r="Z156">
        <v>0</v>
      </c>
      <c r="AA156" s="5">
        <f t="shared" ref="AA156:AC156" si="2004">IF($D156&gt;0,Z156/$D156,0)</f>
        <v>0</v>
      </c>
      <c r="AB156">
        <v>0</v>
      </c>
      <c r="AC156" s="5">
        <f t="shared" si="2004"/>
        <v>0</v>
      </c>
      <c r="AD156">
        <v>0</v>
      </c>
      <c r="AE156" s="5">
        <f t="shared" ref="AE156:AG156" si="2005">IF($D156&gt;0,AD156/$D156,0)</f>
        <v>0</v>
      </c>
      <c r="AF156">
        <v>0</v>
      </c>
      <c r="AG156" s="5">
        <f t="shared" si="2005"/>
        <v>0</v>
      </c>
      <c r="AH156">
        <v>0</v>
      </c>
      <c r="AI156" s="5">
        <f t="shared" ref="AI156:AK156" si="2006">IF($D156&gt;0,AH156/$D156,0)</f>
        <v>0</v>
      </c>
      <c r="AJ156">
        <v>0</v>
      </c>
      <c r="AK156" s="5">
        <f t="shared" si="2006"/>
        <v>0</v>
      </c>
      <c r="AL156">
        <v>0</v>
      </c>
      <c r="AM156" s="5">
        <f t="shared" ref="AM156:AO156" si="2007">IF($D156&gt;0,AL156/$D156,0)</f>
        <v>0</v>
      </c>
      <c r="AN156">
        <v>0</v>
      </c>
      <c r="AO156" s="5">
        <f t="shared" si="2007"/>
        <v>0</v>
      </c>
      <c r="AP156">
        <v>0</v>
      </c>
      <c r="AQ156" s="5">
        <f t="shared" ref="AQ156:AS156" si="2008">IF($D156&gt;0,AP156/$D156,0)</f>
        <v>0</v>
      </c>
      <c r="AR156" s="1">
        <f t="shared" si="1683"/>
        <v>0</v>
      </c>
      <c r="AS156" s="5">
        <f t="shared" si="2008"/>
        <v>0</v>
      </c>
      <c r="AT156" s="13">
        <v>0</v>
      </c>
      <c r="AU156" s="17">
        <f t="shared" ref="AU156:AW156" si="2009">IF($D156&gt;0,AT156/$D156,0)</f>
        <v>0</v>
      </c>
      <c r="AV156" s="13">
        <v>0</v>
      </c>
      <c r="AW156" s="17">
        <f t="shared" si="2009"/>
        <v>0</v>
      </c>
      <c r="AX156" s="16">
        <v>0</v>
      </c>
      <c r="AY156" s="17">
        <f t="shared" ref="AY156" si="2010">IF($D156&gt;0,AX156/$D156,0)</f>
        <v>0</v>
      </c>
      <c r="AZ156" s="13">
        <v>0</v>
      </c>
      <c r="BA156" s="13">
        <v>0</v>
      </c>
      <c r="BB156" s="13">
        <v>0</v>
      </c>
      <c r="BC156" s="13">
        <v>0</v>
      </c>
    </row>
    <row r="157" spans="1:55" x14ac:dyDescent="0.25">
      <c r="A157">
        <v>32356</v>
      </c>
      <c r="B157" s="20">
        <v>129</v>
      </c>
      <c r="C157" s="20">
        <v>129</v>
      </c>
      <c r="D157" s="20">
        <v>0</v>
      </c>
      <c r="E157" s="21">
        <f t="shared" si="1670"/>
        <v>0</v>
      </c>
      <c r="F157" s="18">
        <v>0</v>
      </c>
      <c r="G157" s="5">
        <f t="shared" si="1671"/>
        <v>0</v>
      </c>
      <c r="H157">
        <v>0</v>
      </c>
      <c r="I157" s="5">
        <f t="shared" ref="I157" si="2011">IF($D157&gt;0,H157/$D157,0)</f>
        <v>0</v>
      </c>
      <c r="J157">
        <v>0</v>
      </c>
      <c r="K157" s="5">
        <f t="shared" ref="K157" si="2012">IF($D157&gt;0,J157/$D157,0)</f>
        <v>0</v>
      </c>
      <c r="L157">
        <v>0</v>
      </c>
      <c r="M157" s="5">
        <f t="shared" ref="M157:O157" si="2013">IF($D157&gt;0,L157/$D157,0)</f>
        <v>0</v>
      </c>
      <c r="N157">
        <v>0</v>
      </c>
      <c r="O157" s="5">
        <f t="shared" si="2013"/>
        <v>0</v>
      </c>
      <c r="P157">
        <v>0</v>
      </c>
      <c r="Q157" s="5">
        <f t="shared" ref="Q157:S157" si="2014">IF($D157&gt;0,P157/$D157,0)</f>
        <v>0</v>
      </c>
      <c r="R157">
        <v>0</v>
      </c>
      <c r="S157" s="5">
        <f t="shared" si="2014"/>
        <v>0</v>
      </c>
      <c r="T157">
        <v>0</v>
      </c>
      <c r="U157" s="5">
        <f t="shared" ref="U157:W157" si="2015">IF($D157&gt;0,T157/$D157,0)</f>
        <v>0</v>
      </c>
      <c r="V157">
        <v>0</v>
      </c>
      <c r="W157" s="5">
        <f t="shared" si="2015"/>
        <v>0</v>
      </c>
      <c r="X157">
        <v>0</v>
      </c>
      <c r="Y157" s="5">
        <f t="shared" ref="Y157" si="2016">IF($D157&gt;0,X157/$D157,0)</f>
        <v>0</v>
      </c>
      <c r="Z157">
        <v>0</v>
      </c>
      <c r="AA157" s="5">
        <f t="shared" ref="AA157:AC157" si="2017">IF($D157&gt;0,Z157/$D157,0)</f>
        <v>0</v>
      </c>
      <c r="AB157">
        <v>0</v>
      </c>
      <c r="AC157" s="5">
        <f t="shared" si="2017"/>
        <v>0</v>
      </c>
      <c r="AD157">
        <v>0</v>
      </c>
      <c r="AE157" s="5">
        <f t="shared" ref="AE157:AG157" si="2018">IF($D157&gt;0,AD157/$D157,0)</f>
        <v>0</v>
      </c>
      <c r="AF157">
        <v>0</v>
      </c>
      <c r="AG157" s="5">
        <f t="shared" si="2018"/>
        <v>0</v>
      </c>
      <c r="AH157">
        <v>0</v>
      </c>
      <c r="AI157" s="5">
        <f t="shared" ref="AI157:AK157" si="2019">IF($D157&gt;0,AH157/$D157,0)</f>
        <v>0</v>
      </c>
      <c r="AJ157">
        <v>0</v>
      </c>
      <c r="AK157" s="5">
        <f t="shared" si="2019"/>
        <v>0</v>
      </c>
      <c r="AL157">
        <v>0</v>
      </c>
      <c r="AM157" s="5">
        <f t="shared" ref="AM157:AO157" si="2020">IF($D157&gt;0,AL157/$D157,0)</f>
        <v>0</v>
      </c>
      <c r="AN157">
        <v>0</v>
      </c>
      <c r="AO157" s="5">
        <f t="shared" si="2020"/>
        <v>0</v>
      </c>
      <c r="AP157">
        <v>0</v>
      </c>
      <c r="AQ157" s="5">
        <f t="shared" ref="AQ157:AS157" si="2021">IF($D157&gt;0,AP157/$D157,0)</f>
        <v>0</v>
      </c>
      <c r="AR157" s="1">
        <f t="shared" si="1683"/>
        <v>0</v>
      </c>
      <c r="AS157" s="5">
        <f t="shared" si="2021"/>
        <v>0</v>
      </c>
      <c r="AT157" s="13">
        <v>0</v>
      </c>
      <c r="AU157" s="17">
        <f t="shared" ref="AU157:AW157" si="2022">IF($D157&gt;0,AT157/$D157,0)</f>
        <v>0</v>
      </c>
      <c r="AV157" s="13">
        <v>0</v>
      </c>
      <c r="AW157" s="17">
        <f t="shared" si="2022"/>
        <v>0</v>
      </c>
      <c r="AX157" s="16">
        <v>0</v>
      </c>
      <c r="AY157" s="17">
        <f t="shared" ref="AY157" si="2023">IF($D157&gt;0,AX157/$D157,0)</f>
        <v>0</v>
      </c>
      <c r="AZ157" s="13">
        <v>0</v>
      </c>
      <c r="BA157" s="13">
        <v>0</v>
      </c>
      <c r="BB157" s="13">
        <v>0</v>
      </c>
      <c r="BC157" s="13">
        <v>0</v>
      </c>
    </row>
    <row r="158" spans="1:55" x14ac:dyDescent="0.25">
      <c r="A158">
        <v>32358</v>
      </c>
      <c r="B158" s="20">
        <v>2145</v>
      </c>
      <c r="C158" s="20">
        <v>2124</v>
      </c>
      <c r="D158" s="20">
        <v>21</v>
      </c>
      <c r="E158" s="21">
        <f t="shared" si="1670"/>
        <v>9.7902097902097911E-3</v>
      </c>
      <c r="F158" s="18">
        <v>12</v>
      </c>
      <c r="G158" s="5">
        <f t="shared" si="1671"/>
        <v>0.5714285714285714</v>
      </c>
      <c r="H158">
        <v>1</v>
      </c>
      <c r="I158" s="5">
        <f t="shared" ref="I158" si="2024">IF($D158&gt;0,H158/$D158,0)</f>
        <v>4.7619047619047616E-2</v>
      </c>
      <c r="J158">
        <v>1</v>
      </c>
      <c r="K158" s="5">
        <f t="shared" ref="K158" si="2025">IF($D158&gt;0,J158/$D158,0)</f>
        <v>4.7619047619047616E-2</v>
      </c>
      <c r="L158">
        <v>0</v>
      </c>
      <c r="M158" s="5">
        <f t="shared" ref="M158:O158" si="2026">IF($D158&gt;0,L158/$D158,0)</f>
        <v>0</v>
      </c>
      <c r="N158">
        <v>0</v>
      </c>
      <c r="O158" s="5">
        <f t="shared" si="2026"/>
        <v>0</v>
      </c>
      <c r="P158">
        <v>0</v>
      </c>
      <c r="Q158" s="5">
        <f t="shared" ref="Q158:S158" si="2027">IF($D158&gt;0,P158/$D158,0)</f>
        <v>0</v>
      </c>
      <c r="R158">
        <v>0</v>
      </c>
      <c r="S158" s="5">
        <f t="shared" si="2027"/>
        <v>0</v>
      </c>
      <c r="T158">
        <v>0</v>
      </c>
      <c r="U158" s="5">
        <f t="shared" ref="U158:W158" si="2028">IF($D158&gt;0,T158/$D158,0)</f>
        <v>0</v>
      </c>
      <c r="V158">
        <v>0</v>
      </c>
      <c r="W158" s="5">
        <f t="shared" si="2028"/>
        <v>0</v>
      </c>
      <c r="X158">
        <v>0</v>
      </c>
      <c r="Y158" s="5">
        <f t="shared" ref="Y158" si="2029">IF($D158&gt;0,X158/$D158,0)</f>
        <v>0</v>
      </c>
      <c r="Z158">
        <v>0</v>
      </c>
      <c r="AA158" s="5">
        <f t="shared" ref="AA158:AC158" si="2030">IF($D158&gt;0,Z158/$D158,0)</f>
        <v>0</v>
      </c>
      <c r="AB158">
        <v>0</v>
      </c>
      <c r="AC158" s="5">
        <f t="shared" si="2030"/>
        <v>0</v>
      </c>
      <c r="AD158">
        <v>0</v>
      </c>
      <c r="AE158" s="5">
        <f t="shared" ref="AE158:AG158" si="2031">IF($D158&gt;0,AD158/$D158,0)</f>
        <v>0</v>
      </c>
      <c r="AF158">
        <v>5</v>
      </c>
      <c r="AG158" s="5">
        <f t="shared" si="2031"/>
        <v>0.23809523809523808</v>
      </c>
      <c r="AH158">
        <v>0</v>
      </c>
      <c r="AI158" s="5">
        <f t="shared" ref="AI158:AK158" si="2032">IF($D158&gt;0,AH158/$D158,0)</f>
        <v>0</v>
      </c>
      <c r="AJ158">
        <v>0</v>
      </c>
      <c r="AK158" s="5">
        <f t="shared" si="2032"/>
        <v>0</v>
      </c>
      <c r="AL158">
        <v>0</v>
      </c>
      <c r="AM158" s="5">
        <f t="shared" ref="AM158:AO158" si="2033">IF($D158&gt;0,AL158/$D158,0)</f>
        <v>0</v>
      </c>
      <c r="AN158">
        <v>0</v>
      </c>
      <c r="AO158" s="5">
        <f t="shared" si="2033"/>
        <v>0</v>
      </c>
      <c r="AP158">
        <v>0</v>
      </c>
      <c r="AQ158" s="5">
        <f t="shared" ref="AQ158:AS158" si="2034">IF($D158&gt;0,AP158/$D158,0)</f>
        <v>0</v>
      </c>
      <c r="AR158" s="1">
        <f t="shared" si="1683"/>
        <v>2</v>
      </c>
      <c r="AS158" s="5">
        <f t="shared" si="2034"/>
        <v>9.5238095238095233E-2</v>
      </c>
      <c r="AT158" s="13">
        <v>0</v>
      </c>
      <c r="AU158" s="17">
        <f t="shared" ref="AU158:AW158" si="2035">IF($D158&gt;0,AT158/$D158,0)</f>
        <v>0</v>
      </c>
      <c r="AV158" s="13">
        <v>0</v>
      </c>
      <c r="AW158" s="17">
        <f t="shared" si="2035"/>
        <v>0</v>
      </c>
      <c r="AX158" s="16">
        <v>2</v>
      </c>
      <c r="AY158" s="17">
        <f t="shared" ref="AY158" si="2036">IF($D158&gt;0,AX158/$D158,0)</f>
        <v>9.5238095238095233E-2</v>
      </c>
      <c r="AZ158" s="13">
        <v>0</v>
      </c>
      <c r="BA158" s="13">
        <v>0</v>
      </c>
      <c r="BB158" s="13">
        <v>0</v>
      </c>
      <c r="BC158" s="13">
        <v>2</v>
      </c>
    </row>
    <row r="159" spans="1:55" x14ac:dyDescent="0.25">
      <c r="A159">
        <v>32359</v>
      </c>
      <c r="B159" s="20">
        <v>1721</v>
      </c>
      <c r="C159" s="20">
        <v>1693</v>
      </c>
      <c r="D159" s="20">
        <v>28</v>
      </c>
      <c r="E159" s="21">
        <f t="shared" si="1670"/>
        <v>1.6269610691458453E-2</v>
      </c>
      <c r="F159" s="18">
        <v>12</v>
      </c>
      <c r="G159" s="5">
        <f t="shared" si="1671"/>
        <v>0.42857142857142855</v>
      </c>
      <c r="H159">
        <v>5</v>
      </c>
      <c r="I159" s="5">
        <f t="shared" ref="I159" si="2037">IF($D159&gt;0,H159/$D159,0)</f>
        <v>0.17857142857142858</v>
      </c>
      <c r="J159">
        <v>7</v>
      </c>
      <c r="K159" s="5">
        <f t="shared" ref="K159" si="2038">IF($D159&gt;0,J159/$D159,0)</f>
        <v>0.25</v>
      </c>
      <c r="L159">
        <v>0</v>
      </c>
      <c r="M159" s="5">
        <f t="shared" ref="M159:O159" si="2039">IF($D159&gt;0,L159/$D159,0)</f>
        <v>0</v>
      </c>
      <c r="N159">
        <v>0</v>
      </c>
      <c r="O159" s="5">
        <f t="shared" si="2039"/>
        <v>0</v>
      </c>
      <c r="P159">
        <v>0</v>
      </c>
      <c r="Q159" s="5">
        <f t="shared" ref="Q159:S159" si="2040">IF($D159&gt;0,P159/$D159,0)</f>
        <v>0</v>
      </c>
      <c r="R159">
        <v>0</v>
      </c>
      <c r="S159" s="5">
        <f t="shared" si="2040"/>
        <v>0</v>
      </c>
      <c r="T159">
        <v>0</v>
      </c>
      <c r="U159" s="5">
        <f t="shared" ref="U159:W159" si="2041">IF($D159&gt;0,T159/$D159,0)</f>
        <v>0</v>
      </c>
      <c r="V159">
        <v>0</v>
      </c>
      <c r="W159" s="5">
        <f t="shared" si="2041"/>
        <v>0</v>
      </c>
      <c r="X159">
        <v>0</v>
      </c>
      <c r="Y159" s="5">
        <f t="shared" ref="Y159" si="2042">IF($D159&gt;0,X159/$D159,0)</f>
        <v>0</v>
      </c>
      <c r="Z159">
        <v>0</v>
      </c>
      <c r="AA159" s="5">
        <f t="shared" ref="AA159:AC159" si="2043">IF($D159&gt;0,Z159/$D159,0)</f>
        <v>0</v>
      </c>
      <c r="AB159">
        <v>0</v>
      </c>
      <c r="AC159" s="5">
        <f t="shared" si="2043"/>
        <v>0</v>
      </c>
      <c r="AD159">
        <v>0</v>
      </c>
      <c r="AE159" s="5">
        <f t="shared" ref="AE159:AG159" si="2044">IF($D159&gt;0,AD159/$D159,0)</f>
        <v>0</v>
      </c>
      <c r="AF159">
        <v>1</v>
      </c>
      <c r="AG159" s="5">
        <f t="shared" si="2044"/>
        <v>3.5714285714285712E-2</v>
      </c>
      <c r="AH159">
        <v>0</v>
      </c>
      <c r="AI159" s="5">
        <f t="shared" ref="AI159:AK159" si="2045">IF($D159&gt;0,AH159/$D159,0)</f>
        <v>0</v>
      </c>
      <c r="AJ159">
        <v>0</v>
      </c>
      <c r="AK159" s="5">
        <f t="shared" si="2045"/>
        <v>0</v>
      </c>
      <c r="AL159">
        <v>0</v>
      </c>
      <c r="AM159" s="5">
        <f t="shared" ref="AM159:AO159" si="2046">IF($D159&gt;0,AL159/$D159,0)</f>
        <v>0</v>
      </c>
      <c r="AN159">
        <v>0</v>
      </c>
      <c r="AO159" s="5">
        <f t="shared" si="2046"/>
        <v>0</v>
      </c>
      <c r="AP159">
        <v>0</v>
      </c>
      <c r="AQ159" s="5">
        <f t="shared" ref="AQ159:AS159" si="2047">IF($D159&gt;0,AP159/$D159,0)</f>
        <v>0</v>
      </c>
      <c r="AR159" s="1">
        <f t="shared" si="1683"/>
        <v>3</v>
      </c>
      <c r="AS159" s="5">
        <f t="shared" si="2047"/>
        <v>0.10714285714285714</v>
      </c>
      <c r="AT159" s="13">
        <v>0</v>
      </c>
      <c r="AU159" s="17">
        <f t="shared" ref="AU159:AW159" si="2048">IF($D159&gt;0,AT159/$D159,0)</f>
        <v>0</v>
      </c>
      <c r="AV159" s="13">
        <v>0</v>
      </c>
      <c r="AW159" s="17">
        <f t="shared" si="2048"/>
        <v>0</v>
      </c>
      <c r="AX159" s="16">
        <v>3</v>
      </c>
      <c r="AY159" s="17">
        <f t="shared" ref="AY159" si="2049">IF($D159&gt;0,AX159/$D159,0)</f>
        <v>0.10714285714285714</v>
      </c>
      <c r="AZ159" s="13">
        <v>1</v>
      </c>
      <c r="BA159" s="13">
        <v>0</v>
      </c>
      <c r="BB159" s="13">
        <v>0</v>
      </c>
      <c r="BC159" s="13">
        <v>2</v>
      </c>
    </row>
    <row r="160" spans="1:55" x14ac:dyDescent="0.25">
      <c r="A160">
        <v>32361</v>
      </c>
      <c r="B160" s="20">
        <v>252</v>
      </c>
      <c r="C160" s="20">
        <v>252</v>
      </c>
      <c r="D160" s="20">
        <v>0</v>
      </c>
      <c r="E160" s="21">
        <f t="shared" si="1670"/>
        <v>0</v>
      </c>
      <c r="F160" s="18">
        <v>0</v>
      </c>
      <c r="G160" s="5">
        <f t="shared" si="1671"/>
        <v>0</v>
      </c>
      <c r="H160">
        <v>0</v>
      </c>
      <c r="I160" s="5">
        <f t="shared" ref="I160" si="2050">IF($D160&gt;0,H160/$D160,0)</f>
        <v>0</v>
      </c>
      <c r="J160">
        <v>0</v>
      </c>
      <c r="K160" s="5">
        <f t="shared" ref="K160" si="2051">IF($D160&gt;0,J160/$D160,0)</f>
        <v>0</v>
      </c>
      <c r="L160">
        <v>0</v>
      </c>
      <c r="M160" s="5">
        <f t="shared" ref="M160:O160" si="2052">IF($D160&gt;0,L160/$D160,0)</f>
        <v>0</v>
      </c>
      <c r="N160">
        <v>0</v>
      </c>
      <c r="O160" s="5">
        <f t="shared" si="2052"/>
        <v>0</v>
      </c>
      <c r="P160">
        <v>0</v>
      </c>
      <c r="Q160" s="5">
        <f t="shared" ref="Q160:S160" si="2053">IF($D160&gt;0,P160/$D160,0)</f>
        <v>0</v>
      </c>
      <c r="R160">
        <v>0</v>
      </c>
      <c r="S160" s="5">
        <f t="shared" si="2053"/>
        <v>0</v>
      </c>
      <c r="T160">
        <v>0</v>
      </c>
      <c r="U160" s="5">
        <f t="shared" ref="U160:W160" si="2054">IF($D160&gt;0,T160/$D160,0)</f>
        <v>0</v>
      </c>
      <c r="V160">
        <v>0</v>
      </c>
      <c r="W160" s="5">
        <f t="shared" si="2054"/>
        <v>0</v>
      </c>
      <c r="X160">
        <v>0</v>
      </c>
      <c r="Y160" s="5">
        <f t="shared" ref="Y160" si="2055">IF($D160&gt;0,X160/$D160,0)</f>
        <v>0</v>
      </c>
      <c r="Z160">
        <v>0</v>
      </c>
      <c r="AA160" s="5">
        <f t="shared" ref="AA160:AC160" si="2056">IF($D160&gt;0,Z160/$D160,0)</f>
        <v>0</v>
      </c>
      <c r="AB160">
        <v>0</v>
      </c>
      <c r="AC160" s="5">
        <f t="shared" si="2056"/>
        <v>0</v>
      </c>
      <c r="AD160">
        <v>0</v>
      </c>
      <c r="AE160" s="5">
        <f t="shared" ref="AE160:AG160" si="2057">IF($D160&gt;0,AD160/$D160,0)</f>
        <v>0</v>
      </c>
      <c r="AF160">
        <v>0</v>
      </c>
      <c r="AG160" s="5">
        <f t="shared" si="2057"/>
        <v>0</v>
      </c>
      <c r="AH160">
        <v>0</v>
      </c>
      <c r="AI160" s="5">
        <f t="shared" ref="AI160:AK160" si="2058">IF($D160&gt;0,AH160/$D160,0)</f>
        <v>0</v>
      </c>
      <c r="AJ160">
        <v>0</v>
      </c>
      <c r="AK160" s="5">
        <f t="shared" si="2058"/>
        <v>0</v>
      </c>
      <c r="AL160">
        <v>0</v>
      </c>
      <c r="AM160" s="5">
        <f t="shared" ref="AM160:AO160" si="2059">IF($D160&gt;0,AL160/$D160,0)</f>
        <v>0</v>
      </c>
      <c r="AN160">
        <v>0</v>
      </c>
      <c r="AO160" s="5">
        <f t="shared" si="2059"/>
        <v>0</v>
      </c>
      <c r="AP160">
        <v>0</v>
      </c>
      <c r="AQ160" s="5">
        <f t="shared" ref="AQ160:AS160" si="2060">IF($D160&gt;0,AP160/$D160,0)</f>
        <v>0</v>
      </c>
      <c r="AR160" s="1">
        <f t="shared" si="1683"/>
        <v>0</v>
      </c>
      <c r="AS160" s="5">
        <f t="shared" si="2060"/>
        <v>0</v>
      </c>
      <c r="AT160" s="13">
        <v>0</v>
      </c>
      <c r="AU160" s="17">
        <f t="shared" ref="AU160:AW160" si="2061">IF($D160&gt;0,AT160/$D160,0)</f>
        <v>0</v>
      </c>
      <c r="AV160" s="13">
        <v>0</v>
      </c>
      <c r="AW160" s="17">
        <f t="shared" si="2061"/>
        <v>0</v>
      </c>
      <c r="AX160" s="16">
        <v>0</v>
      </c>
      <c r="AY160" s="17">
        <f t="shared" ref="AY160" si="2062">IF($D160&gt;0,AX160/$D160,0)</f>
        <v>0</v>
      </c>
      <c r="AZ160" s="13">
        <v>0</v>
      </c>
      <c r="BA160" s="13">
        <v>0</v>
      </c>
      <c r="BB160" s="13">
        <v>0</v>
      </c>
      <c r="BC160" s="13">
        <v>0</v>
      </c>
    </row>
    <row r="161" spans="1:55" x14ac:dyDescent="0.25">
      <c r="A161">
        <v>32399</v>
      </c>
      <c r="B161" s="20">
        <v>2</v>
      </c>
      <c r="C161" s="20">
        <v>2</v>
      </c>
      <c r="D161" s="20">
        <v>0</v>
      </c>
      <c r="E161" s="21">
        <f t="shared" si="1670"/>
        <v>0</v>
      </c>
      <c r="F161" s="18">
        <v>0</v>
      </c>
      <c r="G161" s="5">
        <f t="shared" si="1671"/>
        <v>0</v>
      </c>
      <c r="H161">
        <v>0</v>
      </c>
      <c r="I161" s="5">
        <f t="shared" ref="I161" si="2063">IF($D161&gt;0,H161/$D161,0)</f>
        <v>0</v>
      </c>
      <c r="J161">
        <v>0</v>
      </c>
      <c r="K161" s="5">
        <f t="shared" ref="K161" si="2064">IF($D161&gt;0,J161/$D161,0)</f>
        <v>0</v>
      </c>
      <c r="L161">
        <v>0</v>
      </c>
      <c r="M161" s="5">
        <f t="shared" ref="M161:O161" si="2065">IF($D161&gt;0,L161/$D161,0)</f>
        <v>0</v>
      </c>
      <c r="N161">
        <v>0</v>
      </c>
      <c r="O161" s="5">
        <f t="shared" si="2065"/>
        <v>0</v>
      </c>
      <c r="P161">
        <v>0</v>
      </c>
      <c r="Q161" s="5">
        <f t="shared" ref="Q161:S161" si="2066">IF($D161&gt;0,P161/$D161,0)</f>
        <v>0</v>
      </c>
      <c r="R161">
        <v>0</v>
      </c>
      <c r="S161" s="5">
        <f t="shared" si="2066"/>
        <v>0</v>
      </c>
      <c r="T161">
        <v>0</v>
      </c>
      <c r="U161" s="5">
        <f t="shared" ref="U161:W161" si="2067">IF($D161&gt;0,T161/$D161,0)</f>
        <v>0</v>
      </c>
      <c r="V161">
        <v>0</v>
      </c>
      <c r="W161" s="5">
        <f t="shared" si="2067"/>
        <v>0</v>
      </c>
      <c r="X161">
        <v>0</v>
      </c>
      <c r="Y161" s="5">
        <f t="shared" ref="Y161" si="2068">IF($D161&gt;0,X161/$D161,0)</f>
        <v>0</v>
      </c>
      <c r="Z161">
        <v>0</v>
      </c>
      <c r="AA161" s="5">
        <f t="shared" ref="AA161:AC161" si="2069">IF($D161&gt;0,Z161/$D161,0)</f>
        <v>0</v>
      </c>
      <c r="AB161">
        <v>0</v>
      </c>
      <c r="AC161" s="5">
        <f t="shared" si="2069"/>
        <v>0</v>
      </c>
      <c r="AD161">
        <v>0</v>
      </c>
      <c r="AE161" s="5">
        <f t="shared" ref="AE161:AG161" si="2070">IF($D161&gt;0,AD161/$D161,0)</f>
        <v>0</v>
      </c>
      <c r="AF161">
        <v>0</v>
      </c>
      <c r="AG161" s="5">
        <f t="shared" si="2070"/>
        <v>0</v>
      </c>
      <c r="AH161">
        <v>0</v>
      </c>
      <c r="AI161" s="5">
        <f t="shared" ref="AI161:AK161" si="2071">IF($D161&gt;0,AH161/$D161,0)</f>
        <v>0</v>
      </c>
      <c r="AJ161">
        <v>0</v>
      </c>
      <c r="AK161" s="5">
        <f t="shared" si="2071"/>
        <v>0</v>
      </c>
      <c r="AL161">
        <v>0</v>
      </c>
      <c r="AM161" s="5">
        <f t="shared" ref="AM161:AO161" si="2072">IF($D161&gt;0,AL161/$D161,0)</f>
        <v>0</v>
      </c>
      <c r="AN161">
        <v>0</v>
      </c>
      <c r="AO161" s="5">
        <f t="shared" si="2072"/>
        <v>0</v>
      </c>
      <c r="AP161">
        <v>0</v>
      </c>
      <c r="AQ161" s="5">
        <f t="shared" ref="AQ161:AS161" si="2073">IF($D161&gt;0,AP161/$D161,0)</f>
        <v>0</v>
      </c>
      <c r="AR161" s="1">
        <f t="shared" si="1683"/>
        <v>0</v>
      </c>
      <c r="AS161" s="5">
        <f t="shared" si="2073"/>
        <v>0</v>
      </c>
      <c r="AT161" s="13">
        <v>0</v>
      </c>
      <c r="AU161" s="17">
        <f t="shared" ref="AU161:AW161" si="2074">IF($D161&gt;0,AT161/$D161,0)</f>
        <v>0</v>
      </c>
      <c r="AV161" s="13">
        <v>0</v>
      </c>
      <c r="AW161" s="17">
        <f t="shared" si="2074"/>
        <v>0</v>
      </c>
      <c r="AX161" s="16">
        <v>0</v>
      </c>
      <c r="AY161" s="17">
        <f t="shared" ref="AY161" si="2075">IF($D161&gt;0,AX161/$D161,0)</f>
        <v>0</v>
      </c>
      <c r="AZ161" s="13">
        <v>0</v>
      </c>
      <c r="BA161" s="13">
        <v>0</v>
      </c>
      <c r="BB161" s="13">
        <v>0</v>
      </c>
      <c r="BC161" s="13">
        <v>0</v>
      </c>
    </row>
    <row r="162" spans="1:55" x14ac:dyDescent="0.25">
      <c r="A162">
        <v>32401</v>
      </c>
      <c r="B162" s="20">
        <v>22647</v>
      </c>
      <c r="C162" s="20">
        <v>21703</v>
      </c>
      <c r="D162" s="20">
        <v>944</v>
      </c>
      <c r="E162" s="21">
        <f t="shared" si="1670"/>
        <v>4.1683225151234161E-2</v>
      </c>
      <c r="F162" s="18">
        <v>362</v>
      </c>
      <c r="G162" s="5">
        <f t="shared" si="1671"/>
        <v>0.38347457627118642</v>
      </c>
      <c r="H162">
        <v>313</v>
      </c>
      <c r="I162" s="5">
        <f t="shared" ref="I162" si="2076">IF($D162&gt;0,H162/$D162,0)</f>
        <v>0.3315677966101695</v>
      </c>
      <c r="J162">
        <v>58</v>
      </c>
      <c r="K162" s="5">
        <f t="shared" ref="K162" si="2077">IF($D162&gt;0,J162/$D162,0)</f>
        <v>6.1440677966101698E-2</v>
      </c>
      <c r="L162">
        <v>9</v>
      </c>
      <c r="M162" s="5">
        <f t="shared" ref="M162:O162" si="2078">IF($D162&gt;0,L162/$D162,0)</f>
        <v>9.5338983050847464E-3</v>
      </c>
      <c r="N162">
        <v>10</v>
      </c>
      <c r="O162" s="5">
        <f t="shared" si="2078"/>
        <v>1.059322033898305E-2</v>
      </c>
      <c r="P162">
        <v>5</v>
      </c>
      <c r="Q162" s="5">
        <f t="shared" ref="Q162:S162" si="2079">IF($D162&gt;0,P162/$D162,0)</f>
        <v>5.2966101694915252E-3</v>
      </c>
      <c r="R162">
        <v>36</v>
      </c>
      <c r="S162" s="5">
        <f t="shared" si="2079"/>
        <v>3.8135593220338986E-2</v>
      </c>
      <c r="T162">
        <v>1</v>
      </c>
      <c r="U162" s="5">
        <f t="shared" ref="U162:W162" si="2080">IF($D162&gt;0,T162/$D162,0)</f>
        <v>1.0593220338983051E-3</v>
      </c>
      <c r="V162">
        <v>12</v>
      </c>
      <c r="W162" s="5">
        <f t="shared" si="2080"/>
        <v>1.2711864406779662E-2</v>
      </c>
      <c r="X162">
        <v>5</v>
      </c>
      <c r="Y162" s="5">
        <f t="shared" ref="Y162" si="2081">IF($D162&gt;0,X162/$D162,0)</f>
        <v>5.2966101694915252E-3</v>
      </c>
      <c r="Z162">
        <v>1</v>
      </c>
      <c r="AA162" s="5">
        <f t="shared" ref="AA162:AC162" si="2082">IF($D162&gt;0,Z162/$D162,0)</f>
        <v>1.0593220338983051E-3</v>
      </c>
      <c r="AB162">
        <v>1</v>
      </c>
      <c r="AC162" s="5">
        <f t="shared" si="2082"/>
        <v>1.0593220338983051E-3</v>
      </c>
      <c r="AD162">
        <v>3</v>
      </c>
      <c r="AE162" s="5">
        <f t="shared" ref="AE162:AG162" si="2083">IF($D162&gt;0,AD162/$D162,0)</f>
        <v>3.1779661016949155E-3</v>
      </c>
      <c r="AF162">
        <v>18</v>
      </c>
      <c r="AG162" s="5">
        <f t="shared" si="2083"/>
        <v>1.9067796610169493E-2</v>
      </c>
      <c r="AH162">
        <v>0</v>
      </c>
      <c r="AI162" s="5">
        <f t="shared" ref="AI162:AK162" si="2084">IF($D162&gt;0,AH162/$D162,0)</f>
        <v>0</v>
      </c>
      <c r="AJ162">
        <v>0</v>
      </c>
      <c r="AK162" s="5">
        <f t="shared" si="2084"/>
        <v>0</v>
      </c>
      <c r="AL162">
        <v>8</v>
      </c>
      <c r="AM162" s="5">
        <f t="shared" ref="AM162:AO162" si="2085">IF($D162&gt;0,AL162/$D162,0)</f>
        <v>8.4745762711864406E-3</v>
      </c>
      <c r="AN162">
        <v>0</v>
      </c>
      <c r="AO162" s="5">
        <f t="shared" si="2085"/>
        <v>0</v>
      </c>
      <c r="AP162">
        <v>2</v>
      </c>
      <c r="AQ162" s="5">
        <f t="shared" ref="AQ162:AS162" si="2086">IF($D162&gt;0,AP162/$D162,0)</f>
        <v>2.1186440677966102E-3</v>
      </c>
      <c r="AR162" s="1">
        <f t="shared" si="1683"/>
        <v>100</v>
      </c>
      <c r="AS162" s="5">
        <f t="shared" si="2086"/>
        <v>0.1059322033898305</v>
      </c>
      <c r="AT162" s="13">
        <v>1</v>
      </c>
      <c r="AU162" s="17">
        <f t="shared" ref="AU162:AW162" si="2087">IF($D162&gt;0,AT162/$D162,0)</f>
        <v>1.0593220338983051E-3</v>
      </c>
      <c r="AV162" s="13">
        <v>1</v>
      </c>
      <c r="AW162" s="17">
        <f t="shared" si="2087"/>
        <v>1.0593220338983051E-3</v>
      </c>
      <c r="AX162" s="16">
        <v>98</v>
      </c>
      <c r="AY162" s="17">
        <f t="shared" ref="AY162" si="2088">IF($D162&gt;0,AX162/$D162,0)</f>
        <v>0.1038135593220339</v>
      </c>
      <c r="AZ162" s="13">
        <v>22</v>
      </c>
      <c r="BA162" s="13">
        <v>13</v>
      </c>
      <c r="BB162" s="13">
        <v>0</v>
      </c>
      <c r="BC162" s="13">
        <v>63</v>
      </c>
    </row>
    <row r="163" spans="1:55" x14ac:dyDescent="0.25">
      <c r="A163">
        <v>32403</v>
      </c>
      <c r="B163" s="20">
        <v>2995</v>
      </c>
      <c r="C163" s="20">
        <v>2602</v>
      </c>
      <c r="D163" s="20">
        <v>393</v>
      </c>
      <c r="E163" s="21">
        <f t="shared" si="1670"/>
        <v>0.13121869782971618</v>
      </c>
      <c r="F163" s="18">
        <v>198</v>
      </c>
      <c r="G163" s="5">
        <f t="shared" si="1671"/>
        <v>0.50381679389312972</v>
      </c>
      <c r="H163">
        <v>96</v>
      </c>
      <c r="I163" s="5">
        <f t="shared" ref="I163" si="2089">IF($D163&gt;0,H163/$D163,0)</f>
        <v>0.24427480916030533</v>
      </c>
      <c r="J163">
        <v>23</v>
      </c>
      <c r="K163" s="5">
        <f t="shared" ref="K163" si="2090">IF($D163&gt;0,J163/$D163,0)</f>
        <v>5.8524173027989825E-2</v>
      </c>
      <c r="L163">
        <v>4</v>
      </c>
      <c r="M163" s="5">
        <f t="shared" ref="M163:O163" si="2091">IF($D163&gt;0,L163/$D163,0)</f>
        <v>1.0178117048346057E-2</v>
      </c>
      <c r="N163">
        <v>4</v>
      </c>
      <c r="O163" s="5">
        <f t="shared" si="2091"/>
        <v>1.0178117048346057E-2</v>
      </c>
      <c r="P163">
        <v>2</v>
      </c>
      <c r="Q163" s="5">
        <f t="shared" ref="Q163:S163" si="2092">IF($D163&gt;0,P163/$D163,0)</f>
        <v>5.0890585241730284E-3</v>
      </c>
      <c r="R163">
        <v>3</v>
      </c>
      <c r="S163" s="5">
        <f t="shared" si="2092"/>
        <v>7.6335877862595417E-3</v>
      </c>
      <c r="T163">
        <v>3</v>
      </c>
      <c r="U163" s="5">
        <f t="shared" ref="U163:W163" si="2093">IF($D163&gt;0,T163/$D163,0)</f>
        <v>7.6335877862595417E-3</v>
      </c>
      <c r="V163">
        <v>6</v>
      </c>
      <c r="W163" s="5">
        <f t="shared" si="2093"/>
        <v>1.5267175572519083E-2</v>
      </c>
      <c r="X163">
        <v>2</v>
      </c>
      <c r="Y163" s="5">
        <f t="shared" ref="Y163" si="2094">IF($D163&gt;0,X163/$D163,0)</f>
        <v>5.0890585241730284E-3</v>
      </c>
      <c r="Z163">
        <v>0</v>
      </c>
      <c r="AA163" s="5">
        <f t="shared" ref="AA163:AC163" si="2095">IF($D163&gt;0,Z163/$D163,0)</f>
        <v>0</v>
      </c>
      <c r="AB163">
        <v>0</v>
      </c>
      <c r="AC163" s="5">
        <f t="shared" si="2095"/>
        <v>0</v>
      </c>
      <c r="AD163">
        <v>0</v>
      </c>
      <c r="AE163" s="5">
        <f t="shared" ref="AE163:AG163" si="2096">IF($D163&gt;0,AD163/$D163,0)</f>
        <v>0</v>
      </c>
      <c r="AF163">
        <v>5</v>
      </c>
      <c r="AG163" s="5">
        <f t="shared" si="2096"/>
        <v>1.2722646310432569E-2</v>
      </c>
      <c r="AH163">
        <v>0</v>
      </c>
      <c r="AI163" s="5">
        <f t="shared" ref="AI163:AK163" si="2097">IF($D163&gt;0,AH163/$D163,0)</f>
        <v>0</v>
      </c>
      <c r="AJ163">
        <v>0</v>
      </c>
      <c r="AK163" s="5">
        <f t="shared" si="2097"/>
        <v>0</v>
      </c>
      <c r="AL163">
        <v>5</v>
      </c>
      <c r="AM163" s="5">
        <f t="shared" ref="AM163:AO163" si="2098">IF($D163&gt;0,AL163/$D163,0)</f>
        <v>1.2722646310432569E-2</v>
      </c>
      <c r="AN163">
        <v>4</v>
      </c>
      <c r="AO163" s="5">
        <f t="shared" si="2098"/>
        <v>1.0178117048346057E-2</v>
      </c>
      <c r="AP163">
        <v>0</v>
      </c>
      <c r="AQ163" s="5">
        <f t="shared" ref="AQ163:AS163" si="2099">IF($D163&gt;0,AP163/$D163,0)</f>
        <v>0</v>
      </c>
      <c r="AR163" s="1">
        <f t="shared" si="1683"/>
        <v>38</v>
      </c>
      <c r="AS163" s="5">
        <f t="shared" si="2099"/>
        <v>9.6692111959287536E-2</v>
      </c>
      <c r="AT163" s="13">
        <v>0</v>
      </c>
      <c r="AU163" s="17">
        <f t="shared" ref="AU163:AW163" si="2100">IF($D163&gt;0,AT163/$D163,0)</f>
        <v>0</v>
      </c>
      <c r="AV163" s="13">
        <v>0</v>
      </c>
      <c r="AW163" s="17">
        <f t="shared" si="2100"/>
        <v>0</v>
      </c>
      <c r="AX163" s="16">
        <v>38</v>
      </c>
      <c r="AY163" s="17">
        <f t="shared" ref="AY163" si="2101">IF($D163&gt;0,AX163/$D163,0)</f>
        <v>9.6692111959287536E-2</v>
      </c>
      <c r="AZ163" s="13">
        <v>6</v>
      </c>
      <c r="BA163" s="13">
        <v>12</v>
      </c>
      <c r="BB163" s="13">
        <v>0</v>
      </c>
      <c r="BC163" s="13">
        <v>20</v>
      </c>
    </row>
    <row r="164" spans="1:55" x14ac:dyDescent="0.25">
      <c r="A164">
        <v>32404</v>
      </c>
      <c r="B164" s="20">
        <v>38425</v>
      </c>
      <c r="C164" s="20">
        <v>36621</v>
      </c>
      <c r="D164" s="20">
        <v>1804</v>
      </c>
      <c r="E164" s="21">
        <f t="shared" si="1670"/>
        <v>4.6948601171112554E-2</v>
      </c>
      <c r="F164" s="18">
        <v>656</v>
      </c>
      <c r="G164" s="5">
        <f t="shared" si="1671"/>
        <v>0.36363636363636365</v>
      </c>
      <c r="H164">
        <v>546</v>
      </c>
      <c r="I164" s="5">
        <f t="shared" ref="I164" si="2102">IF($D164&gt;0,H164/$D164,0)</f>
        <v>0.30266075388026609</v>
      </c>
      <c r="J164">
        <v>91</v>
      </c>
      <c r="K164" s="5">
        <f t="shared" ref="K164" si="2103">IF($D164&gt;0,J164/$D164,0)</f>
        <v>5.0443458980044348E-2</v>
      </c>
      <c r="L164">
        <v>25</v>
      </c>
      <c r="M164" s="5">
        <f t="shared" ref="M164:O164" si="2104">IF($D164&gt;0,L164/$D164,0)</f>
        <v>1.385809312638581E-2</v>
      </c>
      <c r="N164">
        <v>2</v>
      </c>
      <c r="O164" s="5">
        <f t="shared" si="2104"/>
        <v>1.1086474501108647E-3</v>
      </c>
      <c r="P164">
        <v>16</v>
      </c>
      <c r="Q164" s="5">
        <f t="shared" ref="Q164:S164" si="2105">IF($D164&gt;0,P164/$D164,0)</f>
        <v>8.869179600886918E-3</v>
      </c>
      <c r="R164">
        <v>18</v>
      </c>
      <c r="S164" s="5">
        <f t="shared" si="2105"/>
        <v>9.9778270509977823E-3</v>
      </c>
      <c r="T164">
        <v>7</v>
      </c>
      <c r="U164" s="5">
        <f t="shared" ref="U164:W164" si="2106">IF($D164&gt;0,T164/$D164,0)</f>
        <v>3.8802660753880268E-3</v>
      </c>
      <c r="V164">
        <v>76</v>
      </c>
      <c r="W164" s="5">
        <f t="shared" si="2106"/>
        <v>4.2128603104212861E-2</v>
      </c>
      <c r="X164">
        <v>7</v>
      </c>
      <c r="Y164" s="5">
        <f t="shared" ref="Y164" si="2107">IF($D164&gt;0,X164/$D164,0)</f>
        <v>3.8802660753880268E-3</v>
      </c>
      <c r="Z164">
        <v>8</v>
      </c>
      <c r="AA164" s="5">
        <f t="shared" ref="AA164:AC164" si="2108">IF($D164&gt;0,Z164/$D164,0)</f>
        <v>4.434589800443459E-3</v>
      </c>
      <c r="AB164">
        <v>3</v>
      </c>
      <c r="AC164" s="5">
        <f t="shared" si="2108"/>
        <v>1.6629711751662971E-3</v>
      </c>
      <c r="AD164">
        <v>10</v>
      </c>
      <c r="AE164" s="5">
        <f t="shared" ref="AE164:AG164" si="2109">IF($D164&gt;0,AD164/$D164,0)</f>
        <v>5.5432372505543242E-3</v>
      </c>
      <c r="AF164">
        <v>38</v>
      </c>
      <c r="AG164" s="5">
        <f t="shared" si="2109"/>
        <v>2.1064301552106431E-2</v>
      </c>
      <c r="AH164">
        <v>11</v>
      </c>
      <c r="AI164" s="5">
        <f t="shared" ref="AI164:AK164" si="2110">IF($D164&gt;0,AH164/$D164,0)</f>
        <v>6.0975609756097563E-3</v>
      </c>
      <c r="AJ164">
        <v>0</v>
      </c>
      <c r="AK164" s="5">
        <f t="shared" si="2110"/>
        <v>0</v>
      </c>
      <c r="AL164">
        <v>30</v>
      </c>
      <c r="AM164" s="5">
        <f t="shared" ref="AM164:AO164" si="2111">IF($D164&gt;0,AL164/$D164,0)</f>
        <v>1.662971175166297E-2</v>
      </c>
      <c r="AN164">
        <v>0</v>
      </c>
      <c r="AO164" s="5">
        <f t="shared" si="2111"/>
        <v>0</v>
      </c>
      <c r="AP164">
        <v>4</v>
      </c>
      <c r="AQ164" s="5">
        <f t="shared" ref="AQ164:AS164" si="2112">IF($D164&gt;0,AP164/$D164,0)</f>
        <v>2.2172949002217295E-3</v>
      </c>
      <c r="AR164" s="1">
        <f t="shared" si="1683"/>
        <v>256</v>
      </c>
      <c r="AS164" s="5">
        <f t="shared" si="2112"/>
        <v>0.14190687361419069</v>
      </c>
      <c r="AT164" s="13">
        <v>0</v>
      </c>
      <c r="AU164" s="17">
        <f t="shared" ref="AU164:AW164" si="2113">IF($D164&gt;0,AT164/$D164,0)</f>
        <v>0</v>
      </c>
      <c r="AV164" s="13">
        <v>1</v>
      </c>
      <c r="AW164" s="17">
        <f t="shared" si="2113"/>
        <v>5.5432372505543237E-4</v>
      </c>
      <c r="AX164" s="16">
        <v>255</v>
      </c>
      <c r="AY164" s="17">
        <f t="shared" ref="AY164" si="2114">IF($D164&gt;0,AX164/$D164,0)</f>
        <v>0.14135254988913526</v>
      </c>
      <c r="AZ164" s="13">
        <v>78</v>
      </c>
      <c r="BA164" s="13">
        <v>34</v>
      </c>
      <c r="BB164" s="13">
        <v>1</v>
      </c>
      <c r="BC164" s="13">
        <v>142</v>
      </c>
    </row>
    <row r="165" spans="1:55" x14ac:dyDescent="0.25">
      <c r="A165">
        <v>32405</v>
      </c>
      <c r="B165" s="20">
        <v>29980</v>
      </c>
      <c r="C165" s="20">
        <v>28217</v>
      </c>
      <c r="D165" s="20">
        <v>1763</v>
      </c>
      <c r="E165" s="21">
        <f t="shared" si="1670"/>
        <v>5.8805870580386922E-2</v>
      </c>
      <c r="F165" s="18">
        <v>762</v>
      </c>
      <c r="G165" s="5">
        <f t="shared" si="1671"/>
        <v>0.43221781055019853</v>
      </c>
      <c r="H165">
        <v>456</v>
      </c>
      <c r="I165" s="5">
        <f t="shared" ref="I165" si="2115">IF($D165&gt;0,H165/$D165,0)</f>
        <v>0.25865002836074874</v>
      </c>
      <c r="J165">
        <v>115</v>
      </c>
      <c r="K165" s="5">
        <f t="shared" ref="K165" si="2116">IF($D165&gt;0,J165/$D165,0)</f>
        <v>6.5229722064662501E-2</v>
      </c>
      <c r="L165">
        <v>13</v>
      </c>
      <c r="M165" s="5">
        <f t="shared" ref="M165:O165" si="2117">IF($D165&gt;0,L165/$D165,0)</f>
        <v>7.3737946681792397E-3</v>
      </c>
      <c r="N165">
        <v>19</v>
      </c>
      <c r="O165" s="5">
        <f t="shared" si="2117"/>
        <v>1.0777084515031198E-2</v>
      </c>
      <c r="P165">
        <v>38</v>
      </c>
      <c r="Q165" s="5">
        <f t="shared" ref="Q165:S165" si="2118">IF($D165&gt;0,P165/$D165,0)</f>
        <v>2.1554169030062395E-2</v>
      </c>
      <c r="R165">
        <v>50</v>
      </c>
      <c r="S165" s="5">
        <f t="shared" si="2118"/>
        <v>2.8360748723766309E-2</v>
      </c>
      <c r="T165">
        <v>14</v>
      </c>
      <c r="U165" s="5">
        <f t="shared" ref="U165:W165" si="2119">IF($D165&gt;0,T165/$D165,0)</f>
        <v>7.9410096426545656E-3</v>
      </c>
      <c r="V165">
        <v>40</v>
      </c>
      <c r="W165" s="5">
        <f t="shared" si="2119"/>
        <v>2.2688598979013045E-2</v>
      </c>
      <c r="X165">
        <v>21</v>
      </c>
      <c r="Y165" s="5">
        <f t="shared" ref="Y165" si="2120">IF($D165&gt;0,X165/$D165,0)</f>
        <v>1.1911514463981849E-2</v>
      </c>
      <c r="Z165">
        <v>15</v>
      </c>
      <c r="AA165" s="5">
        <f t="shared" ref="AA165:AC165" si="2121">IF($D165&gt;0,Z165/$D165,0)</f>
        <v>8.5082246171298923E-3</v>
      </c>
      <c r="AB165">
        <v>0</v>
      </c>
      <c r="AC165" s="5">
        <f t="shared" si="2121"/>
        <v>0</v>
      </c>
      <c r="AD165">
        <v>8</v>
      </c>
      <c r="AE165" s="5">
        <f t="shared" ref="AE165:AG165" si="2122">IF($D165&gt;0,AD165/$D165,0)</f>
        <v>4.5377197958026095E-3</v>
      </c>
      <c r="AF165">
        <v>17</v>
      </c>
      <c r="AG165" s="5">
        <f t="shared" si="2122"/>
        <v>9.6426545660805441E-3</v>
      </c>
      <c r="AH165">
        <v>8</v>
      </c>
      <c r="AI165" s="5">
        <f t="shared" ref="AI165:AK165" si="2123">IF($D165&gt;0,AH165/$D165,0)</f>
        <v>4.5377197958026095E-3</v>
      </c>
      <c r="AJ165">
        <v>0</v>
      </c>
      <c r="AK165" s="5">
        <f t="shared" si="2123"/>
        <v>0</v>
      </c>
      <c r="AL165">
        <v>25</v>
      </c>
      <c r="AM165" s="5">
        <f t="shared" ref="AM165:AO165" si="2124">IF($D165&gt;0,AL165/$D165,0)</f>
        <v>1.4180374361883154E-2</v>
      </c>
      <c r="AN165">
        <v>0</v>
      </c>
      <c r="AO165" s="5">
        <f t="shared" si="2124"/>
        <v>0</v>
      </c>
      <c r="AP165">
        <v>4</v>
      </c>
      <c r="AQ165" s="5">
        <f t="shared" ref="AQ165:AS165" si="2125">IF($D165&gt;0,AP165/$D165,0)</f>
        <v>2.2688598979013048E-3</v>
      </c>
      <c r="AR165" s="1">
        <f t="shared" si="1683"/>
        <v>158</v>
      </c>
      <c r="AS165" s="5">
        <f t="shared" si="2125"/>
        <v>8.9619965967101534E-2</v>
      </c>
      <c r="AT165" s="13">
        <v>0</v>
      </c>
      <c r="AU165" s="17">
        <f t="shared" ref="AU165:AW165" si="2126">IF($D165&gt;0,AT165/$D165,0)</f>
        <v>0</v>
      </c>
      <c r="AV165" s="13">
        <v>0</v>
      </c>
      <c r="AW165" s="17">
        <f t="shared" si="2126"/>
        <v>0</v>
      </c>
      <c r="AX165" s="16">
        <v>158</v>
      </c>
      <c r="AY165" s="17">
        <f t="shared" ref="AY165" si="2127">IF($D165&gt;0,AX165/$D165,0)</f>
        <v>8.9619965967101534E-2</v>
      </c>
      <c r="AZ165" s="13">
        <v>45</v>
      </c>
      <c r="BA165" s="13">
        <v>24</v>
      </c>
      <c r="BB165" s="13">
        <v>0</v>
      </c>
      <c r="BC165" s="13">
        <v>89</v>
      </c>
    </row>
    <row r="166" spans="1:55" x14ac:dyDescent="0.25">
      <c r="A166">
        <v>32407</v>
      </c>
      <c r="B166" s="20">
        <v>9347</v>
      </c>
      <c r="C166" s="20">
        <v>8751</v>
      </c>
      <c r="D166" s="20">
        <v>596</v>
      </c>
      <c r="E166" s="21">
        <f t="shared" si="1670"/>
        <v>6.3763774473092977E-2</v>
      </c>
      <c r="F166" s="18">
        <v>288</v>
      </c>
      <c r="G166" s="5">
        <f t="shared" si="1671"/>
        <v>0.48322147651006714</v>
      </c>
      <c r="H166">
        <v>122</v>
      </c>
      <c r="I166" s="5">
        <f t="shared" ref="I166" si="2128">IF($D166&gt;0,H166/$D166,0)</f>
        <v>0.20469798657718122</v>
      </c>
      <c r="J166">
        <v>40</v>
      </c>
      <c r="K166" s="5">
        <f t="shared" ref="K166" si="2129">IF($D166&gt;0,J166/$D166,0)</f>
        <v>6.7114093959731544E-2</v>
      </c>
      <c r="L166">
        <v>5</v>
      </c>
      <c r="M166" s="5">
        <f t="shared" ref="M166:O166" si="2130">IF($D166&gt;0,L166/$D166,0)</f>
        <v>8.389261744966443E-3</v>
      </c>
      <c r="N166">
        <v>2</v>
      </c>
      <c r="O166" s="5">
        <f t="shared" si="2130"/>
        <v>3.3557046979865771E-3</v>
      </c>
      <c r="P166">
        <v>3</v>
      </c>
      <c r="Q166" s="5">
        <f t="shared" ref="Q166:S166" si="2131">IF($D166&gt;0,P166/$D166,0)</f>
        <v>5.0335570469798654E-3</v>
      </c>
      <c r="R166">
        <v>11</v>
      </c>
      <c r="S166" s="5">
        <f t="shared" si="2131"/>
        <v>1.8456375838926176E-2</v>
      </c>
      <c r="T166">
        <v>1</v>
      </c>
      <c r="U166" s="5">
        <f t="shared" ref="U166:W166" si="2132">IF($D166&gt;0,T166/$D166,0)</f>
        <v>1.6778523489932886E-3</v>
      </c>
      <c r="V166">
        <v>4</v>
      </c>
      <c r="W166" s="5">
        <f t="shared" si="2132"/>
        <v>6.7114093959731542E-3</v>
      </c>
      <c r="X166">
        <v>3</v>
      </c>
      <c r="Y166" s="5">
        <f t="shared" ref="Y166" si="2133">IF($D166&gt;0,X166/$D166,0)</f>
        <v>5.0335570469798654E-3</v>
      </c>
      <c r="Z166">
        <v>3</v>
      </c>
      <c r="AA166" s="5">
        <f t="shared" ref="AA166:AC166" si="2134">IF($D166&gt;0,Z166/$D166,0)</f>
        <v>5.0335570469798654E-3</v>
      </c>
      <c r="AB166">
        <v>1</v>
      </c>
      <c r="AC166" s="5">
        <f t="shared" si="2134"/>
        <v>1.6778523489932886E-3</v>
      </c>
      <c r="AD166">
        <v>0</v>
      </c>
      <c r="AE166" s="5">
        <f t="shared" ref="AE166:AG166" si="2135">IF($D166&gt;0,AD166/$D166,0)</f>
        <v>0</v>
      </c>
      <c r="AF166">
        <v>14</v>
      </c>
      <c r="AG166" s="5">
        <f t="shared" si="2135"/>
        <v>2.3489932885906041E-2</v>
      </c>
      <c r="AH166">
        <v>3</v>
      </c>
      <c r="AI166" s="5">
        <f t="shared" ref="AI166:AK166" si="2136">IF($D166&gt;0,AH166/$D166,0)</f>
        <v>5.0335570469798654E-3</v>
      </c>
      <c r="AJ166">
        <v>3</v>
      </c>
      <c r="AK166" s="5">
        <f t="shared" si="2136"/>
        <v>5.0335570469798654E-3</v>
      </c>
      <c r="AL166">
        <v>16</v>
      </c>
      <c r="AM166" s="5">
        <f t="shared" ref="AM166:AO166" si="2137">IF($D166&gt;0,AL166/$D166,0)</f>
        <v>2.6845637583892617E-2</v>
      </c>
      <c r="AN166">
        <v>0</v>
      </c>
      <c r="AO166" s="5">
        <f t="shared" si="2137"/>
        <v>0</v>
      </c>
      <c r="AP166">
        <v>3</v>
      </c>
      <c r="AQ166" s="5">
        <f t="shared" ref="AQ166:AS166" si="2138">IF($D166&gt;0,AP166/$D166,0)</f>
        <v>5.0335570469798654E-3</v>
      </c>
      <c r="AR166" s="1">
        <f t="shared" si="1683"/>
        <v>74</v>
      </c>
      <c r="AS166" s="5">
        <f t="shared" si="2138"/>
        <v>0.12416107382550336</v>
      </c>
      <c r="AT166" s="13">
        <v>0</v>
      </c>
      <c r="AU166" s="17">
        <f t="shared" ref="AU166:AW166" si="2139">IF($D166&gt;0,AT166/$D166,0)</f>
        <v>0</v>
      </c>
      <c r="AV166" s="13">
        <v>3</v>
      </c>
      <c r="AW166" s="17">
        <f t="shared" si="2139"/>
        <v>5.0335570469798654E-3</v>
      </c>
      <c r="AX166" s="16">
        <v>71</v>
      </c>
      <c r="AY166" s="17">
        <f t="shared" ref="AY166" si="2140">IF($D166&gt;0,AX166/$D166,0)</f>
        <v>0.11912751677852348</v>
      </c>
      <c r="AZ166" s="13">
        <v>5</v>
      </c>
      <c r="BA166" s="13">
        <v>13</v>
      </c>
      <c r="BB166" s="13">
        <v>0</v>
      </c>
      <c r="BC166" s="13">
        <v>53</v>
      </c>
    </row>
    <row r="167" spans="1:55" x14ac:dyDescent="0.25">
      <c r="A167">
        <v>32408</v>
      </c>
      <c r="B167" s="20">
        <v>15352</v>
      </c>
      <c r="C167" s="20">
        <v>14614</v>
      </c>
      <c r="D167" s="20">
        <v>738</v>
      </c>
      <c r="E167" s="21">
        <f t="shared" si="1670"/>
        <v>4.8071912454403336E-2</v>
      </c>
      <c r="F167" s="18">
        <v>284</v>
      </c>
      <c r="G167" s="5">
        <f t="shared" si="1671"/>
        <v>0.38482384823848237</v>
      </c>
      <c r="H167">
        <v>155</v>
      </c>
      <c r="I167" s="5">
        <f t="shared" ref="I167" si="2141">IF($D167&gt;0,H167/$D167,0)</f>
        <v>0.21002710027100271</v>
      </c>
      <c r="J167">
        <v>94</v>
      </c>
      <c r="K167" s="5">
        <f t="shared" ref="K167" si="2142">IF($D167&gt;0,J167/$D167,0)</f>
        <v>0.12737127371273713</v>
      </c>
      <c r="L167">
        <v>2</v>
      </c>
      <c r="M167" s="5">
        <f t="shared" ref="M167:O167" si="2143">IF($D167&gt;0,L167/$D167,0)</f>
        <v>2.7100271002710027E-3</v>
      </c>
      <c r="N167">
        <v>7</v>
      </c>
      <c r="O167" s="5">
        <f t="shared" si="2143"/>
        <v>9.485094850948509E-3</v>
      </c>
      <c r="P167">
        <v>8</v>
      </c>
      <c r="Q167" s="5">
        <f t="shared" ref="Q167:S167" si="2144">IF($D167&gt;0,P167/$D167,0)</f>
        <v>1.0840108401084011E-2</v>
      </c>
      <c r="R167">
        <v>15</v>
      </c>
      <c r="S167" s="5">
        <f t="shared" si="2144"/>
        <v>2.032520325203252E-2</v>
      </c>
      <c r="T167">
        <v>6</v>
      </c>
      <c r="U167" s="5">
        <f t="shared" ref="U167:W167" si="2145">IF($D167&gt;0,T167/$D167,0)</f>
        <v>8.130081300813009E-3</v>
      </c>
      <c r="V167">
        <v>11</v>
      </c>
      <c r="W167" s="5">
        <f t="shared" si="2145"/>
        <v>1.4905149051490514E-2</v>
      </c>
      <c r="X167">
        <v>9</v>
      </c>
      <c r="Y167" s="5">
        <f t="shared" ref="Y167" si="2146">IF($D167&gt;0,X167/$D167,0)</f>
        <v>1.2195121951219513E-2</v>
      </c>
      <c r="Z167">
        <v>1</v>
      </c>
      <c r="AA167" s="5">
        <f t="shared" ref="AA167:AC167" si="2147">IF($D167&gt;0,Z167/$D167,0)</f>
        <v>1.3550135501355014E-3</v>
      </c>
      <c r="AB167">
        <v>0</v>
      </c>
      <c r="AC167" s="5">
        <f t="shared" si="2147"/>
        <v>0</v>
      </c>
      <c r="AD167">
        <v>5</v>
      </c>
      <c r="AE167" s="5">
        <f t="shared" ref="AE167:AG167" si="2148">IF($D167&gt;0,AD167/$D167,0)</f>
        <v>6.7750677506775072E-3</v>
      </c>
      <c r="AF167">
        <v>9</v>
      </c>
      <c r="AG167" s="5">
        <f t="shared" si="2148"/>
        <v>1.2195121951219513E-2</v>
      </c>
      <c r="AH167">
        <v>2</v>
      </c>
      <c r="AI167" s="5">
        <f t="shared" ref="AI167:AK167" si="2149">IF($D167&gt;0,AH167/$D167,0)</f>
        <v>2.7100271002710027E-3</v>
      </c>
      <c r="AJ167">
        <v>1</v>
      </c>
      <c r="AK167" s="5">
        <f t="shared" si="2149"/>
        <v>1.3550135501355014E-3</v>
      </c>
      <c r="AL167">
        <v>8</v>
      </c>
      <c r="AM167" s="5">
        <f t="shared" ref="AM167:AO167" si="2150">IF($D167&gt;0,AL167/$D167,0)</f>
        <v>1.0840108401084011E-2</v>
      </c>
      <c r="AN167">
        <v>1</v>
      </c>
      <c r="AO167" s="5">
        <f t="shared" si="2150"/>
        <v>1.3550135501355014E-3</v>
      </c>
      <c r="AP167">
        <v>4</v>
      </c>
      <c r="AQ167" s="5">
        <f t="shared" ref="AQ167:AS167" si="2151">IF($D167&gt;0,AP167/$D167,0)</f>
        <v>5.4200542005420054E-3</v>
      </c>
      <c r="AR167" s="1">
        <f t="shared" si="1683"/>
        <v>116</v>
      </c>
      <c r="AS167" s="5">
        <f t="shared" si="2151"/>
        <v>0.15718157181571815</v>
      </c>
      <c r="AT167" s="13">
        <v>0</v>
      </c>
      <c r="AU167" s="17">
        <f t="shared" ref="AU167:AW167" si="2152">IF($D167&gt;0,AT167/$D167,0)</f>
        <v>0</v>
      </c>
      <c r="AV167" s="13">
        <v>1</v>
      </c>
      <c r="AW167" s="17">
        <f t="shared" si="2152"/>
        <v>1.3550135501355014E-3</v>
      </c>
      <c r="AX167" s="16">
        <v>115</v>
      </c>
      <c r="AY167" s="17">
        <f t="shared" ref="AY167" si="2153">IF($D167&gt;0,AX167/$D167,0)</f>
        <v>0.15582655826558264</v>
      </c>
      <c r="AZ167" s="13">
        <v>25</v>
      </c>
      <c r="BA167" s="13">
        <v>26</v>
      </c>
      <c r="BB167" s="13">
        <v>5</v>
      </c>
      <c r="BC167" s="13">
        <v>59</v>
      </c>
    </row>
    <row r="168" spans="1:55" x14ac:dyDescent="0.25">
      <c r="A168">
        <v>32409</v>
      </c>
      <c r="B168" s="20">
        <v>8691</v>
      </c>
      <c r="C168" s="20">
        <v>8462</v>
      </c>
      <c r="D168" s="20">
        <v>229</v>
      </c>
      <c r="E168" s="21">
        <f t="shared" si="1670"/>
        <v>2.6349096766770223E-2</v>
      </c>
      <c r="F168" s="18">
        <v>83</v>
      </c>
      <c r="G168" s="5">
        <f t="shared" si="1671"/>
        <v>0.36244541484716158</v>
      </c>
      <c r="H168">
        <v>68</v>
      </c>
      <c r="I168" s="5">
        <f t="shared" ref="I168" si="2154">IF($D168&gt;0,H168/$D168,0)</f>
        <v>0.29694323144104806</v>
      </c>
      <c r="J168">
        <v>22</v>
      </c>
      <c r="K168" s="5">
        <f t="shared" ref="K168" si="2155">IF($D168&gt;0,J168/$D168,0)</f>
        <v>9.606986899563319E-2</v>
      </c>
      <c r="L168">
        <v>1</v>
      </c>
      <c r="M168" s="5">
        <f t="shared" ref="M168:O168" si="2156">IF($D168&gt;0,L168/$D168,0)</f>
        <v>4.3668122270742356E-3</v>
      </c>
      <c r="N168">
        <v>0</v>
      </c>
      <c r="O168" s="5">
        <f t="shared" si="2156"/>
        <v>0</v>
      </c>
      <c r="P168">
        <v>1</v>
      </c>
      <c r="Q168" s="5">
        <f t="shared" ref="Q168:S168" si="2157">IF($D168&gt;0,P168/$D168,0)</f>
        <v>4.3668122270742356E-3</v>
      </c>
      <c r="R168">
        <v>0</v>
      </c>
      <c r="S168" s="5">
        <f t="shared" si="2157"/>
        <v>0</v>
      </c>
      <c r="T168">
        <v>0</v>
      </c>
      <c r="U168" s="5">
        <f t="shared" ref="U168:W168" si="2158">IF($D168&gt;0,T168/$D168,0)</f>
        <v>0</v>
      </c>
      <c r="V168">
        <v>2</v>
      </c>
      <c r="W168" s="5">
        <f t="shared" si="2158"/>
        <v>8.7336244541484712E-3</v>
      </c>
      <c r="X168">
        <v>0</v>
      </c>
      <c r="Y168" s="5">
        <f t="shared" ref="Y168" si="2159">IF($D168&gt;0,X168/$D168,0)</f>
        <v>0</v>
      </c>
      <c r="Z168">
        <v>1</v>
      </c>
      <c r="AA168" s="5">
        <f t="shared" ref="AA168:AC168" si="2160">IF($D168&gt;0,Z168/$D168,0)</f>
        <v>4.3668122270742356E-3</v>
      </c>
      <c r="AB168">
        <v>1</v>
      </c>
      <c r="AC168" s="5">
        <f t="shared" si="2160"/>
        <v>4.3668122270742356E-3</v>
      </c>
      <c r="AD168">
        <v>0</v>
      </c>
      <c r="AE168" s="5">
        <f t="shared" ref="AE168:AG168" si="2161">IF($D168&gt;0,AD168/$D168,0)</f>
        <v>0</v>
      </c>
      <c r="AF168">
        <v>2</v>
      </c>
      <c r="AG168" s="5">
        <f t="shared" si="2161"/>
        <v>8.7336244541484712E-3</v>
      </c>
      <c r="AH168">
        <v>5</v>
      </c>
      <c r="AI168" s="5">
        <f t="shared" ref="AI168:AK168" si="2162">IF($D168&gt;0,AH168/$D168,0)</f>
        <v>2.1834061135371178E-2</v>
      </c>
      <c r="AJ168">
        <v>0</v>
      </c>
      <c r="AK168" s="5">
        <f t="shared" si="2162"/>
        <v>0</v>
      </c>
      <c r="AL168">
        <v>2</v>
      </c>
      <c r="AM168" s="5">
        <f t="shared" ref="AM168:AO168" si="2163">IF($D168&gt;0,AL168/$D168,0)</f>
        <v>8.7336244541484712E-3</v>
      </c>
      <c r="AN168">
        <v>0</v>
      </c>
      <c r="AO168" s="5">
        <f t="shared" si="2163"/>
        <v>0</v>
      </c>
      <c r="AP168">
        <v>6</v>
      </c>
      <c r="AQ168" s="5">
        <f t="shared" ref="AQ168:AS168" si="2164">IF($D168&gt;0,AP168/$D168,0)</f>
        <v>2.6200873362445413E-2</v>
      </c>
      <c r="AR168" s="1">
        <f t="shared" si="1683"/>
        <v>35</v>
      </c>
      <c r="AS168" s="5">
        <f t="shared" si="2164"/>
        <v>0.15283842794759825</v>
      </c>
      <c r="AT168" s="13">
        <v>0</v>
      </c>
      <c r="AU168" s="17">
        <f t="shared" ref="AU168:AW168" si="2165">IF($D168&gt;0,AT168/$D168,0)</f>
        <v>0</v>
      </c>
      <c r="AV168" s="13">
        <v>0</v>
      </c>
      <c r="AW168" s="17">
        <f t="shared" si="2165"/>
        <v>0</v>
      </c>
      <c r="AX168" s="16">
        <v>35</v>
      </c>
      <c r="AY168" s="17">
        <f t="shared" ref="AY168" si="2166">IF($D168&gt;0,AX168/$D168,0)</f>
        <v>0.15283842794759825</v>
      </c>
      <c r="AZ168" s="13">
        <v>13</v>
      </c>
      <c r="BA168" s="13">
        <v>2</v>
      </c>
      <c r="BB168" s="13">
        <v>0</v>
      </c>
      <c r="BC168" s="13">
        <v>20</v>
      </c>
    </row>
    <row r="169" spans="1:55" x14ac:dyDescent="0.25">
      <c r="A169">
        <v>32410</v>
      </c>
      <c r="B169" s="20">
        <v>740</v>
      </c>
      <c r="C169" s="20">
        <v>726</v>
      </c>
      <c r="D169" s="20">
        <v>14</v>
      </c>
      <c r="E169" s="21">
        <f t="shared" si="1670"/>
        <v>1.891891891891892E-2</v>
      </c>
      <c r="F169" s="18">
        <v>6</v>
      </c>
      <c r="G169" s="5">
        <f t="shared" si="1671"/>
        <v>0.42857142857142855</v>
      </c>
      <c r="H169">
        <v>0</v>
      </c>
      <c r="I169" s="5">
        <f t="shared" ref="I169" si="2167">IF($D169&gt;0,H169/$D169,0)</f>
        <v>0</v>
      </c>
      <c r="J169">
        <v>2</v>
      </c>
      <c r="K169" s="5">
        <f t="shared" ref="K169" si="2168">IF($D169&gt;0,J169/$D169,0)</f>
        <v>0.14285714285714285</v>
      </c>
      <c r="L169">
        <v>2</v>
      </c>
      <c r="M169" s="5">
        <f t="shared" ref="M169:O169" si="2169">IF($D169&gt;0,L169/$D169,0)</f>
        <v>0.14285714285714285</v>
      </c>
      <c r="N169">
        <v>0</v>
      </c>
      <c r="O169" s="5">
        <f t="shared" si="2169"/>
        <v>0</v>
      </c>
      <c r="P169">
        <v>0</v>
      </c>
      <c r="Q169" s="5">
        <f t="shared" ref="Q169:S169" si="2170">IF($D169&gt;0,P169/$D169,0)</f>
        <v>0</v>
      </c>
      <c r="R169">
        <v>0</v>
      </c>
      <c r="S169" s="5">
        <f t="shared" si="2170"/>
        <v>0</v>
      </c>
      <c r="T169">
        <v>0</v>
      </c>
      <c r="U169" s="5">
        <f t="shared" ref="U169:W169" si="2171">IF($D169&gt;0,T169/$D169,0)</f>
        <v>0</v>
      </c>
      <c r="V169">
        <v>0</v>
      </c>
      <c r="W169" s="5">
        <f t="shared" si="2171"/>
        <v>0</v>
      </c>
      <c r="X169">
        <v>0</v>
      </c>
      <c r="Y169" s="5">
        <f t="shared" ref="Y169" si="2172">IF($D169&gt;0,X169/$D169,0)</f>
        <v>0</v>
      </c>
      <c r="Z169">
        <v>0</v>
      </c>
      <c r="AA169" s="5">
        <f t="shared" ref="AA169:AC169" si="2173">IF($D169&gt;0,Z169/$D169,0)</f>
        <v>0</v>
      </c>
      <c r="AB169">
        <v>0</v>
      </c>
      <c r="AC169" s="5">
        <f t="shared" si="2173"/>
        <v>0</v>
      </c>
      <c r="AD169">
        <v>0</v>
      </c>
      <c r="AE169" s="5">
        <f t="shared" ref="AE169:AG169" si="2174">IF($D169&gt;0,AD169/$D169,0)</f>
        <v>0</v>
      </c>
      <c r="AF169">
        <v>0</v>
      </c>
      <c r="AG169" s="5">
        <f t="shared" si="2174"/>
        <v>0</v>
      </c>
      <c r="AH169">
        <v>0</v>
      </c>
      <c r="AI169" s="5">
        <f t="shared" ref="AI169:AK169" si="2175">IF($D169&gt;0,AH169/$D169,0)</f>
        <v>0</v>
      </c>
      <c r="AJ169">
        <v>0</v>
      </c>
      <c r="AK169" s="5">
        <f t="shared" si="2175"/>
        <v>0</v>
      </c>
      <c r="AL169">
        <v>0</v>
      </c>
      <c r="AM169" s="5">
        <f t="shared" ref="AM169:AO169" si="2176">IF($D169&gt;0,AL169/$D169,0)</f>
        <v>0</v>
      </c>
      <c r="AN169">
        <v>0</v>
      </c>
      <c r="AO169" s="5">
        <f t="shared" si="2176"/>
        <v>0</v>
      </c>
      <c r="AP169">
        <v>0</v>
      </c>
      <c r="AQ169" s="5">
        <f t="shared" ref="AQ169:AS169" si="2177">IF($D169&gt;0,AP169/$D169,0)</f>
        <v>0</v>
      </c>
      <c r="AR169" s="1">
        <f t="shared" si="1683"/>
        <v>4</v>
      </c>
      <c r="AS169" s="5">
        <f t="shared" si="2177"/>
        <v>0.2857142857142857</v>
      </c>
      <c r="AT169" s="13">
        <v>0</v>
      </c>
      <c r="AU169" s="17">
        <f t="shared" ref="AU169:AW169" si="2178">IF($D169&gt;0,AT169/$D169,0)</f>
        <v>0</v>
      </c>
      <c r="AV169" s="13">
        <v>0</v>
      </c>
      <c r="AW169" s="17">
        <f t="shared" si="2178"/>
        <v>0</v>
      </c>
      <c r="AX169" s="16">
        <v>4</v>
      </c>
      <c r="AY169" s="17">
        <f t="shared" ref="AY169" si="2179">IF($D169&gt;0,AX169/$D169,0)</f>
        <v>0.2857142857142857</v>
      </c>
      <c r="AZ169" s="13">
        <v>0</v>
      </c>
      <c r="BA169" s="13">
        <v>2</v>
      </c>
      <c r="BB169" s="13">
        <v>0</v>
      </c>
      <c r="BC169" s="13">
        <v>2</v>
      </c>
    </row>
    <row r="170" spans="1:55" x14ac:dyDescent="0.25">
      <c r="A170">
        <v>32413</v>
      </c>
      <c r="B170" s="20">
        <v>13128</v>
      </c>
      <c r="C170" s="20">
        <v>12462</v>
      </c>
      <c r="D170" s="20">
        <v>666</v>
      </c>
      <c r="E170" s="21">
        <f t="shared" si="1670"/>
        <v>5.0731261425959781E-2</v>
      </c>
      <c r="F170" s="18">
        <v>255</v>
      </c>
      <c r="G170" s="5">
        <f t="shared" si="1671"/>
        <v>0.38288288288288286</v>
      </c>
      <c r="H170">
        <v>85</v>
      </c>
      <c r="I170" s="5">
        <f t="shared" ref="I170" si="2180">IF($D170&gt;0,H170/$D170,0)</f>
        <v>0.12762762762762764</v>
      </c>
      <c r="J170">
        <v>42</v>
      </c>
      <c r="K170" s="5">
        <f t="shared" ref="K170" si="2181">IF($D170&gt;0,J170/$D170,0)</f>
        <v>6.3063063063063057E-2</v>
      </c>
      <c r="L170">
        <v>5</v>
      </c>
      <c r="M170" s="5">
        <f t="shared" ref="M170:O170" si="2182">IF($D170&gt;0,L170/$D170,0)</f>
        <v>7.5075075075075074E-3</v>
      </c>
      <c r="N170">
        <v>0</v>
      </c>
      <c r="O170" s="5">
        <f t="shared" si="2182"/>
        <v>0</v>
      </c>
      <c r="P170">
        <v>16</v>
      </c>
      <c r="Q170" s="5">
        <f t="shared" ref="Q170:S170" si="2183">IF($D170&gt;0,P170/$D170,0)</f>
        <v>2.4024024024024024E-2</v>
      </c>
      <c r="R170">
        <v>37</v>
      </c>
      <c r="S170" s="5">
        <f t="shared" si="2183"/>
        <v>5.5555555555555552E-2</v>
      </c>
      <c r="T170">
        <v>9</v>
      </c>
      <c r="U170" s="5">
        <f t="shared" ref="U170:W170" si="2184">IF($D170&gt;0,T170/$D170,0)</f>
        <v>1.3513513513513514E-2</v>
      </c>
      <c r="V170">
        <v>9</v>
      </c>
      <c r="W170" s="5">
        <f t="shared" si="2184"/>
        <v>1.3513513513513514E-2</v>
      </c>
      <c r="X170">
        <v>30</v>
      </c>
      <c r="Y170" s="5">
        <f t="shared" ref="Y170" si="2185">IF($D170&gt;0,X170/$D170,0)</f>
        <v>4.5045045045045043E-2</v>
      </c>
      <c r="Z170">
        <v>8</v>
      </c>
      <c r="AA170" s="5">
        <f t="shared" ref="AA170:AC170" si="2186">IF($D170&gt;0,Z170/$D170,0)</f>
        <v>1.2012012012012012E-2</v>
      </c>
      <c r="AB170">
        <v>0</v>
      </c>
      <c r="AC170" s="5">
        <f t="shared" si="2186"/>
        <v>0</v>
      </c>
      <c r="AD170">
        <v>20</v>
      </c>
      <c r="AE170" s="5">
        <f t="shared" ref="AE170:AG170" si="2187">IF($D170&gt;0,AD170/$D170,0)</f>
        <v>3.003003003003003E-2</v>
      </c>
      <c r="AF170">
        <v>8</v>
      </c>
      <c r="AG170" s="5">
        <f t="shared" si="2187"/>
        <v>1.2012012012012012E-2</v>
      </c>
      <c r="AH170">
        <v>7</v>
      </c>
      <c r="AI170" s="5">
        <f t="shared" ref="AI170:AK170" si="2188">IF($D170&gt;0,AH170/$D170,0)</f>
        <v>1.0510510510510511E-2</v>
      </c>
      <c r="AJ170">
        <v>0</v>
      </c>
      <c r="AK170" s="5">
        <f t="shared" si="2188"/>
        <v>0</v>
      </c>
      <c r="AL170">
        <v>7</v>
      </c>
      <c r="AM170" s="5">
        <f t="shared" ref="AM170:AO170" si="2189">IF($D170&gt;0,AL170/$D170,0)</f>
        <v>1.0510510510510511E-2</v>
      </c>
      <c r="AN170">
        <v>0</v>
      </c>
      <c r="AO170" s="5">
        <f t="shared" si="2189"/>
        <v>0</v>
      </c>
      <c r="AP170">
        <v>4</v>
      </c>
      <c r="AQ170" s="5">
        <f t="shared" ref="AQ170:AS170" si="2190">IF($D170&gt;0,AP170/$D170,0)</f>
        <v>6.006006006006006E-3</v>
      </c>
      <c r="AR170" s="1">
        <f t="shared" si="1683"/>
        <v>124</v>
      </c>
      <c r="AS170" s="5">
        <f t="shared" si="2190"/>
        <v>0.18618618618618618</v>
      </c>
      <c r="AT170" s="13">
        <v>5</v>
      </c>
      <c r="AU170" s="17">
        <f t="shared" ref="AU170:AW170" si="2191">IF($D170&gt;0,AT170/$D170,0)</f>
        <v>7.5075075075075074E-3</v>
      </c>
      <c r="AV170" s="13">
        <v>0</v>
      </c>
      <c r="AW170" s="17">
        <f t="shared" si="2191"/>
        <v>0</v>
      </c>
      <c r="AX170" s="16">
        <v>119</v>
      </c>
      <c r="AY170" s="17">
        <f t="shared" ref="AY170" si="2192">IF($D170&gt;0,AX170/$D170,0)</f>
        <v>0.17867867867867868</v>
      </c>
      <c r="AZ170" s="13">
        <v>17</v>
      </c>
      <c r="BA170" s="13">
        <v>21</v>
      </c>
      <c r="BB170" s="13">
        <v>0</v>
      </c>
      <c r="BC170" s="13">
        <v>81</v>
      </c>
    </row>
    <row r="171" spans="1:55" x14ac:dyDescent="0.25">
      <c r="A171">
        <v>32420</v>
      </c>
      <c r="B171" s="20">
        <v>2144</v>
      </c>
      <c r="C171" s="20">
        <v>2091</v>
      </c>
      <c r="D171" s="20">
        <v>53</v>
      </c>
      <c r="E171" s="21">
        <f t="shared" si="1670"/>
        <v>2.4720149253731342E-2</v>
      </c>
      <c r="F171" s="18">
        <v>39</v>
      </c>
      <c r="G171" s="5">
        <f t="shared" si="1671"/>
        <v>0.73584905660377353</v>
      </c>
      <c r="H171">
        <v>8</v>
      </c>
      <c r="I171" s="5">
        <f t="shared" ref="I171" si="2193">IF($D171&gt;0,H171/$D171,0)</f>
        <v>0.15094339622641509</v>
      </c>
      <c r="J171">
        <v>1</v>
      </c>
      <c r="K171" s="5">
        <f t="shared" ref="K171" si="2194">IF($D171&gt;0,J171/$D171,0)</f>
        <v>1.8867924528301886E-2</v>
      </c>
      <c r="L171">
        <v>4</v>
      </c>
      <c r="M171" s="5">
        <f t="shared" ref="M171:O171" si="2195">IF($D171&gt;0,L171/$D171,0)</f>
        <v>7.5471698113207544E-2</v>
      </c>
      <c r="N171">
        <v>0</v>
      </c>
      <c r="O171" s="5">
        <f t="shared" si="2195"/>
        <v>0</v>
      </c>
      <c r="P171">
        <v>0</v>
      </c>
      <c r="Q171" s="5">
        <f t="shared" ref="Q171:S171" si="2196">IF($D171&gt;0,P171/$D171,0)</f>
        <v>0</v>
      </c>
      <c r="R171">
        <v>0</v>
      </c>
      <c r="S171" s="5">
        <f t="shared" si="2196"/>
        <v>0</v>
      </c>
      <c r="T171">
        <v>0</v>
      </c>
      <c r="U171" s="5">
        <f t="shared" ref="U171:W171" si="2197">IF($D171&gt;0,T171/$D171,0)</f>
        <v>0</v>
      </c>
      <c r="V171">
        <v>0</v>
      </c>
      <c r="W171" s="5">
        <f t="shared" si="2197"/>
        <v>0</v>
      </c>
      <c r="X171">
        <v>0</v>
      </c>
      <c r="Y171" s="5">
        <f t="shared" ref="Y171" si="2198">IF($D171&gt;0,X171/$D171,0)</f>
        <v>0</v>
      </c>
      <c r="Z171">
        <v>1</v>
      </c>
      <c r="AA171" s="5">
        <f t="shared" ref="AA171:AC171" si="2199">IF($D171&gt;0,Z171/$D171,0)</f>
        <v>1.8867924528301886E-2</v>
      </c>
      <c r="AB171">
        <v>0</v>
      </c>
      <c r="AC171" s="5">
        <f t="shared" si="2199"/>
        <v>0</v>
      </c>
      <c r="AD171">
        <v>0</v>
      </c>
      <c r="AE171" s="5">
        <f t="shared" ref="AE171:AG171" si="2200">IF($D171&gt;0,AD171/$D171,0)</f>
        <v>0</v>
      </c>
      <c r="AF171">
        <v>0</v>
      </c>
      <c r="AG171" s="5">
        <f t="shared" si="2200"/>
        <v>0</v>
      </c>
      <c r="AH171">
        <v>0</v>
      </c>
      <c r="AI171" s="5">
        <f t="shared" ref="AI171:AK171" si="2201">IF($D171&gt;0,AH171/$D171,0)</f>
        <v>0</v>
      </c>
      <c r="AJ171">
        <v>0</v>
      </c>
      <c r="AK171" s="5">
        <f t="shared" si="2201"/>
        <v>0</v>
      </c>
      <c r="AL171">
        <v>0</v>
      </c>
      <c r="AM171" s="5">
        <f t="shared" ref="AM171:AO171" si="2202">IF($D171&gt;0,AL171/$D171,0)</f>
        <v>0</v>
      </c>
      <c r="AN171">
        <v>0</v>
      </c>
      <c r="AO171" s="5">
        <f t="shared" si="2202"/>
        <v>0</v>
      </c>
      <c r="AP171">
        <v>0</v>
      </c>
      <c r="AQ171" s="5">
        <f t="shared" ref="AQ171:AS171" si="2203">IF($D171&gt;0,AP171/$D171,0)</f>
        <v>0</v>
      </c>
      <c r="AR171" s="1">
        <f t="shared" si="1683"/>
        <v>0</v>
      </c>
      <c r="AS171" s="5">
        <f t="shared" si="2203"/>
        <v>0</v>
      </c>
      <c r="AT171" s="13">
        <v>0</v>
      </c>
      <c r="AU171" s="17">
        <f t="shared" ref="AU171:AW171" si="2204">IF($D171&gt;0,AT171/$D171,0)</f>
        <v>0</v>
      </c>
      <c r="AV171" s="13">
        <v>0</v>
      </c>
      <c r="AW171" s="17">
        <f t="shared" si="2204"/>
        <v>0</v>
      </c>
      <c r="AX171" s="16">
        <v>0</v>
      </c>
      <c r="AY171" s="17">
        <f t="shared" ref="AY171" si="2205">IF($D171&gt;0,AX171/$D171,0)</f>
        <v>0</v>
      </c>
      <c r="AZ171" s="13">
        <v>0</v>
      </c>
      <c r="BA171" s="13">
        <v>0</v>
      </c>
      <c r="BB171" s="13">
        <v>0</v>
      </c>
      <c r="BC171" s="13">
        <v>0</v>
      </c>
    </row>
    <row r="172" spans="1:55" x14ac:dyDescent="0.25">
      <c r="A172">
        <v>32421</v>
      </c>
      <c r="B172" s="20">
        <v>4497</v>
      </c>
      <c r="C172" s="20">
        <v>4375</v>
      </c>
      <c r="D172" s="20">
        <v>122</v>
      </c>
      <c r="E172" s="21">
        <f t="shared" si="1670"/>
        <v>2.7129197242606182E-2</v>
      </c>
      <c r="F172" s="18">
        <v>82</v>
      </c>
      <c r="G172" s="5">
        <f t="shared" si="1671"/>
        <v>0.67213114754098358</v>
      </c>
      <c r="H172">
        <v>11</v>
      </c>
      <c r="I172" s="5">
        <f t="shared" ref="I172" si="2206">IF($D172&gt;0,H172/$D172,0)</f>
        <v>9.0163934426229511E-2</v>
      </c>
      <c r="J172">
        <v>3</v>
      </c>
      <c r="K172" s="5">
        <f t="shared" ref="K172" si="2207">IF($D172&gt;0,J172/$D172,0)</f>
        <v>2.4590163934426229E-2</v>
      </c>
      <c r="L172">
        <v>0</v>
      </c>
      <c r="M172" s="5">
        <f t="shared" ref="M172:O172" si="2208">IF($D172&gt;0,L172/$D172,0)</f>
        <v>0</v>
      </c>
      <c r="N172">
        <v>0</v>
      </c>
      <c r="O172" s="5">
        <f t="shared" si="2208"/>
        <v>0</v>
      </c>
      <c r="P172">
        <v>3</v>
      </c>
      <c r="Q172" s="5">
        <f t="shared" ref="Q172:S172" si="2209">IF($D172&gt;0,P172/$D172,0)</f>
        <v>2.4590163934426229E-2</v>
      </c>
      <c r="R172">
        <v>1</v>
      </c>
      <c r="S172" s="5">
        <f t="shared" si="2209"/>
        <v>8.1967213114754103E-3</v>
      </c>
      <c r="T172">
        <v>6</v>
      </c>
      <c r="U172" s="5">
        <f t="shared" ref="U172:W172" si="2210">IF($D172&gt;0,T172/$D172,0)</f>
        <v>4.9180327868852458E-2</v>
      </c>
      <c r="V172">
        <v>1</v>
      </c>
      <c r="W172" s="5">
        <f t="shared" si="2210"/>
        <v>8.1967213114754103E-3</v>
      </c>
      <c r="X172">
        <v>0</v>
      </c>
      <c r="Y172" s="5">
        <f t="shared" ref="Y172" si="2211">IF($D172&gt;0,X172/$D172,0)</f>
        <v>0</v>
      </c>
      <c r="Z172">
        <v>0</v>
      </c>
      <c r="AA172" s="5">
        <f t="shared" ref="AA172:AC172" si="2212">IF($D172&gt;0,Z172/$D172,0)</f>
        <v>0</v>
      </c>
      <c r="AB172">
        <v>0</v>
      </c>
      <c r="AC172" s="5">
        <f t="shared" si="2212"/>
        <v>0</v>
      </c>
      <c r="AD172">
        <v>0</v>
      </c>
      <c r="AE172" s="5">
        <f t="shared" ref="AE172:AG172" si="2213">IF($D172&gt;0,AD172/$D172,0)</f>
        <v>0</v>
      </c>
      <c r="AF172">
        <v>0</v>
      </c>
      <c r="AG172" s="5">
        <f t="shared" si="2213"/>
        <v>0</v>
      </c>
      <c r="AH172">
        <v>0</v>
      </c>
      <c r="AI172" s="5">
        <f t="shared" ref="AI172:AK172" si="2214">IF($D172&gt;0,AH172/$D172,0)</f>
        <v>0</v>
      </c>
      <c r="AJ172">
        <v>0</v>
      </c>
      <c r="AK172" s="5">
        <f t="shared" si="2214"/>
        <v>0</v>
      </c>
      <c r="AL172">
        <v>5</v>
      </c>
      <c r="AM172" s="5">
        <f t="shared" ref="AM172:AO172" si="2215">IF($D172&gt;0,AL172/$D172,0)</f>
        <v>4.0983606557377046E-2</v>
      </c>
      <c r="AN172">
        <v>0</v>
      </c>
      <c r="AO172" s="5">
        <f t="shared" si="2215"/>
        <v>0</v>
      </c>
      <c r="AP172">
        <v>2</v>
      </c>
      <c r="AQ172" s="5">
        <f t="shared" ref="AQ172:AS172" si="2216">IF($D172&gt;0,AP172/$D172,0)</f>
        <v>1.6393442622950821E-2</v>
      </c>
      <c r="AR172" s="1">
        <f t="shared" si="1683"/>
        <v>8</v>
      </c>
      <c r="AS172" s="5">
        <f t="shared" si="2216"/>
        <v>6.5573770491803282E-2</v>
      </c>
      <c r="AT172" s="13">
        <v>0</v>
      </c>
      <c r="AU172" s="17">
        <f t="shared" ref="AU172:AW172" si="2217">IF($D172&gt;0,AT172/$D172,0)</f>
        <v>0</v>
      </c>
      <c r="AV172" s="13">
        <v>0</v>
      </c>
      <c r="AW172" s="17">
        <f t="shared" si="2217"/>
        <v>0</v>
      </c>
      <c r="AX172" s="16">
        <v>8</v>
      </c>
      <c r="AY172" s="17">
        <f t="shared" ref="AY172" si="2218">IF($D172&gt;0,AX172/$D172,0)</f>
        <v>6.5573770491803282E-2</v>
      </c>
      <c r="AZ172" s="13">
        <v>2</v>
      </c>
      <c r="BA172" s="13">
        <v>1</v>
      </c>
      <c r="BB172" s="13">
        <v>0</v>
      </c>
      <c r="BC172" s="13">
        <v>5</v>
      </c>
    </row>
    <row r="173" spans="1:55" x14ac:dyDescent="0.25">
      <c r="A173">
        <v>32423</v>
      </c>
      <c r="B173" s="20">
        <v>1264</v>
      </c>
      <c r="C173" s="20">
        <v>1206</v>
      </c>
      <c r="D173" s="20">
        <v>58</v>
      </c>
      <c r="E173" s="21">
        <f t="shared" si="1670"/>
        <v>4.588607594936709E-2</v>
      </c>
      <c r="F173" s="18">
        <v>40</v>
      </c>
      <c r="G173" s="5">
        <f t="shared" si="1671"/>
        <v>0.68965517241379315</v>
      </c>
      <c r="H173">
        <v>8</v>
      </c>
      <c r="I173" s="5">
        <f t="shared" ref="I173" si="2219">IF($D173&gt;0,H173/$D173,0)</f>
        <v>0.13793103448275862</v>
      </c>
      <c r="J173">
        <v>4</v>
      </c>
      <c r="K173" s="5">
        <f t="shared" ref="K173" si="2220">IF($D173&gt;0,J173/$D173,0)</f>
        <v>6.8965517241379309E-2</v>
      </c>
      <c r="L173">
        <v>0</v>
      </c>
      <c r="M173" s="5">
        <f t="shared" ref="M173:O173" si="2221">IF($D173&gt;0,L173/$D173,0)</f>
        <v>0</v>
      </c>
      <c r="N173">
        <v>0</v>
      </c>
      <c r="O173" s="5">
        <f t="shared" si="2221"/>
        <v>0</v>
      </c>
      <c r="P173">
        <v>0</v>
      </c>
      <c r="Q173" s="5">
        <f t="shared" ref="Q173:S173" si="2222">IF($D173&gt;0,P173/$D173,0)</f>
        <v>0</v>
      </c>
      <c r="R173">
        <v>0</v>
      </c>
      <c r="S173" s="5">
        <f t="shared" si="2222"/>
        <v>0</v>
      </c>
      <c r="T173">
        <v>0</v>
      </c>
      <c r="U173" s="5">
        <f t="shared" ref="U173:W173" si="2223">IF($D173&gt;0,T173/$D173,0)</f>
        <v>0</v>
      </c>
      <c r="V173">
        <v>1</v>
      </c>
      <c r="W173" s="5">
        <f t="shared" si="2223"/>
        <v>1.7241379310344827E-2</v>
      </c>
      <c r="X173">
        <v>0</v>
      </c>
      <c r="Y173" s="5">
        <f t="shared" ref="Y173" si="2224">IF($D173&gt;0,X173/$D173,0)</f>
        <v>0</v>
      </c>
      <c r="Z173">
        <v>0</v>
      </c>
      <c r="AA173" s="5">
        <f t="shared" ref="AA173:AC173" si="2225">IF($D173&gt;0,Z173/$D173,0)</f>
        <v>0</v>
      </c>
      <c r="AB173">
        <v>0</v>
      </c>
      <c r="AC173" s="5">
        <f t="shared" si="2225"/>
        <v>0</v>
      </c>
      <c r="AD173">
        <v>0</v>
      </c>
      <c r="AE173" s="5">
        <f t="shared" ref="AE173:AG173" si="2226">IF($D173&gt;0,AD173/$D173,0)</f>
        <v>0</v>
      </c>
      <c r="AF173">
        <v>2</v>
      </c>
      <c r="AG173" s="5">
        <f t="shared" si="2226"/>
        <v>3.4482758620689655E-2</v>
      </c>
      <c r="AH173">
        <v>2</v>
      </c>
      <c r="AI173" s="5">
        <f t="shared" ref="AI173:AK173" si="2227">IF($D173&gt;0,AH173/$D173,0)</f>
        <v>3.4482758620689655E-2</v>
      </c>
      <c r="AJ173">
        <v>0</v>
      </c>
      <c r="AK173" s="5">
        <f t="shared" si="2227"/>
        <v>0</v>
      </c>
      <c r="AL173">
        <v>0</v>
      </c>
      <c r="AM173" s="5">
        <f t="shared" ref="AM173:AO173" si="2228">IF($D173&gt;0,AL173/$D173,0)</f>
        <v>0</v>
      </c>
      <c r="AN173">
        <v>0</v>
      </c>
      <c r="AO173" s="5">
        <f t="shared" si="2228"/>
        <v>0</v>
      </c>
      <c r="AP173">
        <v>0</v>
      </c>
      <c r="AQ173" s="5">
        <f t="shared" ref="AQ173:AS173" si="2229">IF($D173&gt;0,AP173/$D173,0)</f>
        <v>0</v>
      </c>
      <c r="AR173" s="1">
        <f t="shared" si="1683"/>
        <v>1</v>
      </c>
      <c r="AS173" s="5">
        <f t="shared" si="2229"/>
        <v>1.7241379310344827E-2</v>
      </c>
      <c r="AT173" s="13">
        <v>0</v>
      </c>
      <c r="AU173" s="17">
        <f t="shared" ref="AU173:AW173" si="2230">IF($D173&gt;0,AT173/$D173,0)</f>
        <v>0</v>
      </c>
      <c r="AV173" s="13">
        <v>0</v>
      </c>
      <c r="AW173" s="17">
        <f t="shared" si="2230"/>
        <v>0</v>
      </c>
      <c r="AX173" s="16">
        <v>1</v>
      </c>
      <c r="AY173" s="17">
        <f t="shared" ref="AY173" si="2231">IF($D173&gt;0,AX173/$D173,0)</f>
        <v>1.7241379310344827E-2</v>
      </c>
      <c r="AZ173" s="13">
        <v>0</v>
      </c>
      <c r="BA173" s="13">
        <v>0</v>
      </c>
      <c r="BB173" s="13">
        <v>0</v>
      </c>
      <c r="BC173" s="13">
        <v>1</v>
      </c>
    </row>
    <row r="174" spans="1:55" x14ac:dyDescent="0.25">
      <c r="A174">
        <v>32424</v>
      </c>
      <c r="B174" s="20">
        <v>7994</v>
      </c>
      <c r="C174" s="20">
        <v>7423</v>
      </c>
      <c r="D174" s="20">
        <v>571</v>
      </c>
      <c r="E174" s="21">
        <f t="shared" si="1670"/>
        <v>7.1428571428571425E-2</v>
      </c>
      <c r="F174" s="18">
        <v>244</v>
      </c>
      <c r="G174" s="5">
        <f t="shared" si="1671"/>
        <v>0.42732049036777581</v>
      </c>
      <c r="H174">
        <v>63</v>
      </c>
      <c r="I174" s="5">
        <f t="shared" ref="I174" si="2232">IF($D174&gt;0,H174/$D174,0)</f>
        <v>0.11033274956217162</v>
      </c>
      <c r="J174">
        <v>96</v>
      </c>
      <c r="K174" s="5">
        <f t="shared" ref="K174" si="2233">IF($D174&gt;0,J174/$D174,0)</f>
        <v>0.1681260945709282</v>
      </c>
      <c r="L174">
        <v>7</v>
      </c>
      <c r="M174" s="5">
        <f t="shared" ref="M174:O174" si="2234">IF($D174&gt;0,L174/$D174,0)</f>
        <v>1.2259194395796848E-2</v>
      </c>
      <c r="N174">
        <v>1</v>
      </c>
      <c r="O174" s="5">
        <f t="shared" si="2234"/>
        <v>1.7513134851138354E-3</v>
      </c>
      <c r="P174">
        <v>10</v>
      </c>
      <c r="Q174" s="5">
        <f t="shared" ref="Q174:S174" si="2235">IF($D174&gt;0,P174/$D174,0)</f>
        <v>1.7513134851138354E-2</v>
      </c>
      <c r="R174">
        <v>5</v>
      </c>
      <c r="S174" s="5">
        <f t="shared" si="2235"/>
        <v>8.7565674255691769E-3</v>
      </c>
      <c r="T174">
        <v>1</v>
      </c>
      <c r="U174" s="5">
        <f t="shared" ref="U174:W174" si="2236">IF($D174&gt;0,T174/$D174,0)</f>
        <v>1.7513134851138354E-3</v>
      </c>
      <c r="V174">
        <v>2</v>
      </c>
      <c r="W174" s="5">
        <f t="shared" si="2236"/>
        <v>3.5026269702276708E-3</v>
      </c>
      <c r="X174">
        <v>4</v>
      </c>
      <c r="Y174" s="5">
        <f t="shared" ref="Y174" si="2237">IF($D174&gt;0,X174/$D174,0)</f>
        <v>7.0052539404553416E-3</v>
      </c>
      <c r="Z174">
        <v>1</v>
      </c>
      <c r="AA174" s="5">
        <f t="shared" ref="AA174:AC174" si="2238">IF($D174&gt;0,Z174/$D174,0)</f>
        <v>1.7513134851138354E-3</v>
      </c>
      <c r="AB174">
        <v>0</v>
      </c>
      <c r="AC174" s="5">
        <f t="shared" si="2238"/>
        <v>0</v>
      </c>
      <c r="AD174">
        <v>0</v>
      </c>
      <c r="AE174" s="5">
        <f t="shared" ref="AE174:AG174" si="2239">IF($D174&gt;0,AD174/$D174,0)</f>
        <v>0</v>
      </c>
      <c r="AF174">
        <v>7</v>
      </c>
      <c r="AG174" s="5">
        <f t="shared" si="2239"/>
        <v>1.2259194395796848E-2</v>
      </c>
      <c r="AH174">
        <v>1</v>
      </c>
      <c r="AI174" s="5">
        <f t="shared" ref="AI174:AK174" si="2240">IF($D174&gt;0,AH174/$D174,0)</f>
        <v>1.7513134851138354E-3</v>
      </c>
      <c r="AJ174">
        <v>0</v>
      </c>
      <c r="AK174" s="5">
        <f t="shared" si="2240"/>
        <v>0</v>
      </c>
      <c r="AL174">
        <v>2</v>
      </c>
      <c r="AM174" s="5">
        <f t="shared" ref="AM174:AO174" si="2241">IF($D174&gt;0,AL174/$D174,0)</f>
        <v>3.5026269702276708E-3</v>
      </c>
      <c r="AN174">
        <v>2</v>
      </c>
      <c r="AO174" s="5">
        <f t="shared" si="2241"/>
        <v>3.5026269702276708E-3</v>
      </c>
      <c r="AP174">
        <v>0</v>
      </c>
      <c r="AQ174" s="5">
        <f t="shared" ref="AQ174:AS174" si="2242">IF($D174&gt;0,AP174/$D174,0)</f>
        <v>0</v>
      </c>
      <c r="AR174" s="1">
        <f t="shared" si="1683"/>
        <v>125</v>
      </c>
      <c r="AS174" s="5">
        <f t="shared" si="2242"/>
        <v>0.21891418563922943</v>
      </c>
      <c r="AT174" s="13">
        <v>0</v>
      </c>
      <c r="AU174" s="17">
        <f t="shared" ref="AU174:AW174" si="2243">IF($D174&gt;0,AT174/$D174,0)</f>
        <v>0</v>
      </c>
      <c r="AV174" s="13">
        <v>0</v>
      </c>
      <c r="AW174" s="17">
        <f t="shared" si="2243"/>
        <v>0</v>
      </c>
      <c r="AX174" s="16">
        <v>125</v>
      </c>
      <c r="AY174" s="17">
        <f t="shared" ref="AY174" si="2244">IF($D174&gt;0,AX174/$D174,0)</f>
        <v>0.21891418563922943</v>
      </c>
      <c r="AZ174" s="13">
        <v>3</v>
      </c>
      <c r="BA174" s="13">
        <v>17</v>
      </c>
      <c r="BB174" s="13">
        <v>0</v>
      </c>
      <c r="BC174" s="13">
        <v>105</v>
      </c>
    </row>
    <row r="175" spans="1:55" x14ac:dyDescent="0.25">
      <c r="A175">
        <v>32425</v>
      </c>
      <c r="B175" s="20">
        <v>14268</v>
      </c>
      <c r="C175" s="20">
        <v>13910</v>
      </c>
      <c r="D175" s="20">
        <v>358</v>
      </c>
      <c r="E175" s="21">
        <f t="shared" si="1670"/>
        <v>2.509111298009532E-2</v>
      </c>
      <c r="F175" s="18">
        <v>186</v>
      </c>
      <c r="G175" s="5">
        <f t="shared" si="1671"/>
        <v>0.51955307262569828</v>
      </c>
      <c r="H175">
        <v>35</v>
      </c>
      <c r="I175" s="5">
        <f t="shared" ref="I175" si="2245">IF($D175&gt;0,H175/$D175,0)</f>
        <v>9.7765363128491614E-2</v>
      </c>
      <c r="J175">
        <v>25</v>
      </c>
      <c r="K175" s="5">
        <f t="shared" ref="K175" si="2246">IF($D175&gt;0,J175/$D175,0)</f>
        <v>6.9832402234636867E-2</v>
      </c>
      <c r="L175">
        <v>4</v>
      </c>
      <c r="M175" s="5">
        <f t="shared" ref="M175:O175" si="2247">IF($D175&gt;0,L175/$D175,0)</f>
        <v>1.11731843575419E-2</v>
      </c>
      <c r="N175">
        <v>3</v>
      </c>
      <c r="O175" s="5">
        <f t="shared" si="2247"/>
        <v>8.3798882681564244E-3</v>
      </c>
      <c r="P175">
        <v>3</v>
      </c>
      <c r="Q175" s="5">
        <f t="shared" ref="Q175:S175" si="2248">IF($D175&gt;0,P175/$D175,0)</f>
        <v>8.3798882681564244E-3</v>
      </c>
      <c r="R175">
        <v>5</v>
      </c>
      <c r="S175" s="5">
        <f t="shared" si="2248"/>
        <v>1.3966480446927373E-2</v>
      </c>
      <c r="T175">
        <v>2</v>
      </c>
      <c r="U175" s="5">
        <f t="shared" ref="U175:W175" si="2249">IF($D175&gt;0,T175/$D175,0)</f>
        <v>5.5865921787709499E-3</v>
      </c>
      <c r="V175">
        <v>0</v>
      </c>
      <c r="W175" s="5">
        <f t="shared" si="2249"/>
        <v>0</v>
      </c>
      <c r="X175">
        <v>0</v>
      </c>
      <c r="Y175" s="5">
        <f t="shared" ref="Y175" si="2250">IF($D175&gt;0,X175/$D175,0)</f>
        <v>0</v>
      </c>
      <c r="Z175">
        <v>0</v>
      </c>
      <c r="AA175" s="5">
        <f t="shared" ref="AA175:AC175" si="2251">IF($D175&gt;0,Z175/$D175,0)</f>
        <v>0</v>
      </c>
      <c r="AB175">
        <v>0</v>
      </c>
      <c r="AC175" s="5">
        <f t="shared" si="2251"/>
        <v>0</v>
      </c>
      <c r="AD175">
        <v>4</v>
      </c>
      <c r="AE175" s="5">
        <f t="shared" ref="AE175:AG175" si="2252">IF($D175&gt;0,AD175/$D175,0)</f>
        <v>1.11731843575419E-2</v>
      </c>
      <c r="AF175">
        <v>3</v>
      </c>
      <c r="AG175" s="5">
        <f t="shared" si="2252"/>
        <v>8.3798882681564244E-3</v>
      </c>
      <c r="AH175">
        <v>1</v>
      </c>
      <c r="AI175" s="5">
        <f t="shared" ref="AI175:AK175" si="2253">IF($D175&gt;0,AH175/$D175,0)</f>
        <v>2.7932960893854749E-3</v>
      </c>
      <c r="AJ175">
        <v>0</v>
      </c>
      <c r="AK175" s="5">
        <f t="shared" si="2253"/>
        <v>0</v>
      </c>
      <c r="AL175">
        <v>1</v>
      </c>
      <c r="AM175" s="5">
        <f t="shared" ref="AM175:AO175" si="2254">IF($D175&gt;0,AL175/$D175,0)</f>
        <v>2.7932960893854749E-3</v>
      </c>
      <c r="AN175">
        <v>0</v>
      </c>
      <c r="AO175" s="5">
        <f t="shared" si="2254"/>
        <v>0</v>
      </c>
      <c r="AP175">
        <v>4</v>
      </c>
      <c r="AQ175" s="5">
        <f t="shared" ref="AQ175:AS175" si="2255">IF($D175&gt;0,AP175/$D175,0)</f>
        <v>1.11731843575419E-2</v>
      </c>
      <c r="AR175" s="1">
        <f t="shared" si="1683"/>
        <v>82</v>
      </c>
      <c r="AS175" s="5">
        <f t="shared" si="2255"/>
        <v>0.22905027932960895</v>
      </c>
      <c r="AT175" s="13">
        <v>0</v>
      </c>
      <c r="AU175" s="17">
        <f t="shared" ref="AU175:AW175" si="2256">IF($D175&gt;0,AT175/$D175,0)</f>
        <v>0</v>
      </c>
      <c r="AV175" s="13">
        <v>0</v>
      </c>
      <c r="AW175" s="17">
        <f t="shared" si="2256"/>
        <v>0</v>
      </c>
      <c r="AX175" s="16">
        <v>82</v>
      </c>
      <c r="AY175" s="17">
        <f t="shared" ref="AY175" si="2257">IF($D175&gt;0,AX175/$D175,0)</f>
        <v>0.22905027932960895</v>
      </c>
      <c r="AZ175" s="13">
        <v>4</v>
      </c>
      <c r="BA175" s="13">
        <v>4</v>
      </c>
      <c r="BB175" s="13">
        <v>0</v>
      </c>
      <c r="BC175" s="13">
        <v>74</v>
      </c>
    </row>
    <row r="176" spans="1:55" x14ac:dyDescent="0.25">
      <c r="A176">
        <v>32426</v>
      </c>
      <c r="B176" s="20">
        <v>942</v>
      </c>
      <c r="C176" s="20">
        <v>934</v>
      </c>
      <c r="D176" s="20">
        <v>8</v>
      </c>
      <c r="E176" s="21">
        <f t="shared" si="1670"/>
        <v>8.4925690021231421E-3</v>
      </c>
      <c r="F176" s="18">
        <v>4</v>
      </c>
      <c r="G176" s="5">
        <f t="shared" si="1671"/>
        <v>0.5</v>
      </c>
      <c r="H176">
        <v>2</v>
      </c>
      <c r="I176" s="5">
        <f t="shared" ref="I176" si="2258">IF($D176&gt;0,H176/$D176,0)</f>
        <v>0.25</v>
      </c>
      <c r="J176">
        <v>0</v>
      </c>
      <c r="K176" s="5">
        <f t="shared" ref="K176" si="2259">IF($D176&gt;0,J176/$D176,0)</f>
        <v>0</v>
      </c>
      <c r="L176">
        <v>0</v>
      </c>
      <c r="M176" s="5">
        <f t="shared" ref="M176:O176" si="2260">IF($D176&gt;0,L176/$D176,0)</f>
        <v>0</v>
      </c>
      <c r="N176">
        <v>0</v>
      </c>
      <c r="O176" s="5">
        <f t="shared" si="2260"/>
        <v>0</v>
      </c>
      <c r="P176">
        <v>0</v>
      </c>
      <c r="Q176" s="5">
        <f t="shared" ref="Q176:S176" si="2261">IF($D176&gt;0,P176/$D176,0)</f>
        <v>0</v>
      </c>
      <c r="R176">
        <v>0</v>
      </c>
      <c r="S176" s="5">
        <f t="shared" si="2261"/>
        <v>0</v>
      </c>
      <c r="T176">
        <v>0</v>
      </c>
      <c r="U176" s="5">
        <f t="shared" ref="U176:W176" si="2262">IF($D176&gt;0,T176/$D176,0)</f>
        <v>0</v>
      </c>
      <c r="V176">
        <v>0</v>
      </c>
      <c r="W176" s="5">
        <f t="shared" si="2262"/>
        <v>0</v>
      </c>
      <c r="X176">
        <v>0</v>
      </c>
      <c r="Y176" s="5">
        <f t="shared" ref="Y176" si="2263">IF($D176&gt;0,X176/$D176,0)</f>
        <v>0</v>
      </c>
      <c r="Z176">
        <v>0</v>
      </c>
      <c r="AA176" s="5">
        <f t="shared" ref="AA176:AC176" si="2264">IF($D176&gt;0,Z176/$D176,0)</f>
        <v>0</v>
      </c>
      <c r="AB176">
        <v>0</v>
      </c>
      <c r="AC176" s="5">
        <f t="shared" si="2264"/>
        <v>0</v>
      </c>
      <c r="AD176">
        <v>0</v>
      </c>
      <c r="AE176" s="5">
        <f t="shared" ref="AE176:AG176" si="2265">IF($D176&gt;0,AD176/$D176,0)</f>
        <v>0</v>
      </c>
      <c r="AF176">
        <v>0</v>
      </c>
      <c r="AG176" s="5">
        <f t="shared" si="2265"/>
        <v>0</v>
      </c>
      <c r="AH176">
        <v>1</v>
      </c>
      <c r="AI176" s="5">
        <f t="shared" ref="AI176:AK176" si="2266">IF($D176&gt;0,AH176/$D176,0)</f>
        <v>0.125</v>
      </c>
      <c r="AJ176">
        <v>0</v>
      </c>
      <c r="AK176" s="5">
        <f t="shared" si="2266"/>
        <v>0</v>
      </c>
      <c r="AL176">
        <v>0</v>
      </c>
      <c r="AM176" s="5">
        <f t="shared" ref="AM176:AO176" si="2267">IF($D176&gt;0,AL176/$D176,0)</f>
        <v>0</v>
      </c>
      <c r="AN176">
        <v>0</v>
      </c>
      <c r="AO176" s="5">
        <f t="shared" si="2267"/>
        <v>0</v>
      </c>
      <c r="AP176">
        <v>0</v>
      </c>
      <c r="AQ176" s="5">
        <f t="shared" ref="AQ176:AS176" si="2268">IF($D176&gt;0,AP176/$D176,0)</f>
        <v>0</v>
      </c>
      <c r="AR176" s="1">
        <f t="shared" si="1683"/>
        <v>1</v>
      </c>
      <c r="AS176" s="5">
        <f t="shared" si="2268"/>
        <v>0.125</v>
      </c>
      <c r="AT176" s="13">
        <v>0</v>
      </c>
      <c r="AU176" s="17">
        <f t="shared" ref="AU176:AW176" si="2269">IF($D176&gt;0,AT176/$D176,0)</f>
        <v>0</v>
      </c>
      <c r="AV176" s="13">
        <v>0</v>
      </c>
      <c r="AW176" s="17">
        <f t="shared" si="2269"/>
        <v>0</v>
      </c>
      <c r="AX176" s="16">
        <v>1</v>
      </c>
      <c r="AY176" s="17">
        <f t="shared" ref="AY176" si="2270">IF($D176&gt;0,AX176/$D176,0)</f>
        <v>0.125</v>
      </c>
      <c r="AZ176" s="13">
        <v>0</v>
      </c>
      <c r="BA176" s="13">
        <v>0</v>
      </c>
      <c r="BB176" s="13">
        <v>0</v>
      </c>
      <c r="BC176" s="13">
        <v>1</v>
      </c>
    </row>
    <row r="177" spans="1:55" x14ac:dyDescent="0.25">
      <c r="A177">
        <v>32427</v>
      </c>
      <c r="B177" s="20">
        <v>1475</v>
      </c>
      <c r="C177" s="20">
        <v>1447</v>
      </c>
      <c r="D177" s="20">
        <v>28</v>
      </c>
      <c r="E177" s="21">
        <f t="shared" si="1670"/>
        <v>1.8983050847457626E-2</v>
      </c>
      <c r="F177" s="18">
        <v>14</v>
      </c>
      <c r="G177" s="5">
        <f t="shared" si="1671"/>
        <v>0.5</v>
      </c>
      <c r="H177">
        <v>0</v>
      </c>
      <c r="I177" s="5">
        <f t="shared" ref="I177" si="2271">IF($D177&gt;0,H177/$D177,0)</f>
        <v>0</v>
      </c>
      <c r="J177">
        <v>1</v>
      </c>
      <c r="K177" s="5">
        <f t="shared" ref="K177" si="2272">IF($D177&gt;0,J177/$D177,0)</f>
        <v>3.5714285714285712E-2</v>
      </c>
      <c r="L177">
        <v>0</v>
      </c>
      <c r="M177" s="5">
        <f t="shared" ref="M177:O177" si="2273">IF($D177&gt;0,L177/$D177,0)</f>
        <v>0</v>
      </c>
      <c r="N177">
        <v>0</v>
      </c>
      <c r="O177" s="5">
        <f t="shared" si="2273"/>
        <v>0</v>
      </c>
      <c r="P177">
        <v>0</v>
      </c>
      <c r="Q177" s="5">
        <f t="shared" ref="Q177:S177" si="2274">IF($D177&gt;0,P177/$D177,0)</f>
        <v>0</v>
      </c>
      <c r="R177">
        <v>0</v>
      </c>
      <c r="S177" s="5">
        <f t="shared" si="2274"/>
        <v>0</v>
      </c>
      <c r="T177">
        <v>0</v>
      </c>
      <c r="U177" s="5">
        <f t="shared" ref="U177:W177" si="2275">IF($D177&gt;0,T177/$D177,0)</f>
        <v>0</v>
      </c>
      <c r="V177">
        <v>1</v>
      </c>
      <c r="W177" s="5">
        <f t="shared" si="2275"/>
        <v>3.5714285714285712E-2</v>
      </c>
      <c r="X177">
        <v>0</v>
      </c>
      <c r="Y177" s="5">
        <f t="shared" ref="Y177" si="2276">IF($D177&gt;0,X177/$D177,0)</f>
        <v>0</v>
      </c>
      <c r="Z177">
        <v>0</v>
      </c>
      <c r="AA177" s="5">
        <f t="shared" ref="AA177:AC177" si="2277">IF($D177&gt;0,Z177/$D177,0)</f>
        <v>0</v>
      </c>
      <c r="AB177">
        <v>0</v>
      </c>
      <c r="AC177" s="5">
        <f t="shared" si="2277"/>
        <v>0</v>
      </c>
      <c r="AD177">
        <v>0</v>
      </c>
      <c r="AE177" s="5">
        <f t="shared" ref="AE177:AG177" si="2278">IF($D177&gt;0,AD177/$D177,0)</f>
        <v>0</v>
      </c>
      <c r="AF177">
        <v>1</v>
      </c>
      <c r="AG177" s="5">
        <f t="shared" si="2278"/>
        <v>3.5714285714285712E-2</v>
      </c>
      <c r="AH177">
        <v>0</v>
      </c>
      <c r="AI177" s="5">
        <f t="shared" ref="AI177:AK177" si="2279">IF($D177&gt;0,AH177/$D177,0)</f>
        <v>0</v>
      </c>
      <c r="AJ177">
        <v>0</v>
      </c>
      <c r="AK177" s="5">
        <f t="shared" si="2279"/>
        <v>0</v>
      </c>
      <c r="AL177">
        <v>0</v>
      </c>
      <c r="AM177" s="5">
        <f t="shared" ref="AM177:AO177" si="2280">IF($D177&gt;0,AL177/$D177,0)</f>
        <v>0</v>
      </c>
      <c r="AN177">
        <v>0</v>
      </c>
      <c r="AO177" s="5">
        <f t="shared" si="2280"/>
        <v>0</v>
      </c>
      <c r="AP177">
        <v>0</v>
      </c>
      <c r="AQ177" s="5">
        <f t="shared" ref="AQ177:AS177" si="2281">IF($D177&gt;0,AP177/$D177,0)</f>
        <v>0</v>
      </c>
      <c r="AR177" s="1">
        <f t="shared" si="1683"/>
        <v>11</v>
      </c>
      <c r="AS177" s="5">
        <f t="shared" si="2281"/>
        <v>0.39285714285714285</v>
      </c>
      <c r="AT177" s="13">
        <v>0</v>
      </c>
      <c r="AU177" s="17">
        <f t="shared" ref="AU177:AW177" si="2282">IF($D177&gt;0,AT177/$D177,0)</f>
        <v>0</v>
      </c>
      <c r="AV177" s="13">
        <v>0</v>
      </c>
      <c r="AW177" s="17">
        <f t="shared" si="2282"/>
        <v>0</v>
      </c>
      <c r="AX177" s="16">
        <v>11</v>
      </c>
      <c r="AY177" s="17">
        <f t="shared" ref="AY177" si="2283">IF($D177&gt;0,AX177/$D177,0)</f>
        <v>0.39285714285714285</v>
      </c>
      <c r="AZ177" s="13">
        <v>5</v>
      </c>
      <c r="BA177" s="13">
        <v>1</v>
      </c>
      <c r="BB177" s="13">
        <v>0</v>
      </c>
      <c r="BC177" s="13">
        <v>5</v>
      </c>
    </row>
    <row r="178" spans="1:55" x14ac:dyDescent="0.25">
      <c r="A178">
        <v>32428</v>
      </c>
      <c r="B178" s="20">
        <v>17412</v>
      </c>
      <c r="C178" s="20">
        <v>16840</v>
      </c>
      <c r="D178" s="20">
        <v>572</v>
      </c>
      <c r="E178" s="21">
        <f t="shared" si="1670"/>
        <v>3.2850907420169995E-2</v>
      </c>
      <c r="F178" s="18">
        <v>281</v>
      </c>
      <c r="G178" s="5">
        <f t="shared" si="1671"/>
        <v>0.49125874125874125</v>
      </c>
      <c r="H178">
        <v>118</v>
      </c>
      <c r="I178" s="5">
        <f t="shared" ref="I178" si="2284">IF($D178&gt;0,H178/$D178,0)</f>
        <v>0.2062937062937063</v>
      </c>
      <c r="J178">
        <v>61</v>
      </c>
      <c r="K178" s="5">
        <f t="shared" ref="K178" si="2285">IF($D178&gt;0,J178/$D178,0)</f>
        <v>0.10664335664335664</v>
      </c>
      <c r="L178">
        <v>6</v>
      </c>
      <c r="M178" s="5">
        <f t="shared" ref="M178:O178" si="2286">IF($D178&gt;0,L178/$D178,0)</f>
        <v>1.048951048951049E-2</v>
      </c>
      <c r="N178">
        <v>1</v>
      </c>
      <c r="O178" s="5">
        <f t="shared" si="2286"/>
        <v>1.7482517482517483E-3</v>
      </c>
      <c r="P178">
        <v>4</v>
      </c>
      <c r="Q178" s="5">
        <f t="shared" ref="Q178:S178" si="2287">IF($D178&gt;0,P178/$D178,0)</f>
        <v>6.993006993006993E-3</v>
      </c>
      <c r="R178">
        <v>8</v>
      </c>
      <c r="S178" s="5">
        <f t="shared" si="2287"/>
        <v>1.3986013986013986E-2</v>
      </c>
      <c r="T178">
        <v>1</v>
      </c>
      <c r="U178" s="5">
        <f t="shared" ref="U178:W178" si="2288">IF($D178&gt;0,T178/$D178,0)</f>
        <v>1.7482517482517483E-3</v>
      </c>
      <c r="V178">
        <v>1</v>
      </c>
      <c r="W178" s="5">
        <f t="shared" si="2288"/>
        <v>1.7482517482517483E-3</v>
      </c>
      <c r="X178">
        <v>1</v>
      </c>
      <c r="Y178" s="5">
        <f t="shared" ref="Y178" si="2289">IF($D178&gt;0,X178/$D178,0)</f>
        <v>1.7482517482517483E-3</v>
      </c>
      <c r="Z178">
        <v>1</v>
      </c>
      <c r="AA178" s="5">
        <f t="shared" ref="AA178:AC178" si="2290">IF($D178&gt;0,Z178/$D178,0)</f>
        <v>1.7482517482517483E-3</v>
      </c>
      <c r="AB178">
        <v>0</v>
      </c>
      <c r="AC178" s="5">
        <f t="shared" si="2290"/>
        <v>0</v>
      </c>
      <c r="AD178">
        <v>0</v>
      </c>
      <c r="AE178" s="5">
        <f t="shared" ref="AE178:AG178" si="2291">IF($D178&gt;0,AD178/$D178,0)</f>
        <v>0</v>
      </c>
      <c r="AF178">
        <v>10</v>
      </c>
      <c r="AG178" s="5">
        <f t="shared" si="2291"/>
        <v>1.7482517482517484E-2</v>
      </c>
      <c r="AH178">
        <v>3</v>
      </c>
      <c r="AI178" s="5">
        <f t="shared" ref="AI178:AK178" si="2292">IF($D178&gt;0,AH178/$D178,0)</f>
        <v>5.244755244755245E-3</v>
      </c>
      <c r="AJ178">
        <v>0</v>
      </c>
      <c r="AK178" s="5">
        <f t="shared" si="2292"/>
        <v>0</v>
      </c>
      <c r="AL178">
        <v>0</v>
      </c>
      <c r="AM178" s="5">
        <f t="shared" ref="AM178:AO178" si="2293">IF($D178&gt;0,AL178/$D178,0)</f>
        <v>0</v>
      </c>
      <c r="AN178">
        <v>0</v>
      </c>
      <c r="AO178" s="5">
        <f t="shared" si="2293"/>
        <v>0</v>
      </c>
      <c r="AP178">
        <v>1</v>
      </c>
      <c r="AQ178" s="5">
        <f t="shared" ref="AQ178:AS178" si="2294">IF($D178&gt;0,AP178/$D178,0)</f>
        <v>1.7482517482517483E-3</v>
      </c>
      <c r="AR178" s="1">
        <f t="shared" si="1683"/>
        <v>75</v>
      </c>
      <c r="AS178" s="5">
        <f t="shared" si="2294"/>
        <v>0.13111888111888112</v>
      </c>
      <c r="AT178" s="13">
        <v>0</v>
      </c>
      <c r="AU178" s="17">
        <f t="shared" ref="AU178:AW178" si="2295">IF($D178&gt;0,AT178/$D178,0)</f>
        <v>0</v>
      </c>
      <c r="AV178" s="13">
        <v>0</v>
      </c>
      <c r="AW178" s="17">
        <f t="shared" si="2295"/>
        <v>0</v>
      </c>
      <c r="AX178" s="16">
        <v>75</v>
      </c>
      <c r="AY178" s="17">
        <f t="shared" ref="AY178" si="2296">IF($D178&gt;0,AX178/$D178,0)</f>
        <v>0.13111888111888112</v>
      </c>
      <c r="AZ178" s="13">
        <v>9</v>
      </c>
      <c r="BA178" s="13">
        <v>8</v>
      </c>
      <c r="BB178" s="13">
        <v>1</v>
      </c>
      <c r="BC178" s="13">
        <v>57</v>
      </c>
    </row>
    <row r="179" spans="1:55" x14ac:dyDescent="0.25">
      <c r="A179">
        <v>32430</v>
      </c>
      <c r="B179" s="20">
        <v>1199</v>
      </c>
      <c r="C179" s="20">
        <v>1170</v>
      </c>
      <c r="D179" s="20">
        <v>29</v>
      </c>
      <c r="E179" s="21">
        <f t="shared" si="1670"/>
        <v>2.4186822351959968E-2</v>
      </c>
      <c r="F179" s="18">
        <v>7</v>
      </c>
      <c r="G179" s="5">
        <f t="shared" si="1671"/>
        <v>0.2413793103448276</v>
      </c>
      <c r="H179">
        <v>6</v>
      </c>
      <c r="I179" s="5">
        <f t="shared" ref="I179" si="2297">IF($D179&gt;0,H179/$D179,0)</f>
        <v>0.20689655172413793</v>
      </c>
      <c r="J179">
        <v>8</v>
      </c>
      <c r="K179" s="5">
        <f t="shared" ref="K179" si="2298">IF($D179&gt;0,J179/$D179,0)</f>
        <v>0.27586206896551724</v>
      </c>
      <c r="L179">
        <v>2</v>
      </c>
      <c r="M179" s="5">
        <f t="shared" ref="M179:O179" si="2299">IF($D179&gt;0,L179/$D179,0)</f>
        <v>6.8965517241379309E-2</v>
      </c>
      <c r="N179">
        <v>1</v>
      </c>
      <c r="O179" s="5">
        <f t="shared" si="2299"/>
        <v>3.4482758620689655E-2</v>
      </c>
      <c r="P179">
        <v>0</v>
      </c>
      <c r="Q179" s="5">
        <f t="shared" ref="Q179:S179" si="2300">IF($D179&gt;0,P179/$D179,0)</f>
        <v>0</v>
      </c>
      <c r="R179">
        <v>0</v>
      </c>
      <c r="S179" s="5">
        <f t="shared" si="2300"/>
        <v>0</v>
      </c>
      <c r="T179">
        <v>1</v>
      </c>
      <c r="U179" s="5">
        <f t="shared" ref="U179:W179" si="2301">IF($D179&gt;0,T179/$D179,0)</f>
        <v>3.4482758620689655E-2</v>
      </c>
      <c r="V179">
        <v>1</v>
      </c>
      <c r="W179" s="5">
        <f t="shared" si="2301"/>
        <v>3.4482758620689655E-2</v>
      </c>
      <c r="X179">
        <v>0</v>
      </c>
      <c r="Y179" s="5">
        <f t="shared" ref="Y179" si="2302">IF($D179&gt;0,X179/$D179,0)</f>
        <v>0</v>
      </c>
      <c r="Z179">
        <v>0</v>
      </c>
      <c r="AA179" s="5">
        <f t="shared" ref="AA179:AC179" si="2303">IF($D179&gt;0,Z179/$D179,0)</f>
        <v>0</v>
      </c>
      <c r="AB179">
        <v>0</v>
      </c>
      <c r="AC179" s="5">
        <f t="shared" si="2303"/>
        <v>0</v>
      </c>
      <c r="AD179">
        <v>0</v>
      </c>
      <c r="AE179" s="5">
        <f t="shared" ref="AE179:AG179" si="2304">IF($D179&gt;0,AD179/$D179,0)</f>
        <v>0</v>
      </c>
      <c r="AF179">
        <v>0</v>
      </c>
      <c r="AG179" s="5">
        <f t="shared" si="2304"/>
        <v>0</v>
      </c>
      <c r="AH179">
        <v>0</v>
      </c>
      <c r="AI179" s="5">
        <f t="shared" ref="AI179:AK179" si="2305">IF($D179&gt;0,AH179/$D179,0)</f>
        <v>0</v>
      </c>
      <c r="AJ179">
        <v>0</v>
      </c>
      <c r="AK179" s="5">
        <f t="shared" si="2305"/>
        <v>0</v>
      </c>
      <c r="AL179">
        <v>0</v>
      </c>
      <c r="AM179" s="5">
        <f t="shared" ref="AM179:AO179" si="2306">IF($D179&gt;0,AL179/$D179,0)</f>
        <v>0</v>
      </c>
      <c r="AN179">
        <v>0</v>
      </c>
      <c r="AO179" s="5">
        <f t="shared" si="2306"/>
        <v>0</v>
      </c>
      <c r="AP179">
        <v>0</v>
      </c>
      <c r="AQ179" s="5">
        <f t="shared" ref="AQ179:AS179" si="2307">IF($D179&gt;0,AP179/$D179,0)</f>
        <v>0</v>
      </c>
      <c r="AR179" s="1">
        <f t="shared" si="1683"/>
        <v>3</v>
      </c>
      <c r="AS179" s="5">
        <f t="shared" si="2307"/>
        <v>0.10344827586206896</v>
      </c>
      <c r="AT179" s="13">
        <v>0</v>
      </c>
      <c r="AU179" s="17">
        <f t="shared" ref="AU179:AW179" si="2308">IF($D179&gt;0,AT179/$D179,0)</f>
        <v>0</v>
      </c>
      <c r="AV179" s="13">
        <v>0</v>
      </c>
      <c r="AW179" s="17">
        <f t="shared" si="2308"/>
        <v>0</v>
      </c>
      <c r="AX179" s="16">
        <v>3</v>
      </c>
      <c r="AY179" s="17">
        <f t="shared" ref="AY179" si="2309">IF($D179&gt;0,AX179/$D179,0)</f>
        <v>0.10344827586206896</v>
      </c>
      <c r="AZ179" s="13">
        <v>0</v>
      </c>
      <c r="BA179" s="13">
        <v>1</v>
      </c>
      <c r="BB179" s="13">
        <v>0</v>
      </c>
      <c r="BC179" s="13">
        <v>2</v>
      </c>
    </row>
    <row r="180" spans="1:55" x14ac:dyDescent="0.25">
      <c r="A180">
        <v>32431</v>
      </c>
      <c r="B180" s="20">
        <v>4983</v>
      </c>
      <c r="C180" s="20">
        <v>4825</v>
      </c>
      <c r="D180" s="20">
        <v>158</v>
      </c>
      <c r="E180" s="21">
        <f t="shared" si="1670"/>
        <v>3.170780654224363E-2</v>
      </c>
      <c r="F180" s="18">
        <v>62</v>
      </c>
      <c r="G180" s="5">
        <f t="shared" si="1671"/>
        <v>0.39240506329113922</v>
      </c>
      <c r="H180">
        <v>37</v>
      </c>
      <c r="I180" s="5">
        <f t="shared" ref="I180" si="2310">IF($D180&gt;0,H180/$D180,0)</f>
        <v>0.23417721518987342</v>
      </c>
      <c r="J180">
        <v>24</v>
      </c>
      <c r="K180" s="5">
        <f t="shared" ref="K180" si="2311">IF($D180&gt;0,J180/$D180,0)</f>
        <v>0.15189873417721519</v>
      </c>
      <c r="L180">
        <v>0</v>
      </c>
      <c r="M180" s="5">
        <f t="shared" ref="M180:O180" si="2312">IF($D180&gt;0,L180/$D180,0)</f>
        <v>0</v>
      </c>
      <c r="N180">
        <v>0</v>
      </c>
      <c r="O180" s="5">
        <f t="shared" si="2312"/>
        <v>0</v>
      </c>
      <c r="P180">
        <v>0</v>
      </c>
      <c r="Q180" s="5">
        <f t="shared" ref="Q180:S180" si="2313">IF($D180&gt;0,P180/$D180,0)</f>
        <v>0</v>
      </c>
      <c r="R180">
        <v>0</v>
      </c>
      <c r="S180" s="5">
        <f t="shared" si="2313"/>
        <v>0</v>
      </c>
      <c r="T180">
        <v>0</v>
      </c>
      <c r="U180" s="5">
        <f t="shared" ref="U180:W180" si="2314">IF($D180&gt;0,T180/$D180,0)</f>
        <v>0</v>
      </c>
      <c r="V180">
        <v>2</v>
      </c>
      <c r="W180" s="5">
        <f t="shared" si="2314"/>
        <v>1.2658227848101266E-2</v>
      </c>
      <c r="X180">
        <v>3</v>
      </c>
      <c r="Y180" s="5">
        <f t="shared" ref="Y180" si="2315">IF($D180&gt;0,X180/$D180,0)</f>
        <v>1.8987341772151899E-2</v>
      </c>
      <c r="Z180">
        <v>0</v>
      </c>
      <c r="AA180" s="5">
        <f t="shared" ref="AA180:AC180" si="2316">IF($D180&gt;0,Z180/$D180,0)</f>
        <v>0</v>
      </c>
      <c r="AB180">
        <v>0</v>
      </c>
      <c r="AC180" s="5">
        <f t="shared" si="2316"/>
        <v>0</v>
      </c>
      <c r="AD180">
        <v>0</v>
      </c>
      <c r="AE180" s="5">
        <f t="shared" ref="AE180:AG180" si="2317">IF($D180&gt;0,AD180/$D180,0)</f>
        <v>0</v>
      </c>
      <c r="AF180">
        <v>0</v>
      </c>
      <c r="AG180" s="5">
        <f t="shared" si="2317"/>
        <v>0</v>
      </c>
      <c r="AH180">
        <v>3</v>
      </c>
      <c r="AI180" s="5">
        <f t="shared" ref="AI180:AK180" si="2318">IF($D180&gt;0,AH180/$D180,0)</f>
        <v>1.8987341772151899E-2</v>
      </c>
      <c r="AJ180">
        <v>0</v>
      </c>
      <c r="AK180" s="5">
        <f t="shared" si="2318"/>
        <v>0</v>
      </c>
      <c r="AL180">
        <v>0</v>
      </c>
      <c r="AM180" s="5">
        <f t="shared" ref="AM180:AO180" si="2319">IF($D180&gt;0,AL180/$D180,0)</f>
        <v>0</v>
      </c>
      <c r="AN180">
        <v>0</v>
      </c>
      <c r="AO180" s="5">
        <f t="shared" si="2319"/>
        <v>0</v>
      </c>
      <c r="AP180">
        <v>0</v>
      </c>
      <c r="AQ180" s="5">
        <f t="shared" ref="AQ180:AS180" si="2320">IF($D180&gt;0,AP180/$D180,0)</f>
        <v>0</v>
      </c>
      <c r="AR180" s="1">
        <f t="shared" si="1683"/>
        <v>27</v>
      </c>
      <c r="AS180" s="5">
        <f t="shared" si="2320"/>
        <v>0.17088607594936708</v>
      </c>
      <c r="AT180" s="13">
        <v>0</v>
      </c>
      <c r="AU180" s="17">
        <f t="shared" ref="AU180:AW180" si="2321">IF($D180&gt;0,AT180/$D180,0)</f>
        <v>0</v>
      </c>
      <c r="AV180" s="13">
        <v>0</v>
      </c>
      <c r="AW180" s="17">
        <f t="shared" si="2321"/>
        <v>0</v>
      </c>
      <c r="AX180" s="16">
        <v>27</v>
      </c>
      <c r="AY180" s="17">
        <f t="shared" ref="AY180" si="2322">IF($D180&gt;0,AX180/$D180,0)</f>
        <v>0.17088607594936708</v>
      </c>
      <c r="AZ180" s="13">
        <v>4</v>
      </c>
      <c r="BA180" s="13">
        <v>1</v>
      </c>
      <c r="BB180" s="13">
        <v>0</v>
      </c>
      <c r="BC180" s="13">
        <v>22</v>
      </c>
    </row>
    <row r="181" spans="1:55" x14ac:dyDescent="0.25">
      <c r="A181">
        <v>32432</v>
      </c>
      <c r="B181" s="20">
        <v>89</v>
      </c>
      <c r="C181" s="20">
        <v>89</v>
      </c>
      <c r="D181" s="20">
        <v>0</v>
      </c>
      <c r="E181" s="21">
        <f t="shared" si="1670"/>
        <v>0</v>
      </c>
      <c r="F181" s="18">
        <v>0</v>
      </c>
      <c r="G181" s="5">
        <f t="shared" si="1671"/>
        <v>0</v>
      </c>
      <c r="H181">
        <v>0</v>
      </c>
      <c r="I181" s="5">
        <f t="shared" ref="I181" si="2323">IF($D181&gt;0,H181/$D181,0)</f>
        <v>0</v>
      </c>
      <c r="J181">
        <v>0</v>
      </c>
      <c r="K181" s="5">
        <f t="shared" ref="K181" si="2324">IF($D181&gt;0,J181/$D181,0)</f>
        <v>0</v>
      </c>
      <c r="L181">
        <v>0</v>
      </c>
      <c r="M181" s="5">
        <f t="shared" ref="M181:O181" si="2325">IF($D181&gt;0,L181/$D181,0)</f>
        <v>0</v>
      </c>
      <c r="N181">
        <v>0</v>
      </c>
      <c r="O181" s="5">
        <f t="shared" si="2325"/>
        <v>0</v>
      </c>
      <c r="P181">
        <v>0</v>
      </c>
      <c r="Q181" s="5">
        <f t="shared" ref="Q181:S181" si="2326">IF($D181&gt;0,P181/$D181,0)</f>
        <v>0</v>
      </c>
      <c r="R181">
        <v>0</v>
      </c>
      <c r="S181" s="5">
        <f t="shared" si="2326"/>
        <v>0</v>
      </c>
      <c r="T181">
        <v>0</v>
      </c>
      <c r="U181" s="5">
        <f t="shared" ref="U181:W181" si="2327">IF($D181&gt;0,T181/$D181,0)</f>
        <v>0</v>
      </c>
      <c r="V181">
        <v>0</v>
      </c>
      <c r="W181" s="5">
        <f t="shared" si="2327"/>
        <v>0</v>
      </c>
      <c r="X181">
        <v>0</v>
      </c>
      <c r="Y181" s="5">
        <f t="shared" ref="Y181" si="2328">IF($D181&gt;0,X181/$D181,0)</f>
        <v>0</v>
      </c>
      <c r="Z181">
        <v>0</v>
      </c>
      <c r="AA181" s="5">
        <f t="shared" ref="AA181:AC181" si="2329">IF($D181&gt;0,Z181/$D181,0)</f>
        <v>0</v>
      </c>
      <c r="AB181">
        <v>0</v>
      </c>
      <c r="AC181" s="5">
        <f t="shared" si="2329"/>
        <v>0</v>
      </c>
      <c r="AD181">
        <v>0</v>
      </c>
      <c r="AE181" s="5">
        <f t="shared" ref="AE181:AG181" si="2330">IF($D181&gt;0,AD181/$D181,0)</f>
        <v>0</v>
      </c>
      <c r="AF181">
        <v>0</v>
      </c>
      <c r="AG181" s="5">
        <f t="shared" si="2330"/>
        <v>0</v>
      </c>
      <c r="AH181">
        <v>0</v>
      </c>
      <c r="AI181" s="5">
        <f t="shared" ref="AI181:AK181" si="2331">IF($D181&gt;0,AH181/$D181,0)</f>
        <v>0</v>
      </c>
      <c r="AJ181">
        <v>0</v>
      </c>
      <c r="AK181" s="5">
        <f t="shared" si="2331"/>
        <v>0</v>
      </c>
      <c r="AL181">
        <v>0</v>
      </c>
      <c r="AM181" s="5">
        <f t="shared" ref="AM181:AO181" si="2332">IF($D181&gt;0,AL181/$D181,0)</f>
        <v>0</v>
      </c>
      <c r="AN181">
        <v>0</v>
      </c>
      <c r="AO181" s="5">
        <f t="shared" si="2332"/>
        <v>0</v>
      </c>
      <c r="AP181">
        <v>0</v>
      </c>
      <c r="AQ181" s="5">
        <f t="shared" ref="AQ181:AS181" si="2333">IF($D181&gt;0,AP181/$D181,0)</f>
        <v>0</v>
      </c>
      <c r="AR181" s="1">
        <f t="shared" si="1683"/>
        <v>0</v>
      </c>
      <c r="AS181" s="5">
        <f t="shared" si="2333"/>
        <v>0</v>
      </c>
      <c r="AT181" s="13">
        <v>0</v>
      </c>
      <c r="AU181" s="17">
        <f t="shared" ref="AU181:AW181" si="2334">IF($D181&gt;0,AT181/$D181,0)</f>
        <v>0</v>
      </c>
      <c r="AV181" s="13">
        <v>0</v>
      </c>
      <c r="AW181" s="17">
        <f t="shared" si="2334"/>
        <v>0</v>
      </c>
      <c r="AX181" s="16">
        <v>0</v>
      </c>
      <c r="AY181" s="17">
        <f t="shared" ref="AY181" si="2335">IF($D181&gt;0,AX181/$D181,0)</f>
        <v>0</v>
      </c>
      <c r="AZ181" s="13">
        <v>0</v>
      </c>
      <c r="BA181" s="13">
        <v>0</v>
      </c>
      <c r="BB181" s="13">
        <v>0</v>
      </c>
      <c r="BC181" s="13">
        <v>0</v>
      </c>
    </row>
    <row r="182" spans="1:55" x14ac:dyDescent="0.25">
      <c r="A182">
        <v>32433</v>
      </c>
      <c r="B182" s="20">
        <v>16025</v>
      </c>
      <c r="C182" s="20">
        <v>15281</v>
      </c>
      <c r="D182" s="20">
        <v>744</v>
      </c>
      <c r="E182" s="21">
        <f t="shared" si="1670"/>
        <v>4.6427457098283928E-2</v>
      </c>
      <c r="F182" s="18">
        <v>514</v>
      </c>
      <c r="G182" s="5">
        <f t="shared" si="1671"/>
        <v>0.69086021505376349</v>
      </c>
      <c r="H182">
        <v>60</v>
      </c>
      <c r="I182" s="5">
        <f t="shared" ref="I182" si="2336">IF($D182&gt;0,H182/$D182,0)</f>
        <v>8.0645161290322578E-2</v>
      </c>
      <c r="J182">
        <v>41</v>
      </c>
      <c r="K182" s="5">
        <f t="shared" ref="K182" si="2337">IF($D182&gt;0,J182/$D182,0)</f>
        <v>5.510752688172043E-2</v>
      </c>
      <c r="L182">
        <v>2</v>
      </c>
      <c r="M182" s="5">
        <f t="shared" ref="M182:O182" si="2338">IF($D182&gt;0,L182/$D182,0)</f>
        <v>2.6881720430107529E-3</v>
      </c>
      <c r="N182">
        <v>0</v>
      </c>
      <c r="O182" s="5">
        <f t="shared" si="2338"/>
        <v>0</v>
      </c>
      <c r="P182">
        <v>14</v>
      </c>
      <c r="Q182" s="5">
        <f t="shared" ref="Q182:S182" si="2339">IF($D182&gt;0,P182/$D182,0)</f>
        <v>1.8817204301075269E-2</v>
      </c>
      <c r="R182">
        <v>11</v>
      </c>
      <c r="S182" s="5">
        <f t="shared" si="2339"/>
        <v>1.4784946236559141E-2</v>
      </c>
      <c r="T182">
        <v>3</v>
      </c>
      <c r="U182" s="5">
        <f t="shared" ref="U182:W182" si="2340">IF($D182&gt;0,T182/$D182,0)</f>
        <v>4.0322580645161289E-3</v>
      </c>
      <c r="V182">
        <v>2</v>
      </c>
      <c r="W182" s="5">
        <f t="shared" si="2340"/>
        <v>2.6881720430107529E-3</v>
      </c>
      <c r="X182">
        <v>3</v>
      </c>
      <c r="Y182" s="5">
        <f t="shared" ref="Y182" si="2341">IF($D182&gt;0,X182/$D182,0)</f>
        <v>4.0322580645161289E-3</v>
      </c>
      <c r="Z182">
        <v>0</v>
      </c>
      <c r="AA182" s="5">
        <f t="shared" ref="AA182:AC182" si="2342">IF($D182&gt;0,Z182/$D182,0)</f>
        <v>0</v>
      </c>
      <c r="AB182">
        <v>0</v>
      </c>
      <c r="AC182" s="5">
        <f t="shared" si="2342"/>
        <v>0</v>
      </c>
      <c r="AD182">
        <v>5</v>
      </c>
      <c r="AE182" s="5">
        <f t="shared" ref="AE182:AG182" si="2343">IF($D182&gt;0,AD182/$D182,0)</f>
        <v>6.7204301075268818E-3</v>
      </c>
      <c r="AF182">
        <v>4</v>
      </c>
      <c r="AG182" s="5">
        <f t="shared" si="2343"/>
        <v>5.3763440860215058E-3</v>
      </c>
      <c r="AH182">
        <v>1</v>
      </c>
      <c r="AI182" s="5">
        <f t="shared" ref="AI182:AK182" si="2344">IF($D182&gt;0,AH182/$D182,0)</f>
        <v>1.3440860215053765E-3</v>
      </c>
      <c r="AJ182">
        <v>0</v>
      </c>
      <c r="AK182" s="5">
        <f t="shared" si="2344"/>
        <v>0</v>
      </c>
      <c r="AL182">
        <v>18</v>
      </c>
      <c r="AM182" s="5">
        <f t="shared" ref="AM182:AO182" si="2345">IF($D182&gt;0,AL182/$D182,0)</f>
        <v>2.4193548387096774E-2</v>
      </c>
      <c r="AN182">
        <v>1</v>
      </c>
      <c r="AO182" s="5">
        <f t="shared" si="2345"/>
        <v>1.3440860215053765E-3</v>
      </c>
      <c r="AP182">
        <v>6</v>
      </c>
      <c r="AQ182" s="5">
        <f t="shared" ref="AQ182:AS182" si="2346">IF($D182&gt;0,AP182/$D182,0)</f>
        <v>8.0645161290322578E-3</v>
      </c>
      <c r="AR182" s="1">
        <f t="shared" si="1683"/>
        <v>59</v>
      </c>
      <c r="AS182" s="5">
        <f t="shared" si="2346"/>
        <v>7.9301075268817203E-2</v>
      </c>
      <c r="AT182" s="13">
        <v>0</v>
      </c>
      <c r="AU182" s="17">
        <f t="shared" ref="AU182:AW182" si="2347">IF($D182&gt;0,AT182/$D182,0)</f>
        <v>0</v>
      </c>
      <c r="AV182" s="13">
        <v>0</v>
      </c>
      <c r="AW182" s="17">
        <f t="shared" si="2347"/>
        <v>0</v>
      </c>
      <c r="AX182" s="16">
        <v>59</v>
      </c>
      <c r="AY182" s="17">
        <f t="shared" ref="AY182" si="2348">IF($D182&gt;0,AX182/$D182,0)</f>
        <v>7.9301075268817203E-2</v>
      </c>
      <c r="AZ182" s="13">
        <v>11</v>
      </c>
      <c r="BA182" s="13">
        <v>17</v>
      </c>
      <c r="BB182" s="13">
        <v>0</v>
      </c>
      <c r="BC182" s="13">
        <v>31</v>
      </c>
    </row>
    <row r="183" spans="1:55" x14ac:dyDescent="0.25">
      <c r="A183">
        <v>32435</v>
      </c>
      <c r="B183" s="20">
        <v>6651</v>
      </c>
      <c r="C183" s="20">
        <v>6275</v>
      </c>
      <c r="D183" s="20">
        <v>376</v>
      </c>
      <c r="E183" s="21">
        <f t="shared" si="1670"/>
        <v>5.6532852202676287E-2</v>
      </c>
      <c r="F183" s="18">
        <v>276</v>
      </c>
      <c r="G183" s="5">
        <f t="shared" si="1671"/>
        <v>0.73404255319148937</v>
      </c>
      <c r="H183">
        <v>24</v>
      </c>
      <c r="I183" s="5">
        <f t="shared" ref="I183" si="2349">IF($D183&gt;0,H183/$D183,0)</f>
        <v>6.3829787234042548E-2</v>
      </c>
      <c r="J183">
        <v>3</v>
      </c>
      <c r="K183" s="5">
        <f t="shared" ref="K183" si="2350">IF($D183&gt;0,J183/$D183,0)</f>
        <v>7.9787234042553185E-3</v>
      </c>
      <c r="L183">
        <v>5</v>
      </c>
      <c r="M183" s="5">
        <f t="shared" ref="M183:O183" si="2351">IF($D183&gt;0,L183/$D183,0)</f>
        <v>1.3297872340425532E-2</v>
      </c>
      <c r="N183">
        <v>4</v>
      </c>
      <c r="O183" s="5">
        <f t="shared" si="2351"/>
        <v>1.0638297872340425E-2</v>
      </c>
      <c r="P183">
        <v>5</v>
      </c>
      <c r="Q183" s="5">
        <f t="shared" ref="Q183:S183" si="2352">IF($D183&gt;0,P183/$D183,0)</f>
        <v>1.3297872340425532E-2</v>
      </c>
      <c r="R183">
        <v>3</v>
      </c>
      <c r="S183" s="5">
        <f t="shared" si="2352"/>
        <v>7.9787234042553185E-3</v>
      </c>
      <c r="T183">
        <v>0</v>
      </c>
      <c r="U183" s="5">
        <f t="shared" ref="U183:W183" si="2353">IF($D183&gt;0,T183/$D183,0)</f>
        <v>0</v>
      </c>
      <c r="V183">
        <v>4</v>
      </c>
      <c r="W183" s="5">
        <f t="shared" si="2353"/>
        <v>1.0638297872340425E-2</v>
      </c>
      <c r="X183">
        <v>1</v>
      </c>
      <c r="Y183" s="5">
        <f t="shared" ref="Y183" si="2354">IF($D183&gt;0,X183/$D183,0)</f>
        <v>2.6595744680851063E-3</v>
      </c>
      <c r="Z183">
        <v>0</v>
      </c>
      <c r="AA183" s="5">
        <f t="shared" ref="AA183:AC183" si="2355">IF($D183&gt;0,Z183/$D183,0)</f>
        <v>0</v>
      </c>
      <c r="AB183">
        <v>0</v>
      </c>
      <c r="AC183" s="5">
        <f t="shared" si="2355"/>
        <v>0</v>
      </c>
      <c r="AD183">
        <v>0</v>
      </c>
      <c r="AE183" s="5">
        <f t="shared" ref="AE183:AG183" si="2356">IF($D183&gt;0,AD183/$D183,0)</f>
        <v>0</v>
      </c>
      <c r="AF183">
        <v>5</v>
      </c>
      <c r="AG183" s="5">
        <f t="shared" si="2356"/>
        <v>1.3297872340425532E-2</v>
      </c>
      <c r="AH183">
        <v>1</v>
      </c>
      <c r="AI183" s="5">
        <f t="shared" ref="AI183:AK183" si="2357">IF($D183&gt;0,AH183/$D183,0)</f>
        <v>2.6595744680851063E-3</v>
      </c>
      <c r="AJ183">
        <v>0</v>
      </c>
      <c r="AK183" s="5">
        <f t="shared" si="2357"/>
        <v>0</v>
      </c>
      <c r="AL183">
        <v>3</v>
      </c>
      <c r="AM183" s="5">
        <f t="shared" ref="AM183:AO183" si="2358">IF($D183&gt;0,AL183/$D183,0)</f>
        <v>7.9787234042553185E-3</v>
      </c>
      <c r="AN183">
        <v>0</v>
      </c>
      <c r="AO183" s="5">
        <f t="shared" si="2358"/>
        <v>0</v>
      </c>
      <c r="AP183">
        <v>0</v>
      </c>
      <c r="AQ183" s="5">
        <f t="shared" ref="AQ183:AS183" si="2359">IF($D183&gt;0,AP183/$D183,0)</f>
        <v>0</v>
      </c>
      <c r="AR183" s="1">
        <f t="shared" si="1683"/>
        <v>42</v>
      </c>
      <c r="AS183" s="5">
        <f t="shared" si="2359"/>
        <v>0.11170212765957446</v>
      </c>
      <c r="AT183" s="13">
        <v>0</v>
      </c>
      <c r="AU183" s="17">
        <f t="shared" ref="AU183:AW183" si="2360">IF($D183&gt;0,AT183/$D183,0)</f>
        <v>0</v>
      </c>
      <c r="AV183" s="13">
        <v>0</v>
      </c>
      <c r="AW183" s="17">
        <f t="shared" si="2360"/>
        <v>0</v>
      </c>
      <c r="AX183" s="16">
        <v>42</v>
      </c>
      <c r="AY183" s="17">
        <f t="shared" ref="AY183" si="2361">IF($D183&gt;0,AX183/$D183,0)</f>
        <v>0.11170212765957446</v>
      </c>
      <c r="AZ183" s="13">
        <v>1</v>
      </c>
      <c r="BA183" s="13">
        <v>16</v>
      </c>
      <c r="BB183" s="13">
        <v>0</v>
      </c>
      <c r="BC183" s="13">
        <v>25</v>
      </c>
    </row>
    <row r="184" spans="1:55" x14ac:dyDescent="0.25">
      <c r="A184">
        <v>32437</v>
      </c>
      <c r="B184" s="20">
        <v>679</v>
      </c>
      <c r="C184" s="20">
        <v>668</v>
      </c>
      <c r="D184" s="20">
        <v>11</v>
      </c>
      <c r="E184" s="21">
        <f t="shared" si="1670"/>
        <v>1.6200294550810016E-2</v>
      </c>
      <c r="F184" s="18">
        <v>0</v>
      </c>
      <c r="G184" s="5">
        <f t="shared" si="1671"/>
        <v>0</v>
      </c>
      <c r="H184">
        <v>3</v>
      </c>
      <c r="I184" s="5">
        <f t="shared" ref="I184" si="2362">IF($D184&gt;0,H184/$D184,0)</f>
        <v>0.27272727272727271</v>
      </c>
      <c r="J184">
        <v>3</v>
      </c>
      <c r="K184" s="5">
        <f t="shared" ref="K184" si="2363">IF($D184&gt;0,J184/$D184,0)</f>
        <v>0.27272727272727271</v>
      </c>
      <c r="L184">
        <v>0</v>
      </c>
      <c r="M184" s="5">
        <f t="shared" ref="M184:O184" si="2364">IF($D184&gt;0,L184/$D184,0)</f>
        <v>0</v>
      </c>
      <c r="N184">
        <v>0</v>
      </c>
      <c r="O184" s="5">
        <f t="shared" si="2364"/>
        <v>0</v>
      </c>
      <c r="P184">
        <v>0</v>
      </c>
      <c r="Q184" s="5">
        <f t="shared" ref="Q184:S184" si="2365">IF($D184&gt;0,P184/$D184,0)</f>
        <v>0</v>
      </c>
      <c r="R184">
        <v>1</v>
      </c>
      <c r="S184" s="5">
        <f t="shared" si="2365"/>
        <v>9.0909090909090912E-2</v>
      </c>
      <c r="T184">
        <v>0</v>
      </c>
      <c r="U184" s="5">
        <f t="shared" ref="U184:W184" si="2366">IF($D184&gt;0,T184/$D184,0)</f>
        <v>0</v>
      </c>
      <c r="V184">
        <v>0</v>
      </c>
      <c r="W184" s="5">
        <f t="shared" si="2366"/>
        <v>0</v>
      </c>
      <c r="X184">
        <v>0</v>
      </c>
      <c r="Y184" s="5">
        <f t="shared" ref="Y184" si="2367">IF($D184&gt;0,X184/$D184,0)</f>
        <v>0</v>
      </c>
      <c r="Z184">
        <v>0</v>
      </c>
      <c r="AA184" s="5">
        <f t="shared" ref="AA184:AC184" si="2368">IF($D184&gt;0,Z184/$D184,0)</f>
        <v>0</v>
      </c>
      <c r="AB184">
        <v>0</v>
      </c>
      <c r="AC184" s="5">
        <f t="shared" si="2368"/>
        <v>0</v>
      </c>
      <c r="AD184">
        <v>0</v>
      </c>
      <c r="AE184" s="5">
        <f t="shared" ref="AE184:AG184" si="2369">IF($D184&gt;0,AD184/$D184,0)</f>
        <v>0</v>
      </c>
      <c r="AF184">
        <v>1</v>
      </c>
      <c r="AG184" s="5">
        <f t="shared" si="2369"/>
        <v>9.0909090909090912E-2</v>
      </c>
      <c r="AH184">
        <v>0</v>
      </c>
      <c r="AI184" s="5">
        <f t="shared" ref="AI184:AK184" si="2370">IF($D184&gt;0,AH184/$D184,0)</f>
        <v>0</v>
      </c>
      <c r="AJ184">
        <v>0</v>
      </c>
      <c r="AK184" s="5">
        <f t="shared" si="2370"/>
        <v>0</v>
      </c>
      <c r="AL184">
        <v>0</v>
      </c>
      <c r="AM184" s="5">
        <f t="shared" ref="AM184:AO184" si="2371">IF($D184&gt;0,AL184/$D184,0)</f>
        <v>0</v>
      </c>
      <c r="AN184">
        <v>0</v>
      </c>
      <c r="AO184" s="5">
        <f t="shared" si="2371"/>
        <v>0</v>
      </c>
      <c r="AP184">
        <v>0</v>
      </c>
      <c r="AQ184" s="5">
        <f t="shared" ref="AQ184:AS184" si="2372">IF($D184&gt;0,AP184/$D184,0)</f>
        <v>0</v>
      </c>
      <c r="AR184" s="1">
        <f t="shared" si="1683"/>
        <v>3</v>
      </c>
      <c r="AS184" s="5">
        <f t="shared" si="2372"/>
        <v>0.27272727272727271</v>
      </c>
      <c r="AT184" s="13">
        <v>0</v>
      </c>
      <c r="AU184" s="17">
        <f t="shared" ref="AU184:AW184" si="2373">IF($D184&gt;0,AT184/$D184,0)</f>
        <v>0</v>
      </c>
      <c r="AV184" s="13">
        <v>0</v>
      </c>
      <c r="AW184" s="17">
        <f t="shared" si="2373"/>
        <v>0</v>
      </c>
      <c r="AX184" s="16">
        <v>3</v>
      </c>
      <c r="AY184" s="17">
        <f t="shared" ref="AY184" si="2374">IF($D184&gt;0,AX184/$D184,0)</f>
        <v>0.27272727272727271</v>
      </c>
      <c r="AZ184" s="13">
        <v>1</v>
      </c>
      <c r="BA184" s="13">
        <v>0</v>
      </c>
      <c r="BB184" s="13">
        <v>0</v>
      </c>
      <c r="BC184" s="13">
        <v>2</v>
      </c>
    </row>
    <row r="185" spans="1:55" x14ac:dyDescent="0.25">
      <c r="A185">
        <v>32438</v>
      </c>
      <c r="B185" s="20">
        <v>4060</v>
      </c>
      <c r="C185" s="20">
        <v>3932</v>
      </c>
      <c r="D185" s="20">
        <v>128</v>
      </c>
      <c r="E185" s="21">
        <f t="shared" si="1670"/>
        <v>3.1527093596059111E-2</v>
      </c>
      <c r="F185" s="18">
        <v>58</v>
      </c>
      <c r="G185" s="5">
        <f t="shared" si="1671"/>
        <v>0.453125</v>
      </c>
      <c r="H185">
        <v>41</v>
      </c>
      <c r="I185" s="5">
        <f t="shared" ref="I185" si="2375">IF($D185&gt;0,H185/$D185,0)</f>
        <v>0.3203125</v>
      </c>
      <c r="J185">
        <v>14</v>
      </c>
      <c r="K185" s="5">
        <f t="shared" ref="K185" si="2376">IF($D185&gt;0,J185/$D185,0)</f>
        <v>0.109375</v>
      </c>
      <c r="L185">
        <v>0</v>
      </c>
      <c r="M185" s="5">
        <f t="shared" ref="M185:O185" si="2377">IF($D185&gt;0,L185/$D185,0)</f>
        <v>0</v>
      </c>
      <c r="N185">
        <v>1</v>
      </c>
      <c r="O185" s="5">
        <f t="shared" si="2377"/>
        <v>7.8125E-3</v>
      </c>
      <c r="P185">
        <v>1</v>
      </c>
      <c r="Q185" s="5">
        <f t="shared" ref="Q185:S185" si="2378">IF($D185&gt;0,P185/$D185,0)</f>
        <v>7.8125E-3</v>
      </c>
      <c r="R185">
        <v>0</v>
      </c>
      <c r="S185" s="5">
        <f t="shared" si="2378"/>
        <v>0</v>
      </c>
      <c r="T185">
        <v>0</v>
      </c>
      <c r="U185" s="5">
        <f t="shared" ref="U185:W185" si="2379">IF($D185&gt;0,T185/$D185,0)</f>
        <v>0</v>
      </c>
      <c r="V185">
        <v>1</v>
      </c>
      <c r="W185" s="5">
        <f t="shared" si="2379"/>
        <v>7.8125E-3</v>
      </c>
      <c r="X185">
        <v>0</v>
      </c>
      <c r="Y185" s="5">
        <f t="shared" ref="Y185" si="2380">IF($D185&gt;0,X185/$D185,0)</f>
        <v>0</v>
      </c>
      <c r="Z185">
        <v>0</v>
      </c>
      <c r="AA185" s="5">
        <f t="shared" ref="AA185:AC185" si="2381">IF($D185&gt;0,Z185/$D185,0)</f>
        <v>0</v>
      </c>
      <c r="AB185">
        <v>0</v>
      </c>
      <c r="AC185" s="5">
        <f t="shared" si="2381"/>
        <v>0</v>
      </c>
      <c r="AD185">
        <v>0</v>
      </c>
      <c r="AE185" s="5">
        <f t="shared" ref="AE185:AG185" si="2382">IF($D185&gt;0,AD185/$D185,0)</f>
        <v>0</v>
      </c>
      <c r="AF185">
        <v>0</v>
      </c>
      <c r="AG185" s="5">
        <f t="shared" si="2382"/>
        <v>0</v>
      </c>
      <c r="AH185">
        <v>0</v>
      </c>
      <c r="AI185" s="5">
        <f t="shared" ref="AI185:AK185" si="2383">IF($D185&gt;0,AH185/$D185,0)</f>
        <v>0</v>
      </c>
      <c r="AJ185">
        <v>0</v>
      </c>
      <c r="AK185" s="5">
        <f t="shared" si="2383"/>
        <v>0</v>
      </c>
      <c r="AL185">
        <v>0</v>
      </c>
      <c r="AM185" s="5">
        <f t="shared" ref="AM185:AO185" si="2384">IF($D185&gt;0,AL185/$D185,0)</f>
        <v>0</v>
      </c>
      <c r="AN185">
        <v>0</v>
      </c>
      <c r="AO185" s="5">
        <f t="shared" si="2384"/>
        <v>0</v>
      </c>
      <c r="AP185">
        <v>0</v>
      </c>
      <c r="AQ185" s="5">
        <f t="shared" ref="AQ185:AS185" si="2385">IF($D185&gt;0,AP185/$D185,0)</f>
        <v>0</v>
      </c>
      <c r="AR185" s="1">
        <f t="shared" si="1683"/>
        <v>12</v>
      </c>
      <c r="AS185" s="5">
        <f t="shared" si="2385"/>
        <v>9.375E-2</v>
      </c>
      <c r="AT185" s="13">
        <v>0</v>
      </c>
      <c r="AU185" s="17">
        <f t="shared" ref="AU185:AW185" si="2386">IF($D185&gt;0,AT185/$D185,0)</f>
        <v>0</v>
      </c>
      <c r="AV185" s="13">
        <v>0</v>
      </c>
      <c r="AW185" s="17">
        <f t="shared" si="2386"/>
        <v>0</v>
      </c>
      <c r="AX185" s="16">
        <v>12</v>
      </c>
      <c r="AY185" s="17">
        <f t="shared" ref="AY185" si="2387">IF($D185&gt;0,AX185/$D185,0)</f>
        <v>9.375E-2</v>
      </c>
      <c r="AZ185" s="13">
        <v>4</v>
      </c>
      <c r="BA185" s="13">
        <v>6</v>
      </c>
      <c r="BB185" s="13">
        <v>0</v>
      </c>
      <c r="BC185" s="13">
        <v>2</v>
      </c>
    </row>
    <row r="186" spans="1:55" x14ac:dyDescent="0.25">
      <c r="A186">
        <v>32439</v>
      </c>
      <c r="B186" s="20">
        <v>7715</v>
      </c>
      <c r="C186" s="20">
        <v>7208</v>
      </c>
      <c r="D186" s="20">
        <v>507</v>
      </c>
      <c r="E186" s="21">
        <f t="shared" si="1670"/>
        <v>6.5716137394685681E-2</v>
      </c>
      <c r="F186" s="18">
        <v>340</v>
      </c>
      <c r="G186" s="5">
        <f t="shared" si="1671"/>
        <v>0.67061143984220906</v>
      </c>
      <c r="H186">
        <v>45</v>
      </c>
      <c r="I186" s="5">
        <f t="shared" ref="I186" si="2388">IF($D186&gt;0,H186/$D186,0)</f>
        <v>8.8757396449704137E-2</v>
      </c>
      <c r="J186">
        <v>14</v>
      </c>
      <c r="K186" s="5">
        <f t="shared" ref="K186" si="2389">IF($D186&gt;0,J186/$D186,0)</f>
        <v>2.7613412228796843E-2</v>
      </c>
      <c r="L186">
        <v>0</v>
      </c>
      <c r="M186" s="5">
        <f t="shared" ref="M186:O186" si="2390">IF($D186&gt;0,L186/$D186,0)</f>
        <v>0</v>
      </c>
      <c r="N186">
        <v>4</v>
      </c>
      <c r="O186" s="5">
        <f t="shared" si="2390"/>
        <v>7.889546351084813E-3</v>
      </c>
      <c r="P186">
        <v>9</v>
      </c>
      <c r="Q186" s="5">
        <f t="shared" ref="Q186:S186" si="2391">IF($D186&gt;0,P186/$D186,0)</f>
        <v>1.7751479289940829E-2</v>
      </c>
      <c r="R186">
        <v>20</v>
      </c>
      <c r="S186" s="5">
        <f t="shared" si="2391"/>
        <v>3.9447731755424063E-2</v>
      </c>
      <c r="T186">
        <v>5</v>
      </c>
      <c r="U186" s="5">
        <f t="shared" ref="U186:W186" si="2392">IF($D186&gt;0,T186/$D186,0)</f>
        <v>9.8619329388560158E-3</v>
      </c>
      <c r="V186">
        <v>14</v>
      </c>
      <c r="W186" s="5">
        <f t="shared" si="2392"/>
        <v>2.7613412228796843E-2</v>
      </c>
      <c r="X186">
        <v>5</v>
      </c>
      <c r="Y186" s="5">
        <f t="shared" ref="Y186" si="2393">IF($D186&gt;0,X186/$D186,0)</f>
        <v>9.8619329388560158E-3</v>
      </c>
      <c r="Z186">
        <v>2</v>
      </c>
      <c r="AA186" s="5">
        <f t="shared" ref="AA186:AC186" si="2394">IF($D186&gt;0,Z186/$D186,0)</f>
        <v>3.9447731755424065E-3</v>
      </c>
      <c r="AB186">
        <v>3</v>
      </c>
      <c r="AC186" s="5">
        <f t="shared" si="2394"/>
        <v>5.9171597633136093E-3</v>
      </c>
      <c r="AD186">
        <v>1</v>
      </c>
      <c r="AE186" s="5">
        <f t="shared" ref="AE186:AG186" si="2395">IF($D186&gt;0,AD186/$D186,0)</f>
        <v>1.9723865877712033E-3</v>
      </c>
      <c r="AF186">
        <v>9</v>
      </c>
      <c r="AG186" s="5">
        <f t="shared" si="2395"/>
        <v>1.7751479289940829E-2</v>
      </c>
      <c r="AH186">
        <v>0</v>
      </c>
      <c r="AI186" s="5">
        <f t="shared" ref="AI186:AK186" si="2396">IF($D186&gt;0,AH186/$D186,0)</f>
        <v>0</v>
      </c>
      <c r="AJ186">
        <v>0</v>
      </c>
      <c r="AK186" s="5">
        <f t="shared" si="2396"/>
        <v>0</v>
      </c>
      <c r="AL186">
        <v>4</v>
      </c>
      <c r="AM186" s="5">
        <f t="shared" ref="AM186:AO186" si="2397">IF($D186&gt;0,AL186/$D186,0)</f>
        <v>7.889546351084813E-3</v>
      </c>
      <c r="AN186">
        <v>0</v>
      </c>
      <c r="AO186" s="5">
        <f t="shared" si="2397"/>
        <v>0</v>
      </c>
      <c r="AP186">
        <v>6</v>
      </c>
      <c r="AQ186" s="5">
        <f t="shared" ref="AQ186:AS186" si="2398">IF($D186&gt;0,AP186/$D186,0)</f>
        <v>1.1834319526627219E-2</v>
      </c>
      <c r="AR186" s="1">
        <f t="shared" si="1683"/>
        <v>26</v>
      </c>
      <c r="AS186" s="5">
        <f t="shared" si="2398"/>
        <v>5.128205128205128E-2</v>
      </c>
      <c r="AT186" s="13">
        <v>0</v>
      </c>
      <c r="AU186" s="17">
        <f t="shared" ref="AU186:AW186" si="2399">IF($D186&gt;0,AT186/$D186,0)</f>
        <v>0</v>
      </c>
      <c r="AV186" s="13">
        <v>0</v>
      </c>
      <c r="AW186" s="17">
        <f t="shared" si="2399"/>
        <v>0</v>
      </c>
      <c r="AX186" s="16">
        <v>26</v>
      </c>
      <c r="AY186" s="17">
        <f t="shared" ref="AY186" si="2400">IF($D186&gt;0,AX186/$D186,0)</f>
        <v>5.128205128205128E-2</v>
      </c>
      <c r="AZ186" s="13">
        <v>10</v>
      </c>
      <c r="BA186" s="13">
        <v>9</v>
      </c>
      <c r="BB186" s="13">
        <v>0</v>
      </c>
      <c r="BC186" s="13">
        <v>7</v>
      </c>
    </row>
    <row r="187" spans="1:55" x14ac:dyDescent="0.25">
      <c r="A187">
        <v>32440</v>
      </c>
      <c r="B187" s="20">
        <v>7563</v>
      </c>
      <c r="C187" s="20">
        <v>7263</v>
      </c>
      <c r="D187" s="20">
        <v>300</v>
      </c>
      <c r="E187" s="21">
        <f t="shared" si="1670"/>
        <v>3.9666798889329634E-2</v>
      </c>
      <c r="F187" s="18">
        <v>166</v>
      </c>
      <c r="G187" s="5">
        <f t="shared" si="1671"/>
        <v>0.55333333333333334</v>
      </c>
      <c r="H187">
        <v>31</v>
      </c>
      <c r="I187" s="5">
        <f t="shared" ref="I187" si="2401">IF($D187&gt;0,H187/$D187,0)</f>
        <v>0.10333333333333333</v>
      </c>
      <c r="J187">
        <v>28</v>
      </c>
      <c r="K187" s="5">
        <f t="shared" ref="K187" si="2402">IF($D187&gt;0,J187/$D187,0)</f>
        <v>9.3333333333333338E-2</v>
      </c>
      <c r="L187">
        <v>2</v>
      </c>
      <c r="M187" s="5">
        <f t="shared" ref="M187:O187" si="2403">IF($D187&gt;0,L187/$D187,0)</f>
        <v>6.6666666666666671E-3</v>
      </c>
      <c r="N187">
        <v>0</v>
      </c>
      <c r="O187" s="5">
        <f t="shared" si="2403"/>
        <v>0</v>
      </c>
      <c r="P187">
        <v>14</v>
      </c>
      <c r="Q187" s="5">
        <f t="shared" ref="Q187:S187" si="2404">IF($D187&gt;0,P187/$D187,0)</f>
        <v>4.6666666666666669E-2</v>
      </c>
      <c r="R187">
        <v>0</v>
      </c>
      <c r="S187" s="5">
        <f t="shared" si="2404"/>
        <v>0</v>
      </c>
      <c r="T187">
        <v>2</v>
      </c>
      <c r="U187" s="5">
        <f t="shared" ref="U187:W187" si="2405">IF($D187&gt;0,T187/$D187,0)</f>
        <v>6.6666666666666671E-3</v>
      </c>
      <c r="V187">
        <v>0</v>
      </c>
      <c r="W187" s="5">
        <f t="shared" si="2405"/>
        <v>0</v>
      </c>
      <c r="X187">
        <v>2</v>
      </c>
      <c r="Y187" s="5">
        <f t="shared" ref="Y187" si="2406">IF($D187&gt;0,X187/$D187,0)</f>
        <v>6.6666666666666671E-3</v>
      </c>
      <c r="Z187">
        <v>3</v>
      </c>
      <c r="AA187" s="5">
        <f t="shared" ref="AA187:AC187" si="2407">IF($D187&gt;0,Z187/$D187,0)</f>
        <v>0.01</v>
      </c>
      <c r="AB187">
        <v>0</v>
      </c>
      <c r="AC187" s="5">
        <f t="shared" si="2407"/>
        <v>0</v>
      </c>
      <c r="AD187">
        <v>0</v>
      </c>
      <c r="AE187" s="5">
        <f t="shared" ref="AE187:AG187" si="2408">IF($D187&gt;0,AD187/$D187,0)</f>
        <v>0</v>
      </c>
      <c r="AF187">
        <v>3</v>
      </c>
      <c r="AG187" s="5">
        <f t="shared" si="2408"/>
        <v>0.01</v>
      </c>
      <c r="AH187">
        <v>0</v>
      </c>
      <c r="AI187" s="5">
        <f t="shared" ref="AI187:AK187" si="2409">IF($D187&gt;0,AH187/$D187,0)</f>
        <v>0</v>
      </c>
      <c r="AJ187">
        <v>0</v>
      </c>
      <c r="AK187" s="5">
        <f t="shared" si="2409"/>
        <v>0</v>
      </c>
      <c r="AL187">
        <v>0</v>
      </c>
      <c r="AM187" s="5">
        <f t="shared" ref="AM187:AO187" si="2410">IF($D187&gt;0,AL187/$D187,0)</f>
        <v>0</v>
      </c>
      <c r="AN187">
        <v>1</v>
      </c>
      <c r="AO187" s="5">
        <f t="shared" si="2410"/>
        <v>3.3333333333333335E-3</v>
      </c>
      <c r="AP187">
        <v>1</v>
      </c>
      <c r="AQ187" s="5">
        <f t="shared" ref="AQ187:AS187" si="2411">IF($D187&gt;0,AP187/$D187,0)</f>
        <v>3.3333333333333335E-3</v>
      </c>
      <c r="AR187" s="1">
        <f t="shared" si="1683"/>
        <v>47</v>
      </c>
      <c r="AS187" s="5">
        <f t="shared" si="2411"/>
        <v>0.15666666666666668</v>
      </c>
      <c r="AT187" s="13">
        <v>0</v>
      </c>
      <c r="AU187" s="17">
        <f t="shared" ref="AU187:AW187" si="2412">IF($D187&gt;0,AT187/$D187,0)</f>
        <v>0</v>
      </c>
      <c r="AV187" s="13">
        <v>0</v>
      </c>
      <c r="AW187" s="17">
        <f t="shared" si="2412"/>
        <v>0</v>
      </c>
      <c r="AX187" s="16">
        <v>47</v>
      </c>
      <c r="AY187" s="17">
        <f t="shared" ref="AY187" si="2413">IF($D187&gt;0,AX187/$D187,0)</f>
        <v>0.15666666666666668</v>
      </c>
      <c r="AZ187" s="13">
        <v>1</v>
      </c>
      <c r="BA187" s="13">
        <v>1</v>
      </c>
      <c r="BB187" s="13">
        <v>0</v>
      </c>
      <c r="BC187" s="13">
        <v>45</v>
      </c>
    </row>
    <row r="188" spans="1:55" x14ac:dyDescent="0.25">
      <c r="A188">
        <v>32442</v>
      </c>
      <c r="B188" s="20">
        <v>3699</v>
      </c>
      <c r="C188" s="20">
        <v>3601</v>
      </c>
      <c r="D188" s="20">
        <v>98</v>
      </c>
      <c r="E188" s="21">
        <f t="shared" si="1670"/>
        <v>2.6493646931603138E-2</v>
      </c>
      <c r="F188" s="18">
        <v>48</v>
      </c>
      <c r="G188" s="5">
        <f t="shared" si="1671"/>
        <v>0.48979591836734693</v>
      </c>
      <c r="H188">
        <v>20</v>
      </c>
      <c r="I188" s="5">
        <f t="shared" ref="I188" si="2414">IF($D188&gt;0,H188/$D188,0)</f>
        <v>0.20408163265306123</v>
      </c>
      <c r="J188">
        <v>12</v>
      </c>
      <c r="K188" s="5">
        <f t="shared" ref="K188" si="2415">IF($D188&gt;0,J188/$D188,0)</f>
        <v>0.12244897959183673</v>
      </c>
      <c r="L188">
        <v>1</v>
      </c>
      <c r="M188" s="5">
        <f t="shared" ref="M188:O188" si="2416">IF($D188&gt;0,L188/$D188,0)</f>
        <v>1.020408163265306E-2</v>
      </c>
      <c r="N188">
        <v>1</v>
      </c>
      <c r="O188" s="5">
        <f t="shared" si="2416"/>
        <v>1.020408163265306E-2</v>
      </c>
      <c r="P188">
        <v>1</v>
      </c>
      <c r="Q188" s="5">
        <f t="shared" ref="Q188:S188" si="2417">IF($D188&gt;0,P188/$D188,0)</f>
        <v>1.020408163265306E-2</v>
      </c>
      <c r="R188">
        <v>1</v>
      </c>
      <c r="S188" s="5">
        <f t="shared" si="2417"/>
        <v>1.020408163265306E-2</v>
      </c>
      <c r="T188">
        <v>0</v>
      </c>
      <c r="U188" s="5">
        <f t="shared" ref="U188:W188" si="2418">IF($D188&gt;0,T188/$D188,0)</f>
        <v>0</v>
      </c>
      <c r="V188">
        <v>0</v>
      </c>
      <c r="W188" s="5">
        <f t="shared" si="2418"/>
        <v>0</v>
      </c>
      <c r="X188">
        <v>2</v>
      </c>
      <c r="Y188" s="5">
        <f t="shared" ref="Y188" si="2419">IF($D188&gt;0,X188/$D188,0)</f>
        <v>2.0408163265306121E-2</v>
      </c>
      <c r="Z188">
        <v>0</v>
      </c>
      <c r="AA188" s="5">
        <f t="shared" ref="AA188:AC188" si="2420">IF($D188&gt;0,Z188/$D188,0)</f>
        <v>0</v>
      </c>
      <c r="AB188">
        <v>0</v>
      </c>
      <c r="AC188" s="5">
        <f t="shared" si="2420"/>
        <v>0</v>
      </c>
      <c r="AD188">
        <v>0</v>
      </c>
      <c r="AE188" s="5">
        <f t="shared" ref="AE188:AG188" si="2421">IF($D188&gt;0,AD188/$D188,0)</f>
        <v>0</v>
      </c>
      <c r="AF188">
        <v>1</v>
      </c>
      <c r="AG188" s="5">
        <f t="shared" si="2421"/>
        <v>1.020408163265306E-2</v>
      </c>
      <c r="AH188">
        <v>0</v>
      </c>
      <c r="AI188" s="5">
        <f t="shared" ref="AI188:AK188" si="2422">IF($D188&gt;0,AH188/$D188,0)</f>
        <v>0</v>
      </c>
      <c r="AJ188">
        <v>0</v>
      </c>
      <c r="AK188" s="5">
        <f t="shared" si="2422"/>
        <v>0</v>
      </c>
      <c r="AL188">
        <v>0</v>
      </c>
      <c r="AM188" s="5">
        <f t="shared" ref="AM188:AO188" si="2423">IF($D188&gt;0,AL188/$D188,0)</f>
        <v>0</v>
      </c>
      <c r="AN188">
        <v>0</v>
      </c>
      <c r="AO188" s="5">
        <f t="shared" si="2423"/>
        <v>0</v>
      </c>
      <c r="AP188">
        <v>1</v>
      </c>
      <c r="AQ188" s="5">
        <f t="shared" ref="AQ188:AS188" si="2424">IF($D188&gt;0,AP188/$D188,0)</f>
        <v>1.020408163265306E-2</v>
      </c>
      <c r="AR188" s="1">
        <f t="shared" si="1683"/>
        <v>10</v>
      </c>
      <c r="AS188" s="5">
        <f t="shared" si="2424"/>
        <v>0.10204081632653061</v>
      </c>
      <c r="AT188" s="13">
        <v>0</v>
      </c>
      <c r="AU188" s="17">
        <f t="shared" ref="AU188:AW188" si="2425">IF($D188&gt;0,AT188/$D188,0)</f>
        <v>0</v>
      </c>
      <c r="AV188" s="13">
        <v>0</v>
      </c>
      <c r="AW188" s="17">
        <f t="shared" si="2425"/>
        <v>0</v>
      </c>
      <c r="AX188" s="16">
        <v>10</v>
      </c>
      <c r="AY188" s="17">
        <f t="shared" ref="AY188" si="2426">IF($D188&gt;0,AX188/$D188,0)</f>
        <v>0.10204081632653061</v>
      </c>
      <c r="AZ188" s="13">
        <v>2</v>
      </c>
      <c r="BA188" s="13">
        <v>0</v>
      </c>
      <c r="BB188" s="13">
        <v>0</v>
      </c>
      <c r="BC188" s="13">
        <v>8</v>
      </c>
    </row>
    <row r="189" spans="1:55" x14ac:dyDescent="0.25">
      <c r="A189">
        <v>32443</v>
      </c>
      <c r="B189" s="20">
        <v>2921</v>
      </c>
      <c r="C189" s="20">
        <v>2864</v>
      </c>
      <c r="D189" s="20">
        <v>57</v>
      </c>
      <c r="E189" s="21">
        <f t="shared" si="1670"/>
        <v>1.9513865114686751E-2</v>
      </c>
      <c r="F189" s="18">
        <v>22</v>
      </c>
      <c r="G189" s="5">
        <f t="shared" si="1671"/>
        <v>0.38596491228070173</v>
      </c>
      <c r="H189">
        <v>11</v>
      </c>
      <c r="I189" s="5">
        <f t="shared" ref="I189" si="2427">IF($D189&gt;0,H189/$D189,0)</f>
        <v>0.19298245614035087</v>
      </c>
      <c r="J189">
        <v>9</v>
      </c>
      <c r="K189" s="5">
        <f t="shared" ref="K189" si="2428">IF($D189&gt;0,J189/$D189,0)</f>
        <v>0.15789473684210525</v>
      </c>
      <c r="L189">
        <v>1</v>
      </c>
      <c r="M189" s="5">
        <f t="shared" ref="M189:O189" si="2429">IF($D189&gt;0,L189/$D189,0)</f>
        <v>1.7543859649122806E-2</v>
      </c>
      <c r="N189">
        <v>0</v>
      </c>
      <c r="O189" s="5">
        <f t="shared" si="2429"/>
        <v>0</v>
      </c>
      <c r="P189">
        <v>0</v>
      </c>
      <c r="Q189" s="5">
        <f t="shared" ref="Q189:S189" si="2430">IF($D189&gt;0,P189/$D189,0)</f>
        <v>0</v>
      </c>
      <c r="R189">
        <v>3</v>
      </c>
      <c r="S189" s="5">
        <f t="shared" si="2430"/>
        <v>5.2631578947368418E-2</v>
      </c>
      <c r="T189">
        <v>0</v>
      </c>
      <c r="U189" s="5">
        <f t="shared" ref="U189:W189" si="2431">IF($D189&gt;0,T189/$D189,0)</f>
        <v>0</v>
      </c>
      <c r="V189">
        <v>3</v>
      </c>
      <c r="W189" s="5">
        <f t="shared" si="2431"/>
        <v>5.2631578947368418E-2</v>
      </c>
      <c r="X189">
        <v>1</v>
      </c>
      <c r="Y189" s="5">
        <f t="shared" ref="Y189" si="2432">IF($D189&gt;0,X189/$D189,0)</f>
        <v>1.7543859649122806E-2</v>
      </c>
      <c r="Z189">
        <v>4</v>
      </c>
      <c r="AA189" s="5">
        <f t="shared" ref="AA189:AC189" si="2433">IF($D189&gt;0,Z189/$D189,0)</f>
        <v>7.0175438596491224E-2</v>
      </c>
      <c r="AB189">
        <v>0</v>
      </c>
      <c r="AC189" s="5">
        <f t="shared" si="2433"/>
        <v>0</v>
      </c>
      <c r="AD189">
        <v>0</v>
      </c>
      <c r="AE189" s="5">
        <f t="shared" ref="AE189:AG189" si="2434">IF($D189&gt;0,AD189/$D189,0)</f>
        <v>0</v>
      </c>
      <c r="AF189">
        <v>1</v>
      </c>
      <c r="AG189" s="5">
        <f t="shared" si="2434"/>
        <v>1.7543859649122806E-2</v>
      </c>
      <c r="AH189">
        <v>0</v>
      </c>
      <c r="AI189" s="5">
        <f t="shared" ref="AI189:AK189" si="2435">IF($D189&gt;0,AH189/$D189,0)</f>
        <v>0</v>
      </c>
      <c r="AJ189">
        <v>0</v>
      </c>
      <c r="AK189" s="5">
        <f t="shared" si="2435"/>
        <v>0</v>
      </c>
      <c r="AL189">
        <v>1</v>
      </c>
      <c r="AM189" s="5">
        <f t="shared" ref="AM189:AO189" si="2436">IF($D189&gt;0,AL189/$D189,0)</f>
        <v>1.7543859649122806E-2</v>
      </c>
      <c r="AN189">
        <v>0</v>
      </c>
      <c r="AO189" s="5">
        <f t="shared" si="2436"/>
        <v>0</v>
      </c>
      <c r="AP189">
        <v>0</v>
      </c>
      <c r="AQ189" s="5">
        <f t="shared" ref="AQ189:AS189" si="2437">IF($D189&gt;0,AP189/$D189,0)</f>
        <v>0</v>
      </c>
      <c r="AR189" s="1">
        <f t="shared" si="1683"/>
        <v>1</v>
      </c>
      <c r="AS189" s="5">
        <f t="shared" si="2437"/>
        <v>1.7543859649122806E-2</v>
      </c>
      <c r="AT189" s="13">
        <v>0</v>
      </c>
      <c r="AU189" s="17">
        <f t="shared" ref="AU189:AW189" si="2438">IF($D189&gt;0,AT189/$D189,0)</f>
        <v>0</v>
      </c>
      <c r="AV189" s="13">
        <v>0</v>
      </c>
      <c r="AW189" s="17">
        <f t="shared" si="2438"/>
        <v>0</v>
      </c>
      <c r="AX189" s="16">
        <v>1</v>
      </c>
      <c r="AY189" s="17">
        <f t="shared" ref="AY189" si="2439">IF($D189&gt;0,AX189/$D189,0)</f>
        <v>1.7543859649122806E-2</v>
      </c>
      <c r="AZ189" s="13">
        <v>0</v>
      </c>
      <c r="BA189" s="13">
        <v>0</v>
      </c>
      <c r="BB189" s="13">
        <v>0</v>
      </c>
      <c r="BC189" s="13">
        <v>1</v>
      </c>
    </row>
    <row r="190" spans="1:55" x14ac:dyDescent="0.25">
      <c r="A190">
        <v>32444</v>
      </c>
      <c r="B190" s="20">
        <v>18985</v>
      </c>
      <c r="C190" s="20">
        <v>18261</v>
      </c>
      <c r="D190" s="20">
        <v>724</v>
      </c>
      <c r="E190" s="21">
        <f t="shared" si="1670"/>
        <v>3.8135370028970238E-2</v>
      </c>
      <c r="F190" s="18">
        <v>234</v>
      </c>
      <c r="G190" s="5">
        <f t="shared" si="1671"/>
        <v>0.32320441988950277</v>
      </c>
      <c r="H190">
        <v>198</v>
      </c>
      <c r="I190" s="5">
        <f t="shared" ref="I190" si="2440">IF($D190&gt;0,H190/$D190,0)</f>
        <v>0.27348066298342544</v>
      </c>
      <c r="J190">
        <v>49</v>
      </c>
      <c r="K190" s="5">
        <f t="shared" ref="K190" si="2441">IF($D190&gt;0,J190/$D190,0)</f>
        <v>6.7679558011049717E-2</v>
      </c>
      <c r="L190">
        <v>12</v>
      </c>
      <c r="M190" s="5">
        <f t="shared" ref="M190:O190" si="2442">IF($D190&gt;0,L190/$D190,0)</f>
        <v>1.6574585635359115E-2</v>
      </c>
      <c r="N190">
        <v>2</v>
      </c>
      <c r="O190" s="5">
        <f t="shared" si="2442"/>
        <v>2.7624309392265192E-3</v>
      </c>
      <c r="P190">
        <v>12</v>
      </c>
      <c r="Q190" s="5">
        <f t="shared" ref="Q190:S190" si="2443">IF($D190&gt;0,P190/$D190,0)</f>
        <v>1.6574585635359115E-2</v>
      </c>
      <c r="R190">
        <v>25</v>
      </c>
      <c r="S190" s="5">
        <f t="shared" si="2443"/>
        <v>3.4530386740331494E-2</v>
      </c>
      <c r="T190">
        <v>11</v>
      </c>
      <c r="U190" s="5">
        <f t="shared" ref="U190:W190" si="2444">IF($D190&gt;0,T190/$D190,0)</f>
        <v>1.5193370165745856E-2</v>
      </c>
      <c r="V190">
        <v>16</v>
      </c>
      <c r="W190" s="5">
        <f t="shared" si="2444"/>
        <v>2.2099447513812154E-2</v>
      </c>
      <c r="X190">
        <v>14</v>
      </c>
      <c r="Y190" s="5">
        <f t="shared" ref="Y190" si="2445">IF($D190&gt;0,X190/$D190,0)</f>
        <v>1.9337016574585635E-2</v>
      </c>
      <c r="Z190">
        <v>4</v>
      </c>
      <c r="AA190" s="5">
        <f t="shared" ref="AA190:AC190" si="2446">IF($D190&gt;0,Z190/$D190,0)</f>
        <v>5.5248618784530384E-3</v>
      </c>
      <c r="AB190">
        <v>8</v>
      </c>
      <c r="AC190" s="5">
        <f t="shared" si="2446"/>
        <v>1.1049723756906077E-2</v>
      </c>
      <c r="AD190">
        <v>2</v>
      </c>
      <c r="AE190" s="5">
        <f t="shared" ref="AE190:AG190" si="2447">IF($D190&gt;0,AD190/$D190,0)</f>
        <v>2.7624309392265192E-3</v>
      </c>
      <c r="AF190">
        <v>16</v>
      </c>
      <c r="AG190" s="5">
        <f t="shared" si="2447"/>
        <v>2.2099447513812154E-2</v>
      </c>
      <c r="AH190">
        <v>2</v>
      </c>
      <c r="AI190" s="5">
        <f t="shared" ref="AI190:AK190" si="2448">IF($D190&gt;0,AH190/$D190,0)</f>
        <v>2.7624309392265192E-3</v>
      </c>
      <c r="AJ190">
        <v>0</v>
      </c>
      <c r="AK190" s="5">
        <f t="shared" si="2448"/>
        <v>0</v>
      </c>
      <c r="AL190">
        <v>10</v>
      </c>
      <c r="AM190" s="5">
        <f t="shared" ref="AM190:AO190" si="2449">IF($D190&gt;0,AL190/$D190,0)</f>
        <v>1.3812154696132596E-2</v>
      </c>
      <c r="AN190">
        <v>0</v>
      </c>
      <c r="AO190" s="5">
        <f t="shared" si="2449"/>
        <v>0</v>
      </c>
      <c r="AP190">
        <v>8</v>
      </c>
      <c r="AQ190" s="5">
        <f t="shared" ref="AQ190:AS190" si="2450">IF($D190&gt;0,AP190/$D190,0)</f>
        <v>1.1049723756906077E-2</v>
      </c>
      <c r="AR190" s="1">
        <f t="shared" si="1683"/>
        <v>101</v>
      </c>
      <c r="AS190" s="5">
        <f t="shared" si="2450"/>
        <v>0.13950276243093923</v>
      </c>
      <c r="AT190" s="13">
        <v>1</v>
      </c>
      <c r="AU190" s="17">
        <f t="shared" ref="AU190:AW190" si="2451">IF($D190&gt;0,AT190/$D190,0)</f>
        <v>1.3812154696132596E-3</v>
      </c>
      <c r="AV190" s="13">
        <v>0</v>
      </c>
      <c r="AW190" s="17">
        <f t="shared" si="2451"/>
        <v>0</v>
      </c>
      <c r="AX190" s="16">
        <v>100</v>
      </c>
      <c r="AY190" s="17">
        <f t="shared" ref="AY190" si="2452">IF($D190&gt;0,AX190/$D190,0)</f>
        <v>0.13812154696132597</v>
      </c>
      <c r="AZ190" s="13">
        <v>36</v>
      </c>
      <c r="BA190" s="13">
        <v>17</v>
      </c>
      <c r="BB190" s="13">
        <v>0</v>
      </c>
      <c r="BC190" s="13">
        <v>47</v>
      </c>
    </row>
    <row r="191" spans="1:55" x14ac:dyDescent="0.25">
      <c r="A191">
        <v>32445</v>
      </c>
      <c r="B191" s="20">
        <v>2644</v>
      </c>
      <c r="C191" s="20">
        <v>2343</v>
      </c>
      <c r="D191" s="20">
        <v>301</v>
      </c>
      <c r="E191" s="21">
        <f t="shared" si="1670"/>
        <v>0.11384266263237519</v>
      </c>
      <c r="F191" s="18">
        <v>114</v>
      </c>
      <c r="G191" s="5">
        <f t="shared" si="1671"/>
        <v>0.37873754152823919</v>
      </c>
      <c r="H191">
        <v>16</v>
      </c>
      <c r="I191" s="5">
        <f t="shared" ref="I191" si="2453">IF($D191&gt;0,H191/$D191,0)</f>
        <v>5.3156146179401995E-2</v>
      </c>
      <c r="J191">
        <v>47</v>
      </c>
      <c r="K191" s="5">
        <f t="shared" ref="K191" si="2454">IF($D191&gt;0,J191/$D191,0)</f>
        <v>0.15614617940199335</v>
      </c>
      <c r="L191">
        <v>3</v>
      </c>
      <c r="M191" s="5">
        <f t="shared" ref="M191:O191" si="2455">IF($D191&gt;0,L191/$D191,0)</f>
        <v>9.9667774086378731E-3</v>
      </c>
      <c r="N191">
        <v>0</v>
      </c>
      <c r="O191" s="5">
        <f t="shared" si="2455"/>
        <v>0</v>
      </c>
      <c r="P191">
        <v>2</v>
      </c>
      <c r="Q191" s="5">
        <f t="shared" ref="Q191:S191" si="2456">IF($D191&gt;0,P191/$D191,0)</f>
        <v>6.6445182724252493E-3</v>
      </c>
      <c r="R191">
        <v>2</v>
      </c>
      <c r="S191" s="5">
        <f t="shared" si="2456"/>
        <v>6.6445182724252493E-3</v>
      </c>
      <c r="T191">
        <v>0</v>
      </c>
      <c r="U191" s="5">
        <f t="shared" ref="U191:W191" si="2457">IF($D191&gt;0,T191/$D191,0)</f>
        <v>0</v>
      </c>
      <c r="V191">
        <v>0</v>
      </c>
      <c r="W191" s="5">
        <f t="shared" si="2457"/>
        <v>0</v>
      </c>
      <c r="X191">
        <v>2</v>
      </c>
      <c r="Y191" s="5">
        <f t="shared" ref="Y191" si="2458">IF($D191&gt;0,X191/$D191,0)</f>
        <v>6.6445182724252493E-3</v>
      </c>
      <c r="Z191">
        <v>0</v>
      </c>
      <c r="AA191" s="5">
        <f t="shared" ref="AA191:AC191" si="2459">IF($D191&gt;0,Z191/$D191,0)</f>
        <v>0</v>
      </c>
      <c r="AB191">
        <v>1</v>
      </c>
      <c r="AC191" s="5">
        <f t="shared" si="2459"/>
        <v>3.3222591362126247E-3</v>
      </c>
      <c r="AD191">
        <v>0</v>
      </c>
      <c r="AE191" s="5">
        <f t="shared" ref="AE191:AG191" si="2460">IF($D191&gt;0,AD191/$D191,0)</f>
        <v>0</v>
      </c>
      <c r="AF191">
        <v>0</v>
      </c>
      <c r="AG191" s="5">
        <f t="shared" si="2460"/>
        <v>0</v>
      </c>
      <c r="AH191">
        <v>0</v>
      </c>
      <c r="AI191" s="5">
        <f t="shared" ref="AI191:AK191" si="2461">IF($D191&gt;0,AH191/$D191,0)</f>
        <v>0</v>
      </c>
      <c r="AJ191">
        <v>0</v>
      </c>
      <c r="AK191" s="5">
        <f t="shared" si="2461"/>
        <v>0</v>
      </c>
      <c r="AL191">
        <v>0</v>
      </c>
      <c r="AM191" s="5">
        <f t="shared" ref="AM191:AO191" si="2462">IF($D191&gt;0,AL191/$D191,0)</f>
        <v>0</v>
      </c>
      <c r="AN191">
        <v>0</v>
      </c>
      <c r="AO191" s="5">
        <f t="shared" si="2462"/>
        <v>0</v>
      </c>
      <c r="AP191">
        <v>1</v>
      </c>
      <c r="AQ191" s="5">
        <f t="shared" ref="AQ191:AS191" si="2463">IF($D191&gt;0,AP191/$D191,0)</f>
        <v>3.3222591362126247E-3</v>
      </c>
      <c r="AR191" s="1">
        <f t="shared" si="1683"/>
        <v>113</v>
      </c>
      <c r="AS191" s="5">
        <f t="shared" si="2463"/>
        <v>0.37541528239202659</v>
      </c>
      <c r="AT191" s="13">
        <v>1</v>
      </c>
      <c r="AU191" s="17">
        <f t="shared" ref="AU191:AW191" si="2464">IF($D191&gt;0,AT191/$D191,0)</f>
        <v>3.3222591362126247E-3</v>
      </c>
      <c r="AV191" s="13">
        <v>0</v>
      </c>
      <c r="AW191" s="17">
        <f t="shared" si="2464"/>
        <v>0</v>
      </c>
      <c r="AX191" s="16">
        <v>112</v>
      </c>
      <c r="AY191" s="17">
        <f t="shared" ref="AY191" si="2465">IF($D191&gt;0,AX191/$D191,0)</f>
        <v>0.37209302325581395</v>
      </c>
      <c r="AZ191" s="13">
        <v>0</v>
      </c>
      <c r="BA191" s="13">
        <v>0</v>
      </c>
      <c r="BB191" s="13">
        <v>0</v>
      </c>
      <c r="BC191" s="13">
        <v>112</v>
      </c>
    </row>
    <row r="192" spans="1:55" x14ac:dyDescent="0.25">
      <c r="A192">
        <v>32446</v>
      </c>
      <c r="B192" s="20">
        <v>11075</v>
      </c>
      <c r="C192" s="20">
        <v>10409</v>
      </c>
      <c r="D192" s="20">
        <v>666</v>
      </c>
      <c r="E192" s="21">
        <f t="shared" si="1670"/>
        <v>6.0135440180586905E-2</v>
      </c>
      <c r="F192" s="18">
        <v>338</v>
      </c>
      <c r="G192" s="5">
        <f t="shared" si="1671"/>
        <v>0.5075075075075075</v>
      </c>
      <c r="H192">
        <v>106</v>
      </c>
      <c r="I192" s="5">
        <f t="shared" ref="I192" si="2466">IF($D192&gt;0,H192/$D192,0)</f>
        <v>0.15915915915915915</v>
      </c>
      <c r="J192">
        <v>70</v>
      </c>
      <c r="K192" s="5">
        <f t="shared" ref="K192" si="2467">IF($D192&gt;0,J192/$D192,0)</f>
        <v>0.10510510510510511</v>
      </c>
      <c r="L192">
        <v>8</v>
      </c>
      <c r="M192" s="5">
        <f t="shared" ref="M192:O192" si="2468">IF($D192&gt;0,L192/$D192,0)</f>
        <v>1.2012012012012012E-2</v>
      </c>
      <c r="N192">
        <v>1</v>
      </c>
      <c r="O192" s="5">
        <f t="shared" si="2468"/>
        <v>1.5015015015015015E-3</v>
      </c>
      <c r="P192">
        <v>54</v>
      </c>
      <c r="Q192" s="5">
        <f t="shared" ref="Q192:S192" si="2469">IF($D192&gt;0,P192/$D192,0)</f>
        <v>8.1081081081081086E-2</v>
      </c>
      <c r="R192">
        <v>6</v>
      </c>
      <c r="S192" s="5">
        <f t="shared" si="2469"/>
        <v>9.0090090090090089E-3</v>
      </c>
      <c r="T192">
        <v>6</v>
      </c>
      <c r="U192" s="5">
        <f t="shared" ref="U192:W192" si="2470">IF($D192&gt;0,T192/$D192,0)</f>
        <v>9.0090090090090089E-3</v>
      </c>
      <c r="V192">
        <v>1</v>
      </c>
      <c r="W192" s="5">
        <f t="shared" si="2470"/>
        <v>1.5015015015015015E-3</v>
      </c>
      <c r="X192">
        <v>6</v>
      </c>
      <c r="Y192" s="5">
        <f t="shared" ref="Y192" si="2471">IF($D192&gt;0,X192/$D192,0)</f>
        <v>9.0090090090090089E-3</v>
      </c>
      <c r="Z192">
        <v>0</v>
      </c>
      <c r="AA192" s="5">
        <f t="shared" ref="AA192:AC192" si="2472">IF($D192&gt;0,Z192/$D192,0)</f>
        <v>0</v>
      </c>
      <c r="AB192">
        <v>0</v>
      </c>
      <c r="AC192" s="5">
        <f t="shared" si="2472"/>
        <v>0</v>
      </c>
      <c r="AD192">
        <v>2</v>
      </c>
      <c r="AE192" s="5">
        <f t="shared" ref="AE192:AG192" si="2473">IF($D192&gt;0,AD192/$D192,0)</f>
        <v>3.003003003003003E-3</v>
      </c>
      <c r="AF192">
        <v>12</v>
      </c>
      <c r="AG192" s="5">
        <f t="shared" si="2473"/>
        <v>1.8018018018018018E-2</v>
      </c>
      <c r="AH192">
        <v>1</v>
      </c>
      <c r="AI192" s="5">
        <f t="shared" ref="AI192:AK192" si="2474">IF($D192&gt;0,AH192/$D192,0)</f>
        <v>1.5015015015015015E-3</v>
      </c>
      <c r="AJ192">
        <v>0</v>
      </c>
      <c r="AK192" s="5">
        <f t="shared" si="2474"/>
        <v>0</v>
      </c>
      <c r="AL192">
        <v>3</v>
      </c>
      <c r="AM192" s="5">
        <f t="shared" ref="AM192:AO192" si="2475">IF($D192&gt;0,AL192/$D192,0)</f>
        <v>4.5045045045045045E-3</v>
      </c>
      <c r="AN192">
        <v>0</v>
      </c>
      <c r="AO192" s="5">
        <f t="shared" si="2475"/>
        <v>0</v>
      </c>
      <c r="AP192">
        <v>10</v>
      </c>
      <c r="AQ192" s="5">
        <f t="shared" ref="AQ192:AS192" si="2476">IF($D192&gt;0,AP192/$D192,0)</f>
        <v>1.5015015015015015E-2</v>
      </c>
      <c r="AR192" s="1">
        <f t="shared" si="1683"/>
        <v>42</v>
      </c>
      <c r="AS192" s="5">
        <f t="shared" si="2476"/>
        <v>6.3063063063063057E-2</v>
      </c>
      <c r="AT192" s="13">
        <v>0</v>
      </c>
      <c r="AU192" s="17">
        <f t="shared" ref="AU192:AW192" si="2477">IF($D192&gt;0,AT192/$D192,0)</f>
        <v>0</v>
      </c>
      <c r="AV192" s="13">
        <v>0</v>
      </c>
      <c r="AW192" s="17">
        <f t="shared" si="2477"/>
        <v>0</v>
      </c>
      <c r="AX192" s="16">
        <v>42</v>
      </c>
      <c r="AY192" s="17">
        <f t="shared" ref="AY192" si="2478">IF($D192&gt;0,AX192/$D192,0)</f>
        <v>6.3063063063063057E-2</v>
      </c>
      <c r="AZ192" s="13">
        <v>9</v>
      </c>
      <c r="BA192" s="13">
        <v>10</v>
      </c>
      <c r="BB192" s="13">
        <v>0</v>
      </c>
      <c r="BC192" s="13">
        <v>23</v>
      </c>
    </row>
    <row r="193" spans="1:55" x14ac:dyDescent="0.25">
      <c r="A193">
        <v>32447</v>
      </c>
      <c r="B193" s="20">
        <v>78</v>
      </c>
      <c r="C193" s="20">
        <v>77</v>
      </c>
      <c r="D193" s="20">
        <v>1</v>
      </c>
      <c r="E193" s="21">
        <f t="shared" si="1670"/>
        <v>1.282051282051282E-2</v>
      </c>
      <c r="F193" s="18">
        <v>0</v>
      </c>
      <c r="G193" s="5">
        <f t="shared" si="1671"/>
        <v>0</v>
      </c>
      <c r="H193">
        <v>0</v>
      </c>
      <c r="I193" s="5">
        <f t="shared" ref="I193" si="2479">IF($D193&gt;0,H193/$D193,0)</f>
        <v>0</v>
      </c>
      <c r="J193">
        <v>0</v>
      </c>
      <c r="K193" s="5">
        <f t="shared" ref="K193" si="2480">IF($D193&gt;0,J193/$D193,0)</f>
        <v>0</v>
      </c>
      <c r="L193">
        <v>0</v>
      </c>
      <c r="M193" s="5">
        <f t="shared" ref="M193:O193" si="2481">IF($D193&gt;0,L193/$D193,0)</f>
        <v>0</v>
      </c>
      <c r="N193">
        <v>0</v>
      </c>
      <c r="O193" s="5">
        <f t="shared" si="2481"/>
        <v>0</v>
      </c>
      <c r="P193">
        <v>0</v>
      </c>
      <c r="Q193" s="5">
        <f t="shared" ref="Q193:S193" si="2482">IF($D193&gt;0,P193/$D193,0)</f>
        <v>0</v>
      </c>
      <c r="R193">
        <v>0</v>
      </c>
      <c r="S193" s="5">
        <f t="shared" si="2482"/>
        <v>0</v>
      </c>
      <c r="T193">
        <v>0</v>
      </c>
      <c r="U193" s="5">
        <f t="shared" ref="U193:W193" si="2483">IF($D193&gt;0,T193/$D193,0)</f>
        <v>0</v>
      </c>
      <c r="V193">
        <v>0</v>
      </c>
      <c r="W193" s="5">
        <f t="shared" si="2483"/>
        <v>0</v>
      </c>
      <c r="X193">
        <v>0</v>
      </c>
      <c r="Y193" s="5">
        <f t="shared" ref="Y193" si="2484">IF($D193&gt;0,X193/$D193,0)</f>
        <v>0</v>
      </c>
      <c r="Z193">
        <v>0</v>
      </c>
      <c r="AA193" s="5">
        <f t="shared" ref="AA193:AC193" si="2485">IF($D193&gt;0,Z193/$D193,0)</f>
        <v>0</v>
      </c>
      <c r="AB193">
        <v>0</v>
      </c>
      <c r="AC193" s="5">
        <f t="shared" si="2485"/>
        <v>0</v>
      </c>
      <c r="AD193">
        <v>0</v>
      </c>
      <c r="AE193" s="5">
        <f t="shared" ref="AE193:AG193" si="2486">IF($D193&gt;0,AD193/$D193,0)</f>
        <v>0</v>
      </c>
      <c r="AF193">
        <v>0</v>
      </c>
      <c r="AG193" s="5">
        <f t="shared" si="2486"/>
        <v>0</v>
      </c>
      <c r="AH193">
        <v>0</v>
      </c>
      <c r="AI193" s="5">
        <f t="shared" ref="AI193:AK193" si="2487">IF($D193&gt;0,AH193/$D193,0)</f>
        <v>0</v>
      </c>
      <c r="AJ193">
        <v>0</v>
      </c>
      <c r="AK193" s="5">
        <f t="shared" si="2487"/>
        <v>0</v>
      </c>
      <c r="AL193">
        <v>0</v>
      </c>
      <c r="AM193" s="5">
        <f t="shared" ref="AM193:AO193" si="2488">IF($D193&gt;0,AL193/$D193,0)</f>
        <v>0</v>
      </c>
      <c r="AN193">
        <v>0</v>
      </c>
      <c r="AO193" s="5">
        <f t="shared" si="2488"/>
        <v>0</v>
      </c>
      <c r="AP193">
        <v>0</v>
      </c>
      <c r="AQ193" s="5">
        <f t="shared" ref="AQ193:AS193" si="2489">IF($D193&gt;0,AP193/$D193,0)</f>
        <v>0</v>
      </c>
      <c r="AR193" s="1">
        <f t="shared" si="1683"/>
        <v>1</v>
      </c>
      <c r="AS193" s="5">
        <f t="shared" si="2489"/>
        <v>1</v>
      </c>
      <c r="AT193" s="13">
        <v>0</v>
      </c>
      <c r="AU193" s="17">
        <f t="shared" ref="AU193:AW193" si="2490">IF($D193&gt;0,AT193/$D193,0)</f>
        <v>0</v>
      </c>
      <c r="AV193" s="13">
        <v>0</v>
      </c>
      <c r="AW193" s="17">
        <f t="shared" si="2490"/>
        <v>0</v>
      </c>
      <c r="AX193" s="16">
        <v>1</v>
      </c>
      <c r="AY193" s="17">
        <f t="shared" ref="AY193" si="2491">IF($D193&gt;0,AX193/$D193,0)</f>
        <v>1</v>
      </c>
      <c r="AZ193" s="13">
        <v>0</v>
      </c>
      <c r="BA193" s="13">
        <v>0</v>
      </c>
      <c r="BB193" s="13">
        <v>0</v>
      </c>
      <c r="BC193" s="13">
        <v>1</v>
      </c>
    </row>
    <row r="194" spans="1:55" x14ac:dyDescent="0.25">
      <c r="A194">
        <v>32448</v>
      </c>
      <c r="B194" s="20">
        <v>8684</v>
      </c>
      <c r="C194" s="20">
        <v>8497</v>
      </c>
      <c r="D194" s="20">
        <v>187</v>
      </c>
      <c r="E194" s="21">
        <f t="shared" si="1670"/>
        <v>2.1533855366190697E-2</v>
      </c>
      <c r="F194" s="18">
        <v>61</v>
      </c>
      <c r="G194" s="5">
        <f t="shared" si="1671"/>
        <v>0.32620320855614976</v>
      </c>
      <c r="H194">
        <v>64</v>
      </c>
      <c r="I194" s="5">
        <f t="shared" ref="I194" si="2492">IF($D194&gt;0,H194/$D194,0)</f>
        <v>0.34224598930481281</v>
      </c>
      <c r="J194">
        <v>18</v>
      </c>
      <c r="K194" s="5">
        <f t="shared" ref="K194" si="2493">IF($D194&gt;0,J194/$D194,0)</f>
        <v>9.6256684491978606E-2</v>
      </c>
      <c r="L194">
        <v>6</v>
      </c>
      <c r="M194" s="5">
        <f t="shared" ref="M194:O194" si="2494">IF($D194&gt;0,L194/$D194,0)</f>
        <v>3.2085561497326207E-2</v>
      </c>
      <c r="N194">
        <v>0</v>
      </c>
      <c r="O194" s="5">
        <f t="shared" si="2494"/>
        <v>0</v>
      </c>
      <c r="P194">
        <v>3</v>
      </c>
      <c r="Q194" s="5">
        <f t="shared" ref="Q194:S194" si="2495">IF($D194&gt;0,P194/$D194,0)</f>
        <v>1.6042780748663103E-2</v>
      </c>
      <c r="R194">
        <v>2</v>
      </c>
      <c r="S194" s="5">
        <f t="shared" si="2495"/>
        <v>1.06951871657754E-2</v>
      </c>
      <c r="T194">
        <v>0</v>
      </c>
      <c r="U194" s="5">
        <f t="shared" ref="U194:W194" si="2496">IF($D194&gt;0,T194/$D194,0)</f>
        <v>0</v>
      </c>
      <c r="V194">
        <v>1</v>
      </c>
      <c r="W194" s="5">
        <f t="shared" si="2496"/>
        <v>5.3475935828877002E-3</v>
      </c>
      <c r="X194">
        <v>1</v>
      </c>
      <c r="Y194" s="5">
        <f t="shared" ref="Y194" si="2497">IF($D194&gt;0,X194/$D194,0)</f>
        <v>5.3475935828877002E-3</v>
      </c>
      <c r="Z194">
        <v>3</v>
      </c>
      <c r="AA194" s="5">
        <f t="shared" ref="AA194:AC194" si="2498">IF($D194&gt;0,Z194/$D194,0)</f>
        <v>1.6042780748663103E-2</v>
      </c>
      <c r="AB194">
        <v>0</v>
      </c>
      <c r="AC194" s="5">
        <f t="shared" si="2498"/>
        <v>0</v>
      </c>
      <c r="AD194">
        <v>0</v>
      </c>
      <c r="AE194" s="5">
        <f t="shared" ref="AE194:AG194" si="2499">IF($D194&gt;0,AD194/$D194,0)</f>
        <v>0</v>
      </c>
      <c r="AF194">
        <v>10</v>
      </c>
      <c r="AG194" s="5">
        <f t="shared" si="2499"/>
        <v>5.3475935828877004E-2</v>
      </c>
      <c r="AH194">
        <v>0</v>
      </c>
      <c r="AI194" s="5">
        <f t="shared" ref="AI194:AK194" si="2500">IF($D194&gt;0,AH194/$D194,0)</f>
        <v>0</v>
      </c>
      <c r="AJ194">
        <v>0</v>
      </c>
      <c r="AK194" s="5">
        <f t="shared" si="2500"/>
        <v>0</v>
      </c>
      <c r="AL194">
        <v>1</v>
      </c>
      <c r="AM194" s="5">
        <f t="shared" ref="AM194:AO194" si="2501">IF($D194&gt;0,AL194/$D194,0)</f>
        <v>5.3475935828877002E-3</v>
      </c>
      <c r="AN194">
        <v>0</v>
      </c>
      <c r="AO194" s="5">
        <f t="shared" si="2501"/>
        <v>0</v>
      </c>
      <c r="AP194">
        <v>0</v>
      </c>
      <c r="AQ194" s="5">
        <f t="shared" ref="AQ194:AS194" si="2502">IF($D194&gt;0,AP194/$D194,0)</f>
        <v>0</v>
      </c>
      <c r="AR194" s="1">
        <f t="shared" si="1683"/>
        <v>17</v>
      </c>
      <c r="AS194" s="5">
        <f t="shared" si="2502"/>
        <v>9.0909090909090912E-2</v>
      </c>
      <c r="AT194" s="13">
        <v>0</v>
      </c>
      <c r="AU194" s="17">
        <f t="shared" ref="AU194:AW194" si="2503">IF($D194&gt;0,AT194/$D194,0)</f>
        <v>0</v>
      </c>
      <c r="AV194" s="13">
        <v>0</v>
      </c>
      <c r="AW194" s="17">
        <f t="shared" si="2503"/>
        <v>0</v>
      </c>
      <c r="AX194" s="16">
        <v>17</v>
      </c>
      <c r="AY194" s="17">
        <f t="shared" ref="AY194" si="2504">IF($D194&gt;0,AX194/$D194,0)</f>
        <v>9.0909090909090912E-2</v>
      </c>
      <c r="AZ194" s="13">
        <v>1</v>
      </c>
      <c r="BA194" s="13">
        <v>2</v>
      </c>
      <c r="BB194" s="13">
        <v>1</v>
      </c>
      <c r="BC194" s="13">
        <v>13</v>
      </c>
    </row>
    <row r="195" spans="1:55" x14ac:dyDescent="0.25">
      <c r="A195">
        <v>32449</v>
      </c>
      <c r="B195" s="20">
        <v>478</v>
      </c>
      <c r="C195" s="20">
        <v>465</v>
      </c>
      <c r="D195" s="20">
        <v>13</v>
      </c>
      <c r="E195" s="21">
        <f t="shared" ref="E195:E258" si="2505">D195/B195</f>
        <v>2.7196652719665274E-2</v>
      </c>
      <c r="F195" s="18">
        <v>10</v>
      </c>
      <c r="G195" s="5">
        <f t="shared" ref="G195:G258" si="2506">IF($D195&gt;0,F195/$D195,0)</f>
        <v>0.76923076923076927</v>
      </c>
      <c r="H195">
        <v>0</v>
      </c>
      <c r="I195" s="5">
        <f t="shared" ref="I195" si="2507">IF($D195&gt;0,H195/$D195,0)</f>
        <v>0</v>
      </c>
      <c r="J195">
        <v>0</v>
      </c>
      <c r="K195" s="5">
        <f t="shared" ref="K195" si="2508">IF($D195&gt;0,J195/$D195,0)</f>
        <v>0</v>
      </c>
      <c r="L195">
        <v>0</v>
      </c>
      <c r="M195" s="5">
        <f t="shared" ref="M195:O195" si="2509">IF($D195&gt;0,L195/$D195,0)</f>
        <v>0</v>
      </c>
      <c r="N195">
        <v>0</v>
      </c>
      <c r="O195" s="5">
        <f t="shared" si="2509"/>
        <v>0</v>
      </c>
      <c r="P195">
        <v>0</v>
      </c>
      <c r="Q195" s="5">
        <f t="shared" ref="Q195:S195" si="2510">IF($D195&gt;0,P195/$D195,0)</f>
        <v>0</v>
      </c>
      <c r="R195">
        <v>3</v>
      </c>
      <c r="S195" s="5">
        <f t="shared" si="2510"/>
        <v>0.23076923076923078</v>
      </c>
      <c r="T195">
        <v>0</v>
      </c>
      <c r="U195" s="5">
        <f t="shared" ref="U195:W195" si="2511">IF($D195&gt;0,T195/$D195,0)</f>
        <v>0</v>
      </c>
      <c r="V195">
        <v>0</v>
      </c>
      <c r="W195" s="5">
        <f t="shared" si="2511"/>
        <v>0</v>
      </c>
      <c r="X195">
        <v>0</v>
      </c>
      <c r="Y195" s="5">
        <f t="shared" ref="Y195" si="2512">IF($D195&gt;0,X195/$D195,0)</f>
        <v>0</v>
      </c>
      <c r="Z195">
        <v>0</v>
      </c>
      <c r="AA195" s="5">
        <f t="shared" ref="AA195:AC195" si="2513">IF($D195&gt;0,Z195/$D195,0)</f>
        <v>0</v>
      </c>
      <c r="AB195">
        <v>0</v>
      </c>
      <c r="AC195" s="5">
        <f t="shared" si="2513"/>
        <v>0</v>
      </c>
      <c r="AD195">
        <v>0</v>
      </c>
      <c r="AE195" s="5">
        <f t="shared" ref="AE195:AG195" si="2514">IF($D195&gt;0,AD195/$D195,0)</f>
        <v>0</v>
      </c>
      <c r="AF195">
        <v>0</v>
      </c>
      <c r="AG195" s="5">
        <f t="shared" si="2514"/>
        <v>0</v>
      </c>
      <c r="AH195">
        <v>0</v>
      </c>
      <c r="AI195" s="5">
        <f t="shared" ref="AI195:AK195" si="2515">IF($D195&gt;0,AH195/$D195,0)</f>
        <v>0</v>
      </c>
      <c r="AJ195">
        <v>0</v>
      </c>
      <c r="AK195" s="5">
        <f t="shared" si="2515"/>
        <v>0</v>
      </c>
      <c r="AL195">
        <v>0</v>
      </c>
      <c r="AM195" s="5">
        <f t="shared" ref="AM195:AO195" si="2516">IF($D195&gt;0,AL195/$D195,0)</f>
        <v>0</v>
      </c>
      <c r="AN195">
        <v>0</v>
      </c>
      <c r="AO195" s="5">
        <f t="shared" si="2516"/>
        <v>0</v>
      </c>
      <c r="AP195">
        <v>0</v>
      </c>
      <c r="AQ195" s="5">
        <f t="shared" ref="AQ195:AS195" si="2517">IF($D195&gt;0,AP195/$D195,0)</f>
        <v>0</v>
      </c>
      <c r="AR195" s="1">
        <f t="shared" ref="AR195:AR258" si="2518">AT195+AV195+AX195</f>
        <v>0</v>
      </c>
      <c r="AS195" s="5">
        <f t="shared" si="2517"/>
        <v>0</v>
      </c>
      <c r="AT195" s="13">
        <v>0</v>
      </c>
      <c r="AU195" s="17">
        <f t="shared" ref="AU195:AW195" si="2519">IF($D195&gt;0,AT195/$D195,0)</f>
        <v>0</v>
      </c>
      <c r="AV195" s="13">
        <v>0</v>
      </c>
      <c r="AW195" s="17">
        <f t="shared" si="2519"/>
        <v>0</v>
      </c>
      <c r="AX195" s="16">
        <v>0</v>
      </c>
      <c r="AY195" s="17">
        <f t="shared" ref="AY195" si="2520">IF($D195&gt;0,AX195/$D195,0)</f>
        <v>0</v>
      </c>
      <c r="AZ195" s="13">
        <v>0</v>
      </c>
      <c r="BA195" s="13">
        <v>0</v>
      </c>
      <c r="BB195" s="13">
        <v>0</v>
      </c>
      <c r="BC195" s="13">
        <v>0</v>
      </c>
    </row>
    <row r="196" spans="1:55" x14ac:dyDescent="0.25">
      <c r="A196">
        <v>32455</v>
      </c>
      <c r="B196" s="20">
        <v>4736</v>
      </c>
      <c r="C196" s="20">
        <v>4655</v>
      </c>
      <c r="D196" s="20">
        <v>81</v>
      </c>
      <c r="E196" s="21">
        <f t="shared" si="2505"/>
        <v>1.7103040540540539E-2</v>
      </c>
      <c r="F196" s="18">
        <v>30</v>
      </c>
      <c r="G196" s="5">
        <f t="shared" si="2506"/>
        <v>0.37037037037037035</v>
      </c>
      <c r="H196">
        <v>9</v>
      </c>
      <c r="I196" s="5">
        <f t="shared" ref="I196" si="2521">IF($D196&gt;0,H196/$D196,0)</f>
        <v>0.1111111111111111</v>
      </c>
      <c r="J196">
        <v>17</v>
      </c>
      <c r="K196" s="5">
        <f t="shared" ref="K196" si="2522">IF($D196&gt;0,J196/$D196,0)</f>
        <v>0.20987654320987653</v>
      </c>
      <c r="L196">
        <v>0</v>
      </c>
      <c r="M196" s="5">
        <f t="shared" ref="M196:O196" si="2523">IF($D196&gt;0,L196/$D196,0)</f>
        <v>0</v>
      </c>
      <c r="N196">
        <v>0</v>
      </c>
      <c r="O196" s="5">
        <f t="shared" si="2523"/>
        <v>0</v>
      </c>
      <c r="P196">
        <v>0</v>
      </c>
      <c r="Q196" s="5">
        <f t="shared" ref="Q196:S196" si="2524">IF($D196&gt;0,P196/$D196,0)</f>
        <v>0</v>
      </c>
      <c r="R196">
        <v>10</v>
      </c>
      <c r="S196" s="5">
        <f t="shared" si="2524"/>
        <v>0.12345679012345678</v>
      </c>
      <c r="T196">
        <v>1</v>
      </c>
      <c r="U196" s="5">
        <f t="shared" ref="U196:W196" si="2525">IF($D196&gt;0,T196/$D196,0)</f>
        <v>1.2345679012345678E-2</v>
      </c>
      <c r="V196">
        <v>0</v>
      </c>
      <c r="W196" s="5">
        <f t="shared" si="2525"/>
        <v>0</v>
      </c>
      <c r="X196">
        <v>0</v>
      </c>
      <c r="Y196" s="5">
        <f t="shared" ref="Y196" si="2526">IF($D196&gt;0,X196/$D196,0)</f>
        <v>0</v>
      </c>
      <c r="Z196">
        <v>0</v>
      </c>
      <c r="AA196" s="5">
        <f t="shared" ref="AA196:AC196" si="2527">IF($D196&gt;0,Z196/$D196,0)</f>
        <v>0</v>
      </c>
      <c r="AB196">
        <v>0</v>
      </c>
      <c r="AC196" s="5">
        <f t="shared" si="2527"/>
        <v>0</v>
      </c>
      <c r="AD196">
        <v>0</v>
      </c>
      <c r="AE196" s="5">
        <f t="shared" ref="AE196:AG196" si="2528">IF($D196&gt;0,AD196/$D196,0)</f>
        <v>0</v>
      </c>
      <c r="AF196">
        <v>1</v>
      </c>
      <c r="AG196" s="5">
        <f t="shared" si="2528"/>
        <v>1.2345679012345678E-2</v>
      </c>
      <c r="AH196">
        <v>0</v>
      </c>
      <c r="AI196" s="5">
        <f t="shared" ref="AI196:AK196" si="2529">IF($D196&gt;0,AH196/$D196,0)</f>
        <v>0</v>
      </c>
      <c r="AJ196">
        <v>0</v>
      </c>
      <c r="AK196" s="5">
        <f t="shared" si="2529"/>
        <v>0</v>
      </c>
      <c r="AL196">
        <v>1</v>
      </c>
      <c r="AM196" s="5">
        <f t="shared" ref="AM196:AO196" si="2530">IF($D196&gt;0,AL196/$D196,0)</f>
        <v>1.2345679012345678E-2</v>
      </c>
      <c r="AN196">
        <v>0</v>
      </c>
      <c r="AO196" s="5">
        <f t="shared" si="2530"/>
        <v>0</v>
      </c>
      <c r="AP196">
        <v>0</v>
      </c>
      <c r="AQ196" s="5">
        <f t="shared" ref="AQ196:AS196" si="2531">IF($D196&gt;0,AP196/$D196,0)</f>
        <v>0</v>
      </c>
      <c r="AR196" s="1">
        <f t="shared" si="2518"/>
        <v>12</v>
      </c>
      <c r="AS196" s="5">
        <f t="shared" si="2531"/>
        <v>0.14814814814814814</v>
      </c>
      <c r="AT196" s="13">
        <v>0</v>
      </c>
      <c r="AU196" s="17">
        <f t="shared" ref="AU196:AW196" si="2532">IF($D196&gt;0,AT196/$D196,0)</f>
        <v>0</v>
      </c>
      <c r="AV196" s="13">
        <v>0</v>
      </c>
      <c r="AW196" s="17">
        <f t="shared" si="2532"/>
        <v>0</v>
      </c>
      <c r="AX196" s="16">
        <v>12</v>
      </c>
      <c r="AY196" s="17">
        <f t="shared" ref="AY196" si="2533">IF($D196&gt;0,AX196/$D196,0)</f>
        <v>0.14814814814814814</v>
      </c>
      <c r="AZ196" s="13">
        <v>3</v>
      </c>
      <c r="BA196" s="13">
        <v>0</v>
      </c>
      <c r="BB196" s="13">
        <v>0</v>
      </c>
      <c r="BC196" s="13">
        <v>9</v>
      </c>
    </row>
    <row r="197" spans="1:55" x14ac:dyDescent="0.25">
      <c r="A197">
        <v>32456</v>
      </c>
      <c r="B197" s="20">
        <v>6966</v>
      </c>
      <c r="C197" s="20">
        <v>6800</v>
      </c>
      <c r="D197" s="20">
        <v>166</v>
      </c>
      <c r="E197" s="21">
        <f t="shared" si="2505"/>
        <v>2.3830031581969568E-2</v>
      </c>
      <c r="F197" s="18">
        <v>89</v>
      </c>
      <c r="G197" s="5">
        <f t="shared" si="2506"/>
        <v>0.53614457831325302</v>
      </c>
      <c r="H197">
        <v>14</v>
      </c>
      <c r="I197" s="5">
        <f t="shared" ref="I197" si="2534">IF($D197&gt;0,H197/$D197,0)</f>
        <v>8.4337349397590355E-2</v>
      </c>
      <c r="J197">
        <v>2</v>
      </c>
      <c r="K197" s="5">
        <f t="shared" ref="K197" si="2535">IF($D197&gt;0,J197/$D197,0)</f>
        <v>1.2048192771084338E-2</v>
      </c>
      <c r="L197">
        <v>1</v>
      </c>
      <c r="M197" s="5">
        <f t="shared" ref="M197:O197" si="2536">IF($D197&gt;0,L197/$D197,0)</f>
        <v>6.024096385542169E-3</v>
      </c>
      <c r="N197">
        <v>0</v>
      </c>
      <c r="O197" s="5">
        <f t="shared" si="2536"/>
        <v>0</v>
      </c>
      <c r="P197">
        <v>0</v>
      </c>
      <c r="Q197" s="5">
        <f t="shared" ref="Q197:S197" si="2537">IF($D197&gt;0,P197/$D197,0)</f>
        <v>0</v>
      </c>
      <c r="R197">
        <v>9</v>
      </c>
      <c r="S197" s="5">
        <f t="shared" si="2537"/>
        <v>5.4216867469879519E-2</v>
      </c>
      <c r="T197">
        <v>0</v>
      </c>
      <c r="U197" s="5">
        <f t="shared" ref="U197:W197" si="2538">IF($D197&gt;0,T197/$D197,0)</f>
        <v>0</v>
      </c>
      <c r="V197">
        <v>0</v>
      </c>
      <c r="W197" s="5">
        <f t="shared" si="2538"/>
        <v>0</v>
      </c>
      <c r="X197">
        <v>10</v>
      </c>
      <c r="Y197" s="5">
        <f t="shared" ref="Y197" si="2539">IF($D197&gt;0,X197/$D197,0)</f>
        <v>6.0240963855421686E-2</v>
      </c>
      <c r="Z197">
        <v>0</v>
      </c>
      <c r="AA197" s="5">
        <f t="shared" ref="AA197:AC197" si="2540">IF($D197&gt;0,Z197/$D197,0)</f>
        <v>0</v>
      </c>
      <c r="AB197">
        <v>0</v>
      </c>
      <c r="AC197" s="5">
        <f t="shared" si="2540"/>
        <v>0</v>
      </c>
      <c r="AD197">
        <v>1</v>
      </c>
      <c r="AE197" s="5">
        <f t="shared" ref="AE197:AG197" si="2541">IF($D197&gt;0,AD197/$D197,0)</f>
        <v>6.024096385542169E-3</v>
      </c>
      <c r="AF197">
        <v>3</v>
      </c>
      <c r="AG197" s="5">
        <f t="shared" si="2541"/>
        <v>1.8072289156626505E-2</v>
      </c>
      <c r="AH197">
        <v>0</v>
      </c>
      <c r="AI197" s="5">
        <f t="shared" ref="AI197:AK197" si="2542">IF($D197&gt;0,AH197/$D197,0)</f>
        <v>0</v>
      </c>
      <c r="AJ197">
        <v>0</v>
      </c>
      <c r="AK197" s="5">
        <f t="shared" si="2542"/>
        <v>0</v>
      </c>
      <c r="AL197">
        <v>1</v>
      </c>
      <c r="AM197" s="5">
        <f t="shared" ref="AM197:AO197" si="2543">IF($D197&gt;0,AL197/$D197,0)</f>
        <v>6.024096385542169E-3</v>
      </c>
      <c r="AN197">
        <v>0</v>
      </c>
      <c r="AO197" s="5">
        <f t="shared" si="2543"/>
        <v>0</v>
      </c>
      <c r="AP197">
        <v>2</v>
      </c>
      <c r="AQ197" s="5">
        <f t="shared" ref="AQ197:AS197" si="2544">IF($D197&gt;0,AP197/$D197,0)</f>
        <v>1.2048192771084338E-2</v>
      </c>
      <c r="AR197" s="1">
        <f t="shared" si="2518"/>
        <v>34</v>
      </c>
      <c r="AS197" s="5">
        <f t="shared" si="2544"/>
        <v>0.20481927710843373</v>
      </c>
      <c r="AT197" s="13">
        <v>2</v>
      </c>
      <c r="AU197" s="17">
        <f t="shared" ref="AU197:AW197" si="2545">IF($D197&gt;0,AT197/$D197,0)</f>
        <v>1.2048192771084338E-2</v>
      </c>
      <c r="AV197" s="13">
        <v>0</v>
      </c>
      <c r="AW197" s="17">
        <f t="shared" si="2545"/>
        <v>0</v>
      </c>
      <c r="AX197" s="16">
        <v>32</v>
      </c>
      <c r="AY197" s="17">
        <f t="shared" ref="AY197" si="2546">IF($D197&gt;0,AX197/$D197,0)</f>
        <v>0.19277108433734941</v>
      </c>
      <c r="AZ197" s="13">
        <v>6</v>
      </c>
      <c r="BA197" s="13">
        <v>11</v>
      </c>
      <c r="BB197" s="13">
        <v>0</v>
      </c>
      <c r="BC197" s="13">
        <v>15</v>
      </c>
    </row>
    <row r="198" spans="1:55" x14ac:dyDescent="0.25">
      <c r="A198">
        <v>32459</v>
      </c>
      <c r="B198" s="20">
        <v>11457</v>
      </c>
      <c r="C198" s="20">
        <v>10601</v>
      </c>
      <c r="D198" s="20">
        <v>856</v>
      </c>
      <c r="E198" s="21">
        <f t="shared" si="2505"/>
        <v>7.4714148555468277E-2</v>
      </c>
      <c r="F198" s="18">
        <v>447</v>
      </c>
      <c r="G198" s="5">
        <f t="shared" si="2506"/>
        <v>0.52219626168224298</v>
      </c>
      <c r="H198">
        <v>55</v>
      </c>
      <c r="I198" s="5">
        <f t="shared" ref="I198" si="2547">IF($D198&gt;0,H198/$D198,0)</f>
        <v>6.4252336448598124E-2</v>
      </c>
      <c r="J198">
        <v>46</v>
      </c>
      <c r="K198" s="5">
        <f t="shared" ref="K198" si="2548">IF($D198&gt;0,J198/$D198,0)</f>
        <v>5.3738317757009345E-2</v>
      </c>
      <c r="L198">
        <v>1</v>
      </c>
      <c r="M198" s="5">
        <f t="shared" ref="M198:O198" si="2549">IF($D198&gt;0,L198/$D198,0)</f>
        <v>1.1682242990654205E-3</v>
      </c>
      <c r="N198">
        <v>22</v>
      </c>
      <c r="O198" s="5">
        <f t="shared" si="2549"/>
        <v>2.5700934579439252E-2</v>
      </c>
      <c r="P198">
        <v>57</v>
      </c>
      <c r="Q198" s="5">
        <f t="shared" ref="Q198:S198" si="2550">IF($D198&gt;0,P198/$D198,0)</f>
        <v>6.6588785046728965E-2</v>
      </c>
      <c r="R198">
        <v>47</v>
      </c>
      <c r="S198" s="5">
        <f t="shared" si="2550"/>
        <v>5.4906542056074766E-2</v>
      </c>
      <c r="T198">
        <v>2</v>
      </c>
      <c r="U198" s="5">
        <f t="shared" ref="U198:W198" si="2551">IF($D198&gt;0,T198/$D198,0)</f>
        <v>2.3364485981308409E-3</v>
      </c>
      <c r="V198">
        <v>7</v>
      </c>
      <c r="W198" s="5">
        <f t="shared" si="2551"/>
        <v>8.1775700934579431E-3</v>
      </c>
      <c r="X198">
        <v>24</v>
      </c>
      <c r="Y198" s="5">
        <f t="shared" ref="Y198" si="2552">IF($D198&gt;0,X198/$D198,0)</f>
        <v>2.8037383177570093E-2</v>
      </c>
      <c r="Z198">
        <v>6</v>
      </c>
      <c r="AA198" s="5">
        <f t="shared" ref="AA198:AC198" si="2553">IF($D198&gt;0,Z198/$D198,0)</f>
        <v>7.0093457943925233E-3</v>
      </c>
      <c r="AB198">
        <v>4</v>
      </c>
      <c r="AC198" s="5">
        <f t="shared" si="2553"/>
        <v>4.6728971962616819E-3</v>
      </c>
      <c r="AD198">
        <v>5</v>
      </c>
      <c r="AE198" s="5">
        <f t="shared" ref="AE198:AG198" si="2554">IF($D198&gt;0,AD198/$D198,0)</f>
        <v>5.8411214953271026E-3</v>
      </c>
      <c r="AF198">
        <v>22</v>
      </c>
      <c r="AG198" s="5">
        <f t="shared" si="2554"/>
        <v>2.5700934579439252E-2</v>
      </c>
      <c r="AH198">
        <v>6</v>
      </c>
      <c r="AI198" s="5">
        <f t="shared" ref="AI198:AK198" si="2555">IF($D198&gt;0,AH198/$D198,0)</f>
        <v>7.0093457943925233E-3</v>
      </c>
      <c r="AJ198">
        <v>1</v>
      </c>
      <c r="AK198" s="5">
        <f t="shared" si="2555"/>
        <v>1.1682242990654205E-3</v>
      </c>
      <c r="AL198">
        <v>11</v>
      </c>
      <c r="AM198" s="5">
        <f t="shared" ref="AM198:AO198" si="2556">IF($D198&gt;0,AL198/$D198,0)</f>
        <v>1.2850467289719626E-2</v>
      </c>
      <c r="AN198">
        <v>0</v>
      </c>
      <c r="AO198" s="5">
        <f t="shared" si="2556"/>
        <v>0</v>
      </c>
      <c r="AP198">
        <v>11</v>
      </c>
      <c r="AQ198" s="5">
        <f t="shared" ref="AQ198:AS198" si="2557">IF($D198&gt;0,AP198/$D198,0)</f>
        <v>1.2850467289719626E-2</v>
      </c>
      <c r="AR198" s="1">
        <f t="shared" si="2518"/>
        <v>82</v>
      </c>
      <c r="AS198" s="5">
        <f t="shared" si="2557"/>
        <v>9.5794392523364483E-2</v>
      </c>
      <c r="AT198" s="13">
        <v>0</v>
      </c>
      <c r="AU198" s="17">
        <f t="shared" ref="AU198:AW198" si="2558">IF($D198&gt;0,AT198/$D198,0)</f>
        <v>0</v>
      </c>
      <c r="AV198" s="13">
        <v>0</v>
      </c>
      <c r="AW198" s="17">
        <f t="shared" si="2558"/>
        <v>0</v>
      </c>
      <c r="AX198" s="16">
        <v>82</v>
      </c>
      <c r="AY198" s="17">
        <f t="shared" ref="AY198" si="2559">IF($D198&gt;0,AX198/$D198,0)</f>
        <v>9.5794392523364483E-2</v>
      </c>
      <c r="AZ198" s="13">
        <v>15</v>
      </c>
      <c r="BA198" s="13">
        <v>21</v>
      </c>
      <c r="BB198" s="13">
        <v>0</v>
      </c>
      <c r="BC198" s="13">
        <v>46</v>
      </c>
    </row>
    <row r="199" spans="1:55" x14ac:dyDescent="0.25">
      <c r="A199">
        <v>32460</v>
      </c>
      <c r="B199" s="20">
        <v>5856</v>
      </c>
      <c r="C199" s="20">
        <v>5572</v>
      </c>
      <c r="D199" s="20">
        <v>284</v>
      </c>
      <c r="E199" s="21">
        <f t="shared" si="2505"/>
        <v>4.849726775956284E-2</v>
      </c>
      <c r="F199" s="18">
        <v>84</v>
      </c>
      <c r="G199" s="5">
        <f t="shared" si="2506"/>
        <v>0.29577464788732394</v>
      </c>
      <c r="H199">
        <v>36</v>
      </c>
      <c r="I199" s="5">
        <f t="shared" ref="I199" si="2560">IF($D199&gt;0,H199/$D199,0)</f>
        <v>0.12676056338028169</v>
      </c>
      <c r="J199">
        <v>50</v>
      </c>
      <c r="K199" s="5">
        <f t="shared" ref="K199" si="2561">IF($D199&gt;0,J199/$D199,0)</f>
        <v>0.176056338028169</v>
      </c>
      <c r="L199">
        <v>2</v>
      </c>
      <c r="M199" s="5">
        <f t="shared" ref="M199:O199" si="2562">IF($D199&gt;0,L199/$D199,0)</f>
        <v>7.0422535211267607E-3</v>
      </c>
      <c r="N199">
        <v>0</v>
      </c>
      <c r="O199" s="5">
        <f t="shared" si="2562"/>
        <v>0</v>
      </c>
      <c r="P199">
        <v>9</v>
      </c>
      <c r="Q199" s="5">
        <f t="shared" ref="Q199:S199" si="2563">IF($D199&gt;0,P199/$D199,0)</f>
        <v>3.1690140845070422E-2</v>
      </c>
      <c r="R199">
        <v>3</v>
      </c>
      <c r="S199" s="5">
        <f t="shared" si="2563"/>
        <v>1.0563380281690141E-2</v>
      </c>
      <c r="T199">
        <v>3</v>
      </c>
      <c r="U199" s="5">
        <f t="shared" ref="U199:W199" si="2564">IF($D199&gt;0,T199/$D199,0)</f>
        <v>1.0563380281690141E-2</v>
      </c>
      <c r="V199">
        <v>0</v>
      </c>
      <c r="W199" s="5">
        <f t="shared" si="2564"/>
        <v>0</v>
      </c>
      <c r="X199">
        <v>8</v>
      </c>
      <c r="Y199" s="5">
        <f t="shared" ref="Y199" si="2565">IF($D199&gt;0,X199/$D199,0)</f>
        <v>2.8169014084507043E-2</v>
      </c>
      <c r="Z199">
        <v>0</v>
      </c>
      <c r="AA199" s="5">
        <f t="shared" ref="AA199:AC199" si="2566">IF($D199&gt;0,Z199/$D199,0)</f>
        <v>0</v>
      </c>
      <c r="AB199">
        <v>0</v>
      </c>
      <c r="AC199" s="5">
        <f t="shared" si="2566"/>
        <v>0</v>
      </c>
      <c r="AD199">
        <v>0</v>
      </c>
      <c r="AE199" s="5">
        <f t="shared" ref="AE199:AG199" si="2567">IF($D199&gt;0,AD199/$D199,0)</f>
        <v>0</v>
      </c>
      <c r="AF199">
        <v>3</v>
      </c>
      <c r="AG199" s="5">
        <f t="shared" si="2567"/>
        <v>1.0563380281690141E-2</v>
      </c>
      <c r="AH199">
        <v>1</v>
      </c>
      <c r="AI199" s="5">
        <f t="shared" ref="AI199:AK199" si="2568">IF($D199&gt;0,AH199/$D199,0)</f>
        <v>3.5211267605633804E-3</v>
      </c>
      <c r="AJ199">
        <v>0</v>
      </c>
      <c r="AK199" s="5">
        <f t="shared" si="2568"/>
        <v>0</v>
      </c>
      <c r="AL199">
        <v>7</v>
      </c>
      <c r="AM199" s="5">
        <f t="shared" ref="AM199:AO199" si="2569">IF($D199&gt;0,AL199/$D199,0)</f>
        <v>2.464788732394366E-2</v>
      </c>
      <c r="AN199">
        <v>0</v>
      </c>
      <c r="AO199" s="5">
        <f t="shared" si="2569"/>
        <v>0</v>
      </c>
      <c r="AP199">
        <v>1</v>
      </c>
      <c r="AQ199" s="5">
        <f t="shared" ref="AQ199:AS199" si="2570">IF($D199&gt;0,AP199/$D199,0)</f>
        <v>3.5211267605633804E-3</v>
      </c>
      <c r="AR199" s="1">
        <f t="shared" si="2518"/>
        <v>77</v>
      </c>
      <c r="AS199" s="5">
        <f t="shared" si="2570"/>
        <v>0.27112676056338031</v>
      </c>
      <c r="AT199" s="13">
        <v>0</v>
      </c>
      <c r="AU199" s="17">
        <f t="shared" ref="AU199:AW199" si="2571">IF($D199&gt;0,AT199/$D199,0)</f>
        <v>0</v>
      </c>
      <c r="AV199" s="13">
        <v>0</v>
      </c>
      <c r="AW199" s="17">
        <f t="shared" si="2571"/>
        <v>0</v>
      </c>
      <c r="AX199" s="16">
        <v>77</v>
      </c>
      <c r="AY199" s="17">
        <f t="shared" ref="AY199" si="2572">IF($D199&gt;0,AX199/$D199,0)</f>
        <v>0.27112676056338031</v>
      </c>
      <c r="AZ199" s="13">
        <v>0</v>
      </c>
      <c r="BA199" s="13">
        <v>0</v>
      </c>
      <c r="BB199" s="13">
        <v>0</v>
      </c>
      <c r="BC199" s="13">
        <v>77</v>
      </c>
    </row>
    <row r="200" spans="1:55" x14ac:dyDescent="0.25">
      <c r="A200">
        <v>32461</v>
      </c>
      <c r="B200" s="20">
        <v>13</v>
      </c>
      <c r="C200" s="20">
        <v>13</v>
      </c>
      <c r="D200" s="20">
        <v>0</v>
      </c>
      <c r="E200" s="21">
        <f t="shared" si="2505"/>
        <v>0</v>
      </c>
      <c r="F200" s="18">
        <v>0</v>
      </c>
      <c r="G200" s="5">
        <f t="shared" si="2506"/>
        <v>0</v>
      </c>
      <c r="H200">
        <v>0</v>
      </c>
      <c r="I200" s="5">
        <f t="shared" ref="I200" si="2573">IF($D200&gt;0,H200/$D200,0)</f>
        <v>0</v>
      </c>
      <c r="J200">
        <v>0</v>
      </c>
      <c r="K200" s="5">
        <f t="shared" ref="K200" si="2574">IF($D200&gt;0,J200/$D200,0)</f>
        <v>0</v>
      </c>
      <c r="L200">
        <v>0</v>
      </c>
      <c r="M200" s="5">
        <f t="shared" ref="M200:O200" si="2575">IF($D200&gt;0,L200/$D200,0)</f>
        <v>0</v>
      </c>
      <c r="N200">
        <v>0</v>
      </c>
      <c r="O200" s="5">
        <f t="shared" si="2575"/>
        <v>0</v>
      </c>
      <c r="P200">
        <v>0</v>
      </c>
      <c r="Q200" s="5">
        <f t="shared" ref="Q200:S200" si="2576">IF($D200&gt;0,P200/$D200,0)</f>
        <v>0</v>
      </c>
      <c r="R200">
        <v>0</v>
      </c>
      <c r="S200" s="5">
        <f t="shared" si="2576"/>
        <v>0</v>
      </c>
      <c r="T200">
        <v>0</v>
      </c>
      <c r="U200" s="5">
        <f t="shared" ref="U200:W200" si="2577">IF($D200&gt;0,T200/$D200,0)</f>
        <v>0</v>
      </c>
      <c r="V200">
        <v>0</v>
      </c>
      <c r="W200" s="5">
        <f t="shared" si="2577"/>
        <v>0</v>
      </c>
      <c r="X200">
        <v>0</v>
      </c>
      <c r="Y200" s="5">
        <f t="shared" ref="Y200" si="2578">IF($D200&gt;0,X200/$D200,0)</f>
        <v>0</v>
      </c>
      <c r="Z200">
        <v>0</v>
      </c>
      <c r="AA200" s="5">
        <f t="shared" ref="AA200:AC200" si="2579">IF($D200&gt;0,Z200/$D200,0)</f>
        <v>0</v>
      </c>
      <c r="AB200">
        <v>0</v>
      </c>
      <c r="AC200" s="5">
        <f t="shared" si="2579"/>
        <v>0</v>
      </c>
      <c r="AD200">
        <v>0</v>
      </c>
      <c r="AE200" s="5">
        <f t="shared" ref="AE200:AG200" si="2580">IF($D200&gt;0,AD200/$D200,0)</f>
        <v>0</v>
      </c>
      <c r="AF200">
        <v>0</v>
      </c>
      <c r="AG200" s="5">
        <f t="shared" si="2580"/>
        <v>0</v>
      </c>
      <c r="AH200">
        <v>0</v>
      </c>
      <c r="AI200" s="5">
        <f t="shared" ref="AI200:AK200" si="2581">IF($D200&gt;0,AH200/$D200,0)</f>
        <v>0</v>
      </c>
      <c r="AJ200">
        <v>0</v>
      </c>
      <c r="AK200" s="5">
        <f t="shared" si="2581"/>
        <v>0</v>
      </c>
      <c r="AL200">
        <v>0</v>
      </c>
      <c r="AM200" s="5">
        <f t="shared" ref="AM200:AO200" si="2582">IF($D200&gt;0,AL200/$D200,0)</f>
        <v>0</v>
      </c>
      <c r="AN200">
        <v>0</v>
      </c>
      <c r="AO200" s="5">
        <f t="shared" si="2582"/>
        <v>0</v>
      </c>
      <c r="AP200">
        <v>0</v>
      </c>
      <c r="AQ200" s="5">
        <f t="shared" ref="AQ200:AS200" si="2583">IF($D200&gt;0,AP200/$D200,0)</f>
        <v>0</v>
      </c>
      <c r="AR200" s="1">
        <f t="shared" si="2518"/>
        <v>0</v>
      </c>
      <c r="AS200" s="5">
        <f t="shared" si="2583"/>
        <v>0</v>
      </c>
      <c r="AT200" s="13">
        <v>0</v>
      </c>
      <c r="AU200" s="17">
        <f t="shared" ref="AU200:AW200" si="2584">IF($D200&gt;0,AT200/$D200,0)</f>
        <v>0</v>
      </c>
      <c r="AV200" s="13">
        <v>0</v>
      </c>
      <c r="AW200" s="17">
        <f t="shared" si="2584"/>
        <v>0</v>
      </c>
      <c r="AX200" s="16">
        <v>0</v>
      </c>
      <c r="AY200" s="17">
        <f t="shared" ref="AY200" si="2585">IF($D200&gt;0,AX200/$D200,0)</f>
        <v>0</v>
      </c>
      <c r="AZ200" s="13">
        <v>0</v>
      </c>
      <c r="BA200" s="13">
        <v>0</v>
      </c>
      <c r="BB200" s="13">
        <v>0</v>
      </c>
      <c r="BC200" s="13">
        <v>0</v>
      </c>
    </row>
    <row r="201" spans="1:55" x14ac:dyDescent="0.25">
      <c r="A201">
        <v>32462</v>
      </c>
      <c r="B201" s="20">
        <v>3412</v>
      </c>
      <c r="C201" s="20">
        <v>3324</v>
      </c>
      <c r="D201" s="20">
        <v>88</v>
      </c>
      <c r="E201" s="21">
        <f t="shared" si="2505"/>
        <v>2.5791324736225089E-2</v>
      </c>
      <c r="F201" s="18">
        <v>39</v>
      </c>
      <c r="G201" s="5">
        <f t="shared" si="2506"/>
        <v>0.44318181818181818</v>
      </c>
      <c r="H201">
        <v>11</v>
      </c>
      <c r="I201" s="5">
        <f t="shared" ref="I201" si="2586">IF($D201&gt;0,H201/$D201,0)</f>
        <v>0.125</v>
      </c>
      <c r="J201">
        <v>15</v>
      </c>
      <c r="K201" s="5">
        <f t="shared" ref="K201" si="2587">IF($D201&gt;0,J201/$D201,0)</f>
        <v>0.17045454545454544</v>
      </c>
      <c r="L201">
        <v>2</v>
      </c>
      <c r="M201" s="5">
        <f t="shared" ref="M201:O201" si="2588">IF($D201&gt;0,L201/$D201,0)</f>
        <v>2.2727272727272728E-2</v>
      </c>
      <c r="N201">
        <v>1</v>
      </c>
      <c r="O201" s="5">
        <f t="shared" si="2588"/>
        <v>1.1363636363636364E-2</v>
      </c>
      <c r="P201">
        <v>2</v>
      </c>
      <c r="Q201" s="5">
        <f t="shared" ref="Q201:S201" si="2589">IF($D201&gt;0,P201/$D201,0)</f>
        <v>2.2727272727272728E-2</v>
      </c>
      <c r="R201">
        <v>8</v>
      </c>
      <c r="S201" s="5">
        <f t="shared" si="2589"/>
        <v>9.0909090909090912E-2</v>
      </c>
      <c r="T201">
        <v>3</v>
      </c>
      <c r="U201" s="5">
        <f t="shared" ref="U201:W201" si="2590">IF($D201&gt;0,T201/$D201,0)</f>
        <v>3.4090909090909088E-2</v>
      </c>
      <c r="V201">
        <v>0</v>
      </c>
      <c r="W201" s="5">
        <f t="shared" si="2590"/>
        <v>0</v>
      </c>
      <c r="X201">
        <v>0</v>
      </c>
      <c r="Y201" s="5">
        <f t="shared" ref="Y201" si="2591">IF($D201&gt;0,X201/$D201,0)</f>
        <v>0</v>
      </c>
      <c r="Z201">
        <v>0</v>
      </c>
      <c r="AA201" s="5">
        <f t="shared" ref="AA201:AC201" si="2592">IF($D201&gt;0,Z201/$D201,0)</f>
        <v>0</v>
      </c>
      <c r="AB201">
        <v>0</v>
      </c>
      <c r="AC201" s="5">
        <f t="shared" si="2592"/>
        <v>0</v>
      </c>
      <c r="AD201">
        <v>0</v>
      </c>
      <c r="AE201" s="5">
        <f t="shared" ref="AE201:AG201" si="2593">IF($D201&gt;0,AD201/$D201,0)</f>
        <v>0</v>
      </c>
      <c r="AF201">
        <v>1</v>
      </c>
      <c r="AG201" s="5">
        <f t="shared" si="2593"/>
        <v>1.1363636363636364E-2</v>
      </c>
      <c r="AH201">
        <v>0</v>
      </c>
      <c r="AI201" s="5">
        <f t="shared" ref="AI201:AK201" si="2594">IF($D201&gt;0,AH201/$D201,0)</f>
        <v>0</v>
      </c>
      <c r="AJ201">
        <v>0</v>
      </c>
      <c r="AK201" s="5">
        <f t="shared" si="2594"/>
        <v>0</v>
      </c>
      <c r="AL201">
        <v>0</v>
      </c>
      <c r="AM201" s="5">
        <f t="shared" ref="AM201:AO201" si="2595">IF($D201&gt;0,AL201/$D201,0)</f>
        <v>0</v>
      </c>
      <c r="AN201">
        <v>0</v>
      </c>
      <c r="AO201" s="5">
        <f t="shared" si="2595"/>
        <v>0</v>
      </c>
      <c r="AP201">
        <v>0</v>
      </c>
      <c r="AQ201" s="5">
        <f t="shared" ref="AQ201:AS201" si="2596">IF($D201&gt;0,AP201/$D201,0)</f>
        <v>0</v>
      </c>
      <c r="AR201" s="1">
        <f t="shared" si="2518"/>
        <v>6</v>
      </c>
      <c r="AS201" s="5">
        <f t="shared" si="2596"/>
        <v>6.8181818181818177E-2</v>
      </c>
      <c r="AT201" s="13">
        <v>0</v>
      </c>
      <c r="AU201" s="17">
        <f t="shared" ref="AU201:AW201" si="2597">IF($D201&gt;0,AT201/$D201,0)</f>
        <v>0</v>
      </c>
      <c r="AV201" s="13">
        <v>0</v>
      </c>
      <c r="AW201" s="17">
        <f t="shared" si="2597"/>
        <v>0</v>
      </c>
      <c r="AX201" s="16">
        <v>6</v>
      </c>
      <c r="AY201" s="17">
        <f t="shared" ref="AY201" si="2598">IF($D201&gt;0,AX201/$D201,0)</f>
        <v>6.8181818181818177E-2</v>
      </c>
      <c r="AZ201" s="13">
        <v>1</v>
      </c>
      <c r="BA201" s="13">
        <v>0</v>
      </c>
      <c r="BB201" s="13">
        <v>0</v>
      </c>
      <c r="BC201" s="13">
        <v>5</v>
      </c>
    </row>
    <row r="202" spans="1:55" x14ac:dyDescent="0.25">
      <c r="A202">
        <v>32463</v>
      </c>
      <c r="B202" s="20">
        <v>114</v>
      </c>
      <c r="C202" s="20">
        <v>114</v>
      </c>
      <c r="D202" s="20">
        <v>0</v>
      </c>
      <c r="E202" s="21">
        <f t="shared" si="2505"/>
        <v>0</v>
      </c>
      <c r="F202" s="18">
        <v>0</v>
      </c>
      <c r="G202" s="5">
        <f t="shared" si="2506"/>
        <v>0</v>
      </c>
      <c r="H202">
        <v>0</v>
      </c>
      <c r="I202" s="5">
        <f t="shared" ref="I202" si="2599">IF($D202&gt;0,H202/$D202,0)</f>
        <v>0</v>
      </c>
      <c r="J202">
        <v>0</v>
      </c>
      <c r="K202" s="5">
        <f t="shared" ref="K202" si="2600">IF($D202&gt;0,J202/$D202,0)</f>
        <v>0</v>
      </c>
      <c r="L202">
        <v>0</v>
      </c>
      <c r="M202" s="5">
        <f t="shared" ref="M202:O202" si="2601">IF($D202&gt;0,L202/$D202,0)</f>
        <v>0</v>
      </c>
      <c r="N202">
        <v>0</v>
      </c>
      <c r="O202" s="5">
        <f t="shared" si="2601"/>
        <v>0</v>
      </c>
      <c r="P202">
        <v>0</v>
      </c>
      <c r="Q202" s="5">
        <f t="shared" ref="Q202:S202" si="2602">IF($D202&gt;0,P202/$D202,0)</f>
        <v>0</v>
      </c>
      <c r="R202">
        <v>0</v>
      </c>
      <c r="S202" s="5">
        <f t="shared" si="2602"/>
        <v>0</v>
      </c>
      <c r="T202">
        <v>0</v>
      </c>
      <c r="U202" s="5">
        <f t="shared" ref="U202:W202" si="2603">IF($D202&gt;0,T202/$D202,0)</f>
        <v>0</v>
      </c>
      <c r="V202">
        <v>0</v>
      </c>
      <c r="W202" s="5">
        <f t="shared" si="2603"/>
        <v>0</v>
      </c>
      <c r="X202">
        <v>0</v>
      </c>
      <c r="Y202" s="5">
        <f t="shared" ref="Y202" si="2604">IF($D202&gt;0,X202/$D202,0)</f>
        <v>0</v>
      </c>
      <c r="Z202">
        <v>0</v>
      </c>
      <c r="AA202" s="5">
        <f t="shared" ref="AA202:AC202" si="2605">IF($D202&gt;0,Z202/$D202,0)</f>
        <v>0</v>
      </c>
      <c r="AB202">
        <v>0</v>
      </c>
      <c r="AC202" s="5">
        <f t="shared" si="2605"/>
        <v>0</v>
      </c>
      <c r="AD202">
        <v>0</v>
      </c>
      <c r="AE202" s="5">
        <f t="shared" ref="AE202:AG202" si="2606">IF($D202&gt;0,AD202/$D202,0)</f>
        <v>0</v>
      </c>
      <c r="AF202">
        <v>0</v>
      </c>
      <c r="AG202" s="5">
        <f t="shared" si="2606"/>
        <v>0</v>
      </c>
      <c r="AH202">
        <v>0</v>
      </c>
      <c r="AI202" s="5">
        <f t="shared" ref="AI202:AK202" si="2607">IF($D202&gt;0,AH202/$D202,0)</f>
        <v>0</v>
      </c>
      <c r="AJ202">
        <v>0</v>
      </c>
      <c r="AK202" s="5">
        <f t="shared" si="2607"/>
        <v>0</v>
      </c>
      <c r="AL202">
        <v>0</v>
      </c>
      <c r="AM202" s="5">
        <f t="shared" ref="AM202:AO202" si="2608">IF($D202&gt;0,AL202/$D202,0)</f>
        <v>0</v>
      </c>
      <c r="AN202">
        <v>0</v>
      </c>
      <c r="AO202" s="5">
        <f t="shared" si="2608"/>
        <v>0</v>
      </c>
      <c r="AP202">
        <v>0</v>
      </c>
      <c r="AQ202" s="5">
        <f t="shared" ref="AQ202:AS202" si="2609">IF($D202&gt;0,AP202/$D202,0)</f>
        <v>0</v>
      </c>
      <c r="AR202" s="1">
        <f t="shared" si="2518"/>
        <v>0</v>
      </c>
      <c r="AS202" s="5">
        <f t="shared" si="2609"/>
        <v>0</v>
      </c>
      <c r="AT202" s="13">
        <v>0</v>
      </c>
      <c r="AU202" s="17">
        <f t="shared" ref="AU202:AW202" si="2610">IF($D202&gt;0,AT202/$D202,0)</f>
        <v>0</v>
      </c>
      <c r="AV202" s="13">
        <v>0</v>
      </c>
      <c r="AW202" s="17">
        <f t="shared" si="2610"/>
        <v>0</v>
      </c>
      <c r="AX202" s="16">
        <v>0</v>
      </c>
      <c r="AY202" s="17">
        <f t="shared" ref="AY202" si="2611">IF($D202&gt;0,AX202/$D202,0)</f>
        <v>0</v>
      </c>
      <c r="AZ202" s="13">
        <v>0</v>
      </c>
      <c r="BA202" s="13">
        <v>0</v>
      </c>
      <c r="BB202" s="13">
        <v>0</v>
      </c>
      <c r="BC202" s="13">
        <v>0</v>
      </c>
    </row>
    <row r="203" spans="1:55" x14ac:dyDescent="0.25">
      <c r="A203">
        <v>32464</v>
      </c>
      <c r="B203" s="20">
        <v>3994</v>
      </c>
      <c r="C203" s="20">
        <v>3930</v>
      </c>
      <c r="D203" s="20">
        <v>64</v>
      </c>
      <c r="E203" s="21">
        <f t="shared" si="2505"/>
        <v>1.602403605408112E-2</v>
      </c>
      <c r="F203" s="18">
        <v>48</v>
      </c>
      <c r="G203" s="5">
        <f t="shared" si="2506"/>
        <v>0.75</v>
      </c>
      <c r="H203">
        <v>6</v>
      </c>
      <c r="I203" s="5">
        <f t="shared" ref="I203" si="2612">IF($D203&gt;0,H203/$D203,0)</f>
        <v>9.375E-2</v>
      </c>
      <c r="J203">
        <v>5</v>
      </c>
      <c r="K203" s="5">
        <f t="shared" ref="K203" si="2613">IF($D203&gt;0,J203/$D203,0)</f>
        <v>7.8125E-2</v>
      </c>
      <c r="L203">
        <v>0</v>
      </c>
      <c r="M203" s="5">
        <f t="shared" ref="M203:O203" si="2614">IF($D203&gt;0,L203/$D203,0)</f>
        <v>0</v>
      </c>
      <c r="N203">
        <v>0</v>
      </c>
      <c r="O203" s="5">
        <f t="shared" si="2614"/>
        <v>0</v>
      </c>
      <c r="P203">
        <v>0</v>
      </c>
      <c r="Q203" s="5">
        <f t="shared" ref="Q203:S203" si="2615">IF($D203&gt;0,P203/$D203,0)</f>
        <v>0</v>
      </c>
      <c r="R203">
        <v>0</v>
      </c>
      <c r="S203" s="5">
        <f t="shared" si="2615"/>
        <v>0</v>
      </c>
      <c r="T203">
        <v>1</v>
      </c>
      <c r="U203" s="5">
        <f t="shared" ref="U203:W203" si="2616">IF($D203&gt;0,T203/$D203,0)</f>
        <v>1.5625E-2</v>
      </c>
      <c r="V203">
        <v>0</v>
      </c>
      <c r="W203" s="5">
        <f t="shared" si="2616"/>
        <v>0</v>
      </c>
      <c r="X203">
        <v>0</v>
      </c>
      <c r="Y203" s="5">
        <f t="shared" ref="Y203" si="2617">IF($D203&gt;0,X203/$D203,0)</f>
        <v>0</v>
      </c>
      <c r="Z203">
        <v>0</v>
      </c>
      <c r="AA203" s="5">
        <f t="shared" ref="AA203:AC203" si="2618">IF($D203&gt;0,Z203/$D203,0)</f>
        <v>0</v>
      </c>
      <c r="AB203">
        <v>0</v>
      </c>
      <c r="AC203" s="5">
        <f t="shared" si="2618"/>
        <v>0</v>
      </c>
      <c r="AD203">
        <v>0</v>
      </c>
      <c r="AE203" s="5">
        <f t="shared" ref="AE203:AG203" si="2619">IF($D203&gt;0,AD203/$D203,0)</f>
        <v>0</v>
      </c>
      <c r="AF203">
        <v>1</v>
      </c>
      <c r="AG203" s="5">
        <f t="shared" si="2619"/>
        <v>1.5625E-2</v>
      </c>
      <c r="AH203">
        <v>0</v>
      </c>
      <c r="AI203" s="5">
        <f t="shared" ref="AI203:AK203" si="2620">IF($D203&gt;0,AH203/$D203,0)</f>
        <v>0</v>
      </c>
      <c r="AJ203">
        <v>0</v>
      </c>
      <c r="AK203" s="5">
        <f t="shared" si="2620"/>
        <v>0</v>
      </c>
      <c r="AL203">
        <v>0</v>
      </c>
      <c r="AM203" s="5">
        <f t="shared" ref="AM203:AO203" si="2621">IF($D203&gt;0,AL203/$D203,0)</f>
        <v>0</v>
      </c>
      <c r="AN203">
        <v>0</v>
      </c>
      <c r="AO203" s="5">
        <f t="shared" si="2621"/>
        <v>0</v>
      </c>
      <c r="AP203">
        <v>0</v>
      </c>
      <c r="AQ203" s="5">
        <f t="shared" ref="AQ203:AS203" si="2622">IF($D203&gt;0,AP203/$D203,0)</f>
        <v>0</v>
      </c>
      <c r="AR203" s="1">
        <f t="shared" si="2518"/>
        <v>3</v>
      </c>
      <c r="AS203" s="5">
        <f t="shared" si="2622"/>
        <v>4.6875E-2</v>
      </c>
      <c r="AT203" s="13">
        <v>0</v>
      </c>
      <c r="AU203" s="17">
        <f t="shared" ref="AU203:AW203" si="2623">IF($D203&gt;0,AT203/$D203,0)</f>
        <v>0</v>
      </c>
      <c r="AV203" s="13">
        <v>1</v>
      </c>
      <c r="AW203" s="17">
        <f t="shared" si="2623"/>
        <v>1.5625E-2</v>
      </c>
      <c r="AX203" s="16">
        <v>2</v>
      </c>
      <c r="AY203" s="17">
        <f t="shared" ref="AY203" si="2624">IF($D203&gt;0,AX203/$D203,0)</f>
        <v>3.125E-2</v>
      </c>
      <c r="AZ203" s="13">
        <v>1</v>
      </c>
      <c r="BA203" s="13">
        <v>0</v>
      </c>
      <c r="BB203" s="13">
        <v>0</v>
      </c>
      <c r="BC203" s="13">
        <v>1</v>
      </c>
    </row>
    <row r="204" spans="1:55" x14ac:dyDescent="0.25">
      <c r="A204">
        <v>32465</v>
      </c>
      <c r="B204" s="20">
        <v>9232</v>
      </c>
      <c r="C204" s="20">
        <v>8706</v>
      </c>
      <c r="D204" s="20">
        <v>526</v>
      </c>
      <c r="E204" s="21">
        <f t="shared" si="2505"/>
        <v>5.6975736568457537E-2</v>
      </c>
      <c r="F204" s="18">
        <v>183</v>
      </c>
      <c r="G204" s="5">
        <f t="shared" si="2506"/>
        <v>0.34790874524714827</v>
      </c>
      <c r="H204">
        <v>123</v>
      </c>
      <c r="I204" s="5">
        <f t="shared" ref="I204" si="2625">IF($D204&gt;0,H204/$D204,0)</f>
        <v>0.23384030418250951</v>
      </c>
      <c r="J204">
        <v>84</v>
      </c>
      <c r="K204" s="5">
        <f t="shared" ref="K204" si="2626">IF($D204&gt;0,J204/$D204,0)</f>
        <v>0.1596958174904943</v>
      </c>
      <c r="L204">
        <v>13</v>
      </c>
      <c r="M204" s="5">
        <f t="shared" ref="M204:O204" si="2627">IF($D204&gt;0,L204/$D204,0)</f>
        <v>2.4714828897338403E-2</v>
      </c>
      <c r="N204">
        <v>1</v>
      </c>
      <c r="O204" s="5">
        <f t="shared" si="2627"/>
        <v>1.9011406844106464E-3</v>
      </c>
      <c r="P204">
        <v>12</v>
      </c>
      <c r="Q204" s="5">
        <f t="shared" ref="Q204:S204" si="2628">IF($D204&gt;0,P204/$D204,0)</f>
        <v>2.2813688212927757E-2</v>
      </c>
      <c r="R204">
        <v>7</v>
      </c>
      <c r="S204" s="5">
        <f t="shared" si="2628"/>
        <v>1.3307984790874524E-2</v>
      </c>
      <c r="T204">
        <v>3</v>
      </c>
      <c r="U204" s="5">
        <f t="shared" ref="U204:W204" si="2629">IF($D204&gt;0,T204/$D204,0)</f>
        <v>5.7034220532319393E-3</v>
      </c>
      <c r="V204">
        <v>2</v>
      </c>
      <c r="W204" s="5">
        <f t="shared" si="2629"/>
        <v>3.8022813688212928E-3</v>
      </c>
      <c r="X204">
        <v>4</v>
      </c>
      <c r="Y204" s="5">
        <f t="shared" ref="Y204" si="2630">IF($D204&gt;0,X204/$D204,0)</f>
        <v>7.6045627376425855E-3</v>
      </c>
      <c r="Z204">
        <v>1</v>
      </c>
      <c r="AA204" s="5">
        <f t="shared" ref="AA204:AC204" si="2631">IF($D204&gt;0,Z204/$D204,0)</f>
        <v>1.9011406844106464E-3</v>
      </c>
      <c r="AB204">
        <v>0</v>
      </c>
      <c r="AC204" s="5">
        <f t="shared" si="2631"/>
        <v>0</v>
      </c>
      <c r="AD204">
        <v>1</v>
      </c>
      <c r="AE204" s="5">
        <f t="shared" ref="AE204:AG204" si="2632">IF($D204&gt;0,AD204/$D204,0)</f>
        <v>1.9011406844106464E-3</v>
      </c>
      <c r="AF204">
        <v>4</v>
      </c>
      <c r="AG204" s="5">
        <f t="shared" si="2632"/>
        <v>7.6045627376425855E-3</v>
      </c>
      <c r="AH204">
        <v>1</v>
      </c>
      <c r="AI204" s="5">
        <f t="shared" ref="AI204:AK204" si="2633">IF($D204&gt;0,AH204/$D204,0)</f>
        <v>1.9011406844106464E-3</v>
      </c>
      <c r="AJ204">
        <v>0</v>
      </c>
      <c r="AK204" s="5">
        <f t="shared" si="2633"/>
        <v>0</v>
      </c>
      <c r="AL204">
        <v>0</v>
      </c>
      <c r="AM204" s="5">
        <f t="shared" ref="AM204:AO204" si="2634">IF($D204&gt;0,AL204/$D204,0)</f>
        <v>0</v>
      </c>
      <c r="AN204">
        <v>1</v>
      </c>
      <c r="AO204" s="5">
        <f t="shared" si="2634"/>
        <v>1.9011406844106464E-3</v>
      </c>
      <c r="AP204">
        <v>2</v>
      </c>
      <c r="AQ204" s="5">
        <f t="shared" ref="AQ204:AS204" si="2635">IF($D204&gt;0,AP204/$D204,0)</f>
        <v>3.8022813688212928E-3</v>
      </c>
      <c r="AR204" s="1">
        <f t="shared" si="2518"/>
        <v>84</v>
      </c>
      <c r="AS204" s="5">
        <f t="shared" si="2635"/>
        <v>0.1596958174904943</v>
      </c>
      <c r="AT204" s="13">
        <v>0</v>
      </c>
      <c r="AU204" s="17">
        <f t="shared" ref="AU204:AW204" si="2636">IF($D204&gt;0,AT204/$D204,0)</f>
        <v>0</v>
      </c>
      <c r="AV204" s="13">
        <v>0</v>
      </c>
      <c r="AW204" s="17">
        <f t="shared" si="2636"/>
        <v>0</v>
      </c>
      <c r="AX204" s="16">
        <v>84</v>
      </c>
      <c r="AY204" s="17">
        <f t="shared" ref="AY204" si="2637">IF($D204&gt;0,AX204/$D204,0)</f>
        <v>0.1596958174904943</v>
      </c>
      <c r="AZ204" s="13">
        <v>5</v>
      </c>
      <c r="BA204" s="13">
        <v>8</v>
      </c>
      <c r="BB204" s="13">
        <v>0</v>
      </c>
      <c r="BC204" s="13">
        <v>71</v>
      </c>
    </row>
    <row r="205" spans="1:55" x14ac:dyDescent="0.25">
      <c r="A205">
        <v>32466</v>
      </c>
      <c r="B205" s="20">
        <v>5641</v>
      </c>
      <c r="C205" s="20">
        <v>5502</v>
      </c>
      <c r="D205" s="20">
        <v>139</v>
      </c>
      <c r="E205" s="21">
        <f t="shared" si="2505"/>
        <v>2.4641021095550435E-2</v>
      </c>
      <c r="F205" s="18">
        <v>48</v>
      </c>
      <c r="G205" s="5">
        <f t="shared" si="2506"/>
        <v>0.34532374100719426</v>
      </c>
      <c r="H205">
        <v>51</v>
      </c>
      <c r="I205" s="5">
        <f t="shared" ref="I205" si="2638">IF($D205&gt;0,H205/$D205,0)</f>
        <v>0.36690647482014388</v>
      </c>
      <c r="J205">
        <v>12</v>
      </c>
      <c r="K205" s="5">
        <f t="shared" ref="K205" si="2639">IF($D205&gt;0,J205/$D205,0)</f>
        <v>8.6330935251798566E-2</v>
      </c>
      <c r="L205">
        <v>1</v>
      </c>
      <c r="M205" s="5">
        <f t="shared" ref="M205:O205" si="2640">IF($D205&gt;0,L205/$D205,0)</f>
        <v>7.1942446043165471E-3</v>
      </c>
      <c r="N205">
        <v>0</v>
      </c>
      <c r="O205" s="5">
        <f t="shared" si="2640"/>
        <v>0</v>
      </c>
      <c r="P205">
        <v>0</v>
      </c>
      <c r="Q205" s="5">
        <f t="shared" ref="Q205:S205" si="2641">IF($D205&gt;0,P205/$D205,0)</f>
        <v>0</v>
      </c>
      <c r="R205">
        <v>5</v>
      </c>
      <c r="S205" s="5">
        <f t="shared" si="2641"/>
        <v>3.5971223021582732E-2</v>
      </c>
      <c r="T205">
        <v>1</v>
      </c>
      <c r="U205" s="5">
        <f t="shared" ref="U205:W205" si="2642">IF($D205&gt;0,T205/$D205,0)</f>
        <v>7.1942446043165471E-3</v>
      </c>
      <c r="V205">
        <v>2</v>
      </c>
      <c r="W205" s="5">
        <f t="shared" si="2642"/>
        <v>1.4388489208633094E-2</v>
      </c>
      <c r="X205">
        <v>0</v>
      </c>
      <c r="Y205" s="5">
        <f t="shared" ref="Y205" si="2643">IF($D205&gt;0,X205/$D205,0)</f>
        <v>0</v>
      </c>
      <c r="Z205">
        <v>0</v>
      </c>
      <c r="AA205" s="5">
        <f t="shared" ref="AA205:AC205" si="2644">IF($D205&gt;0,Z205/$D205,0)</f>
        <v>0</v>
      </c>
      <c r="AB205">
        <v>0</v>
      </c>
      <c r="AC205" s="5">
        <f t="shared" si="2644"/>
        <v>0</v>
      </c>
      <c r="AD205">
        <v>2</v>
      </c>
      <c r="AE205" s="5">
        <f t="shared" ref="AE205:AG205" si="2645">IF($D205&gt;0,AD205/$D205,0)</f>
        <v>1.4388489208633094E-2</v>
      </c>
      <c r="AF205">
        <v>4</v>
      </c>
      <c r="AG205" s="5">
        <f t="shared" si="2645"/>
        <v>2.8776978417266189E-2</v>
      </c>
      <c r="AH205">
        <v>0</v>
      </c>
      <c r="AI205" s="5">
        <f t="shared" ref="AI205:AK205" si="2646">IF($D205&gt;0,AH205/$D205,0)</f>
        <v>0</v>
      </c>
      <c r="AJ205">
        <v>0</v>
      </c>
      <c r="AK205" s="5">
        <f t="shared" si="2646"/>
        <v>0</v>
      </c>
      <c r="AL205">
        <v>0</v>
      </c>
      <c r="AM205" s="5">
        <f t="shared" ref="AM205:AO205" si="2647">IF($D205&gt;0,AL205/$D205,0)</f>
        <v>0</v>
      </c>
      <c r="AN205">
        <v>0</v>
      </c>
      <c r="AO205" s="5">
        <f t="shared" si="2647"/>
        <v>0</v>
      </c>
      <c r="AP205">
        <v>0</v>
      </c>
      <c r="AQ205" s="5">
        <f t="shared" ref="AQ205:AS205" si="2648">IF($D205&gt;0,AP205/$D205,0)</f>
        <v>0</v>
      </c>
      <c r="AR205" s="1">
        <f t="shared" si="2518"/>
        <v>13</v>
      </c>
      <c r="AS205" s="5">
        <f t="shared" si="2648"/>
        <v>9.3525179856115109E-2</v>
      </c>
      <c r="AT205" s="13">
        <v>0</v>
      </c>
      <c r="AU205" s="17">
        <f t="shared" ref="AU205:AW205" si="2649">IF($D205&gt;0,AT205/$D205,0)</f>
        <v>0</v>
      </c>
      <c r="AV205" s="13">
        <v>0</v>
      </c>
      <c r="AW205" s="17">
        <f t="shared" si="2649"/>
        <v>0</v>
      </c>
      <c r="AX205" s="16">
        <v>13</v>
      </c>
      <c r="AY205" s="17">
        <f t="shared" ref="AY205" si="2650">IF($D205&gt;0,AX205/$D205,0)</f>
        <v>9.3525179856115109E-2</v>
      </c>
      <c r="AZ205" s="13">
        <v>5</v>
      </c>
      <c r="BA205" s="13">
        <v>4</v>
      </c>
      <c r="BB205" s="13">
        <v>0</v>
      </c>
      <c r="BC205" s="13">
        <v>4</v>
      </c>
    </row>
    <row r="206" spans="1:55" x14ac:dyDescent="0.25">
      <c r="A206">
        <v>32501</v>
      </c>
      <c r="B206" s="20">
        <v>11730</v>
      </c>
      <c r="C206" s="20">
        <v>11095</v>
      </c>
      <c r="D206" s="20">
        <v>635</v>
      </c>
      <c r="E206" s="21">
        <f t="shared" si="2505"/>
        <v>5.4134697357203748E-2</v>
      </c>
      <c r="F206" s="18">
        <v>123</v>
      </c>
      <c r="G206" s="5">
        <f t="shared" si="2506"/>
        <v>0.19370078740157481</v>
      </c>
      <c r="H206">
        <v>242</v>
      </c>
      <c r="I206" s="5">
        <f t="shared" ref="I206" si="2651">IF($D206&gt;0,H206/$D206,0)</f>
        <v>0.38110236220472443</v>
      </c>
      <c r="J206">
        <v>107</v>
      </c>
      <c r="K206" s="5">
        <f t="shared" ref="K206" si="2652">IF($D206&gt;0,J206/$D206,0)</f>
        <v>0.16850393700787403</v>
      </c>
      <c r="L206">
        <v>12</v>
      </c>
      <c r="M206" s="5">
        <f t="shared" ref="M206:O206" si="2653">IF($D206&gt;0,L206/$D206,0)</f>
        <v>1.889763779527559E-2</v>
      </c>
      <c r="N206">
        <v>0</v>
      </c>
      <c r="O206" s="5">
        <f t="shared" si="2653"/>
        <v>0</v>
      </c>
      <c r="P206">
        <v>7</v>
      </c>
      <c r="Q206" s="5">
        <f t="shared" ref="Q206:S206" si="2654">IF($D206&gt;0,P206/$D206,0)</f>
        <v>1.1023622047244094E-2</v>
      </c>
      <c r="R206">
        <v>5</v>
      </c>
      <c r="S206" s="5">
        <f t="shared" si="2654"/>
        <v>7.874015748031496E-3</v>
      </c>
      <c r="T206">
        <v>2</v>
      </c>
      <c r="U206" s="5">
        <f t="shared" ref="U206:W206" si="2655">IF($D206&gt;0,T206/$D206,0)</f>
        <v>3.1496062992125984E-3</v>
      </c>
      <c r="V206">
        <v>3</v>
      </c>
      <c r="W206" s="5">
        <f t="shared" si="2655"/>
        <v>4.7244094488188976E-3</v>
      </c>
      <c r="X206">
        <v>0</v>
      </c>
      <c r="Y206" s="5">
        <f t="shared" ref="Y206" si="2656">IF($D206&gt;0,X206/$D206,0)</f>
        <v>0</v>
      </c>
      <c r="Z206">
        <v>18</v>
      </c>
      <c r="AA206" s="5">
        <f t="shared" ref="AA206:AC206" si="2657">IF($D206&gt;0,Z206/$D206,0)</f>
        <v>2.8346456692913385E-2</v>
      </c>
      <c r="AB206">
        <v>3</v>
      </c>
      <c r="AC206" s="5">
        <f t="shared" si="2657"/>
        <v>4.7244094488188976E-3</v>
      </c>
      <c r="AD206">
        <v>2</v>
      </c>
      <c r="AE206" s="5">
        <f t="shared" ref="AE206:AG206" si="2658">IF($D206&gt;0,AD206/$D206,0)</f>
        <v>3.1496062992125984E-3</v>
      </c>
      <c r="AF206">
        <v>27</v>
      </c>
      <c r="AG206" s="5">
        <f t="shared" si="2658"/>
        <v>4.2519685039370078E-2</v>
      </c>
      <c r="AH206">
        <v>2</v>
      </c>
      <c r="AI206" s="5">
        <f t="shared" ref="AI206:AK206" si="2659">IF($D206&gt;0,AH206/$D206,0)</f>
        <v>3.1496062992125984E-3</v>
      </c>
      <c r="AJ206">
        <v>0</v>
      </c>
      <c r="AK206" s="5">
        <f t="shared" si="2659"/>
        <v>0</v>
      </c>
      <c r="AL206">
        <v>2</v>
      </c>
      <c r="AM206" s="5">
        <f t="shared" ref="AM206:AO206" si="2660">IF($D206&gt;0,AL206/$D206,0)</f>
        <v>3.1496062992125984E-3</v>
      </c>
      <c r="AN206">
        <v>0</v>
      </c>
      <c r="AO206" s="5">
        <f t="shared" si="2660"/>
        <v>0</v>
      </c>
      <c r="AP206">
        <v>3</v>
      </c>
      <c r="AQ206" s="5">
        <f t="shared" ref="AQ206:AS206" si="2661">IF($D206&gt;0,AP206/$D206,0)</f>
        <v>4.7244094488188976E-3</v>
      </c>
      <c r="AR206" s="1">
        <f t="shared" si="2518"/>
        <v>77</v>
      </c>
      <c r="AS206" s="5">
        <f t="shared" si="2661"/>
        <v>0.12125984251968504</v>
      </c>
      <c r="AT206" s="13">
        <v>0</v>
      </c>
      <c r="AU206" s="17">
        <f t="shared" ref="AU206:AW206" si="2662">IF($D206&gt;0,AT206/$D206,0)</f>
        <v>0</v>
      </c>
      <c r="AV206" s="13">
        <v>1</v>
      </c>
      <c r="AW206" s="17">
        <f t="shared" si="2662"/>
        <v>1.5748031496062992E-3</v>
      </c>
      <c r="AX206" s="16">
        <v>76</v>
      </c>
      <c r="AY206" s="17">
        <f t="shared" ref="AY206" si="2663">IF($D206&gt;0,AX206/$D206,0)</f>
        <v>0.11968503937007874</v>
      </c>
      <c r="AZ206" s="13">
        <v>31</v>
      </c>
      <c r="BA206" s="13">
        <v>16</v>
      </c>
      <c r="BB206" s="13">
        <v>0</v>
      </c>
      <c r="BC206" s="13">
        <v>29</v>
      </c>
    </row>
    <row r="207" spans="1:55" x14ac:dyDescent="0.25">
      <c r="A207">
        <v>32502</v>
      </c>
      <c r="B207" s="20">
        <v>3298</v>
      </c>
      <c r="C207" s="20">
        <v>3183</v>
      </c>
      <c r="D207" s="20">
        <v>115</v>
      </c>
      <c r="E207" s="21">
        <f t="shared" si="2505"/>
        <v>3.4869617950272894E-2</v>
      </c>
      <c r="F207" s="18">
        <v>45</v>
      </c>
      <c r="G207" s="5">
        <f t="shared" si="2506"/>
        <v>0.39130434782608697</v>
      </c>
      <c r="H207">
        <v>19</v>
      </c>
      <c r="I207" s="5">
        <f t="shared" ref="I207" si="2664">IF($D207&gt;0,H207/$D207,0)</f>
        <v>0.16521739130434782</v>
      </c>
      <c r="J207">
        <v>10</v>
      </c>
      <c r="K207" s="5">
        <f t="shared" ref="K207" si="2665">IF($D207&gt;0,J207/$D207,0)</f>
        <v>8.6956521739130432E-2</v>
      </c>
      <c r="L207">
        <v>0</v>
      </c>
      <c r="M207" s="5">
        <f t="shared" ref="M207:O207" si="2666">IF($D207&gt;0,L207/$D207,0)</f>
        <v>0</v>
      </c>
      <c r="N207">
        <v>4</v>
      </c>
      <c r="O207" s="5">
        <f t="shared" si="2666"/>
        <v>3.4782608695652174E-2</v>
      </c>
      <c r="P207">
        <v>0</v>
      </c>
      <c r="Q207" s="5">
        <f t="shared" ref="Q207:S207" si="2667">IF($D207&gt;0,P207/$D207,0)</f>
        <v>0</v>
      </c>
      <c r="R207">
        <v>2</v>
      </c>
      <c r="S207" s="5">
        <f t="shared" si="2667"/>
        <v>1.7391304347826087E-2</v>
      </c>
      <c r="T207">
        <v>0</v>
      </c>
      <c r="U207" s="5">
        <f t="shared" ref="U207:W207" si="2668">IF($D207&gt;0,T207/$D207,0)</f>
        <v>0</v>
      </c>
      <c r="V207">
        <v>3</v>
      </c>
      <c r="W207" s="5">
        <f t="shared" si="2668"/>
        <v>2.6086956521739129E-2</v>
      </c>
      <c r="X207">
        <v>3</v>
      </c>
      <c r="Y207" s="5">
        <f t="shared" ref="Y207" si="2669">IF($D207&gt;0,X207/$D207,0)</f>
        <v>2.6086956521739129E-2</v>
      </c>
      <c r="Z207">
        <v>0</v>
      </c>
      <c r="AA207" s="5">
        <f t="shared" ref="AA207:AC207" si="2670">IF($D207&gt;0,Z207/$D207,0)</f>
        <v>0</v>
      </c>
      <c r="AB207">
        <v>1</v>
      </c>
      <c r="AC207" s="5">
        <f t="shared" si="2670"/>
        <v>8.6956521739130436E-3</v>
      </c>
      <c r="AD207">
        <v>0</v>
      </c>
      <c r="AE207" s="5">
        <f t="shared" ref="AE207:AG207" si="2671">IF($D207&gt;0,AD207/$D207,0)</f>
        <v>0</v>
      </c>
      <c r="AF207">
        <v>2</v>
      </c>
      <c r="AG207" s="5">
        <f t="shared" si="2671"/>
        <v>1.7391304347826087E-2</v>
      </c>
      <c r="AH207">
        <v>0</v>
      </c>
      <c r="AI207" s="5">
        <f t="shared" ref="AI207:AK207" si="2672">IF($D207&gt;0,AH207/$D207,0)</f>
        <v>0</v>
      </c>
      <c r="AJ207">
        <v>0</v>
      </c>
      <c r="AK207" s="5">
        <f t="shared" si="2672"/>
        <v>0</v>
      </c>
      <c r="AL207">
        <v>1</v>
      </c>
      <c r="AM207" s="5">
        <f t="shared" ref="AM207:AO207" si="2673">IF($D207&gt;0,AL207/$D207,0)</f>
        <v>8.6956521739130436E-3</v>
      </c>
      <c r="AN207">
        <v>0</v>
      </c>
      <c r="AO207" s="5">
        <f t="shared" si="2673"/>
        <v>0</v>
      </c>
      <c r="AP207">
        <v>0</v>
      </c>
      <c r="AQ207" s="5">
        <f t="shared" ref="AQ207:AS207" si="2674">IF($D207&gt;0,AP207/$D207,0)</f>
        <v>0</v>
      </c>
      <c r="AR207" s="1">
        <f t="shared" si="2518"/>
        <v>25</v>
      </c>
      <c r="AS207" s="5">
        <f t="shared" si="2674"/>
        <v>0.21739130434782608</v>
      </c>
      <c r="AT207" s="13">
        <v>0</v>
      </c>
      <c r="AU207" s="17">
        <f t="shared" ref="AU207:AW207" si="2675">IF($D207&gt;0,AT207/$D207,0)</f>
        <v>0</v>
      </c>
      <c r="AV207" s="13">
        <v>0</v>
      </c>
      <c r="AW207" s="17">
        <f t="shared" si="2675"/>
        <v>0</v>
      </c>
      <c r="AX207" s="16">
        <v>25</v>
      </c>
      <c r="AY207" s="17">
        <f t="shared" ref="AY207" si="2676">IF($D207&gt;0,AX207/$D207,0)</f>
        <v>0.21739130434782608</v>
      </c>
      <c r="AZ207" s="13">
        <v>13</v>
      </c>
      <c r="BA207" s="13">
        <v>6</v>
      </c>
      <c r="BB207" s="13">
        <v>0</v>
      </c>
      <c r="BC207" s="13">
        <v>6</v>
      </c>
    </row>
    <row r="208" spans="1:55" x14ac:dyDescent="0.25">
      <c r="A208">
        <v>32503</v>
      </c>
      <c r="B208" s="20">
        <v>32011</v>
      </c>
      <c r="C208" s="20">
        <v>30925</v>
      </c>
      <c r="D208" s="20">
        <v>1086</v>
      </c>
      <c r="E208" s="21">
        <f t="shared" si="2505"/>
        <v>3.3925837993189843E-2</v>
      </c>
      <c r="F208" s="18">
        <v>410</v>
      </c>
      <c r="G208" s="5">
        <f t="shared" si="2506"/>
        <v>0.37753222836095762</v>
      </c>
      <c r="H208">
        <v>201</v>
      </c>
      <c r="I208" s="5">
        <f t="shared" ref="I208" si="2677">IF($D208&gt;0,H208/$D208,0)</f>
        <v>0.18508287292817679</v>
      </c>
      <c r="J208">
        <v>72</v>
      </c>
      <c r="K208" s="5">
        <f t="shared" ref="K208" si="2678">IF($D208&gt;0,J208/$D208,0)</f>
        <v>6.6298342541436461E-2</v>
      </c>
      <c r="L208">
        <v>19</v>
      </c>
      <c r="M208" s="5">
        <f t="shared" ref="M208:O208" si="2679">IF($D208&gt;0,L208/$D208,0)</f>
        <v>1.7495395948434623E-2</v>
      </c>
      <c r="N208">
        <v>8</v>
      </c>
      <c r="O208" s="5">
        <f t="shared" si="2679"/>
        <v>7.3664825046040518E-3</v>
      </c>
      <c r="P208">
        <v>23</v>
      </c>
      <c r="Q208" s="5">
        <f t="shared" ref="Q208:S208" si="2680">IF($D208&gt;0,P208/$D208,0)</f>
        <v>2.117863720073665E-2</v>
      </c>
      <c r="R208">
        <v>38</v>
      </c>
      <c r="S208" s="5">
        <f t="shared" si="2680"/>
        <v>3.4990791896869246E-2</v>
      </c>
      <c r="T208">
        <v>8</v>
      </c>
      <c r="U208" s="5">
        <f t="shared" ref="U208:W208" si="2681">IF($D208&gt;0,T208/$D208,0)</f>
        <v>7.3664825046040518E-3</v>
      </c>
      <c r="V208">
        <v>29</v>
      </c>
      <c r="W208" s="5">
        <f t="shared" si="2681"/>
        <v>2.6703499079189688E-2</v>
      </c>
      <c r="X208">
        <v>13</v>
      </c>
      <c r="Y208" s="5">
        <f t="shared" ref="Y208" si="2682">IF($D208&gt;0,X208/$D208,0)</f>
        <v>1.1970534069981584E-2</v>
      </c>
      <c r="Z208">
        <v>9</v>
      </c>
      <c r="AA208" s="5">
        <f t="shared" ref="AA208:AC208" si="2683">IF($D208&gt;0,Z208/$D208,0)</f>
        <v>8.2872928176795577E-3</v>
      </c>
      <c r="AB208">
        <v>2</v>
      </c>
      <c r="AC208" s="5">
        <f t="shared" si="2683"/>
        <v>1.841620626151013E-3</v>
      </c>
      <c r="AD208">
        <v>8</v>
      </c>
      <c r="AE208" s="5">
        <f t="shared" ref="AE208:AG208" si="2684">IF($D208&gt;0,AD208/$D208,0)</f>
        <v>7.3664825046040518E-3</v>
      </c>
      <c r="AF208">
        <v>29</v>
      </c>
      <c r="AG208" s="5">
        <f t="shared" si="2684"/>
        <v>2.6703499079189688E-2</v>
      </c>
      <c r="AH208">
        <v>13</v>
      </c>
      <c r="AI208" s="5">
        <f t="shared" ref="AI208:AK208" si="2685">IF($D208&gt;0,AH208/$D208,0)</f>
        <v>1.1970534069981584E-2</v>
      </c>
      <c r="AJ208">
        <v>0</v>
      </c>
      <c r="AK208" s="5">
        <f t="shared" si="2685"/>
        <v>0</v>
      </c>
      <c r="AL208">
        <v>48</v>
      </c>
      <c r="AM208" s="5">
        <f t="shared" ref="AM208:AO208" si="2686">IF($D208&gt;0,AL208/$D208,0)</f>
        <v>4.4198895027624308E-2</v>
      </c>
      <c r="AN208">
        <v>5</v>
      </c>
      <c r="AO208" s="5">
        <f t="shared" si="2686"/>
        <v>4.6040515653775326E-3</v>
      </c>
      <c r="AP208">
        <v>7</v>
      </c>
      <c r="AQ208" s="5">
        <f t="shared" ref="AQ208:AS208" si="2687">IF($D208&gt;0,AP208/$D208,0)</f>
        <v>6.4456721915285451E-3</v>
      </c>
      <c r="AR208" s="1">
        <f t="shared" si="2518"/>
        <v>144</v>
      </c>
      <c r="AS208" s="5">
        <f t="shared" si="2687"/>
        <v>0.13259668508287292</v>
      </c>
      <c r="AT208" s="13">
        <v>9</v>
      </c>
      <c r="AU208" s="17">
        <f t="shared" ref="AU208:AW208" si="2688">IF($D208&gt;0,AT208/$D208,0)</f>
        <v>8.2872928176795577E-3</v>
      </c>
      <c r="AV208" s="13">
        <v>0</v>
      </c>
      <c r="AW208" s="17">
        <f t="shared" si="2688"/>
        <v>0</v>
      </c>
      <c r="AX208" s="16">
        <v>135</v>
      </c>
      <c r="AY208" s="17">
        <f t="shared" ref="AY208" si="2689">IF($D208&gt;0,AX208/$D208,0)</f>
        <v>0.12430939226519337</v>
      </c>
      <c r="AZ208" s="13">
        <v>50</v>
      </c>
      <c r="BA208" s="13">
        <v>24</v>
      </c>
      <c r="BB208" s="13">
        <v>1</v>
      </c>
      <c r="BC208" s="13">
        <v>60</v>
      </c>
    </row>
    <row r="209" spans="1:55" x14ac:dyDescent="0.25">
      <c r="A209">
        <v>32504</v>
      </c>
      <c r="B209" s="20">
        <v>21441</v>
      </c>
      <c r="C209" s="20">
        <v>20481</v>
      </c>
      <c r="D209" s="20">
        <v>960</v>
      </c>
      <c r="E209" s="21">
        <f t="shared" si="2505"/>
        <v>4.4774031061984049E-2</v>
      </c>
      <c r="F209" s="18">
        <v>317</v>
      </c>
      <c r="G209" s="5">
        <f t="shared" si="2506"/>
        <v>0.33020833333333333</v>
      </c>
      <c r="H209">
        <v>221</v>
      </c>
      <c r="I209" s="5">
        <f t="shared" ref="I209" si="2690">IF($D209&gt;0,H209/$D209,0)</f>
        <v>0.23020833333333332</v>
      </c>
      <c r="J209">
        <v>91</v>
      </c>
      <c r="K209" s="5">
        <f t="shared" ref="K209" si="2691">IF($D209&gt;0,J209/$D209,0)</f>
        <v>9.4791666666666663E-2</v>
      </c>
      <c r="L209">
        <v>19</v>
      </c>
      <c r="M209" s="5">
        <f t="shared" ref="M209:O209" si="2692">IF($D209&gt;0,L209/$D209,0)</f>
        <v>1.9791666666666666E-2</v>
      </c>
      <c r="N209">
        <v>8</v>
      </c>
      <c r="O209" s="5">
        <f t="shared" si="2692"/>
        <v>8.3333333333333332E-3</v>
      </c>
      <c r="P209">
        <v>5</v>
      </c>
      <c r="Q209" s="5">
        <f t="shared" ref="Q209:S209" si="2693">IF($D209&gt;0,P209/$D209,0)</f>
        <v>5.208333333333333E-3</v>
      </c>
      <c r="R209">
        <v>30</v>
      </c>
      <c r="S209" s="5">
        <f t="shared" si="2693"/>
        <v>3.125E-2</v>
      </c>
      <c r="T209">
        <v>20</v>
      </c>
      <c r="U209" s="5">
        <f t="shared" ref="U209:W209" si="2694">IF($D209&gt;0,T209/$D209,0)</f>
        <v>2.0833333333333332E-2</v>
      </c>
      <c r="V209">
        <v>18</v>
      </c>
      <c r="W209" s="5">
        <f t="shared" si="2694"/>
        <v>1.8749999999999999E-2</v>
      </c>
      <c r="X209">
        <v>24</v>
      </c>
      <c r="Y209" s="5">
        <f t="shared" ref="Y209" si="2695">IF($D209&gt;0,X209/$D209,0)</f>
        <v>2.5000000000000001E-2</v>
      </c>
      <c r="Z209">
        <v>8</v>
      </c>
      <c r="AA209" s="5">
        <f t="shared" ref="AA209:AC209" si="2696">IF($D209&gt;0,Z209/$D209,0)</f>
        <v>8.3333333333333332E-3</v>
      </c>
      <c r="AB209">
        <v>1</v>
      </c>
      <c r="AC209" s="5">
        <f t="shared" si="2696"/>
        <v>1.0416666666666667E-3</v>
      </c>
      <c r="AD209">
        <v>9</v>
      </c>
      <c r="AE209" s="5">
        <f t="shared" ref="AE209:AG209" si="2697">IF($D209&gt;0,AD209/$D209,0)</f>
        <v>9.3749999999999997E-3</v>
      </c>
      <c r="AF209">
        <v>29</v>
      </c>
      <c r="AG209" s="5">
        <f t="shared" si="2697"/>
        <v>3.0208333333333334E-2</v>
      </c>
      <c r="AH209">
        <v>5</v>
      </c>
      <c r="AI209" s="5">
        <f t="shared" ref="AI209:AK209" si="2698">IF($D209&gt;0,AH209/$D209,0)</f>
        <v>5.208333333333333E-3</v>
      </c>
      <c r="AJ209">
        <v>1</v>
      </c>
      <c r="AK209" s="5">
        <f t="shared" si="2698"/>
        <v>1.0416666666666667E-3</v>
      </c>
      <c r="AL209">
        <v>30</v>
      </c>
      <c r="AM209" s="5">
        <f t="shared" ref="AM209:AO209" si="2699">IF($D209&gt;0,AL209/$D209,0)</f>
        <v>3.125E-2</v>
      </c>
      <c r="AN209">
        <v>2</v>
      </c>
      <c r="AO209" s="5">
        <f t="shared" si="2699"/>
        <v>2.0833333333333333E-3</v>
      </c>
      <c r="AP209">
        <v>7</v>
      </c>
      <c r="AQ209" s="5">
        <f t="shared" ref="AQ209:AS209" si="2700">IF($D209&gt;0,AP209/$D209,0)</f>
        <v>7.2916666666666668E-3</v>
      </c>
      <c r="AR209" s="1">
        <f t="shared" si="2518"/>
        <v>115</v>
      </c>
      <c r="AS209" s="5">
        <f t="shared" si="2700"/>
        <v>0.11979166666666667</v>
      </c>
      <c r="AT209" s="13">
        <v>0</v>
      </c>
      <c r="AU209" s="17">
        <f t="shared" ref="AU209:AW209" si="2701">IF($D209&gt;0,AT209/$D209,0)</f>
        <v>0</v>
      </c>
      <c r="AV209" s="13">
        <v>0</v>
      </c>
      <c r="AW209" s="17">
        <f t="shared" si="2701"/>
        <v>0</v>
      </c>
      <c r="AX209" s="16">
        <v>115</v>
      </c>
      <c r="AY209" s="17">
        <f t="shared" ref="AY209" si="2702">IF($D209&gt;0,AX209/$D209,0)</f>
        <v>0.11979166666666667</v>
      </c>
      <c r="AZ209" s="13">
        <v>50</v>
      </c>
      <c r="BA209" s="13">
        <v>23</v>
      </c>
      <c r="BB209" s="13">
        <v>0</v>
      </c>
      <c r="BC209" s="13">
        <v>42</v>
      </c>
    </row>
    <row r="210" spans="1:55" x14ac:dyDescent="0.25">
      <c r="A210">
        <v>32505</v>
      </c>
      <c r="B210" s="20">
        <v>28213</v>
      </c>
      <c r="C210" s="20">
        <v>27111</v>
      </c>
      <c r="D210" s="20">
        <v>1102</v>
      </c>
      <c r="E210" s="21">
        <f t="shared" si="2505"/>
        <v>3.9060007797823697E-2</v>
      </c>
      <c r="F210" s="18">
        <v>446</v>
      </c>
      <c r="G210" s="5">
        <f t="shared" si="2506"/>
        <v>0.40471869328493648</v>
      </c>
      <c r="H210">
        <v>234</v>
      </c>
      <c r="I210" s="5">
        <f t="shared" ref="I210" si="2703">IF($D210&gt;0,H210/$D210,0)</f>
        <v>0.21234119782214156</v>
      </c>
      <c r="J210">
        <v>59</v>
      </c>
      <c r="K210" s="5">
        <f t="shared" ref="K210" si="2704">IF($D210&gt;0,J210/$D210,0)</f>
        <v>5.3539019963702361E-2</v>
      </c>
      <c r="L210">
        <v>8</v>
      </c>
      <c r="M210" s="5">
        <f t="shared" ref="M210:O210" si="2705">IF($D210&gt;0,L210/$D210,0)</f>
        <v>7.2595281306715061E-3</v>
      </c>
      <c r="N210">
        <v>4</v>
      </c>
      <c r="O210" s="5">
        <f t="shared" si="2705"/>
        <v>3.629764065335753E-3</v>
      </c>
      <c r="P210">
        <v>28</v>
      </c>
      <c r="Q210" s="5">
        <f t="shared" ref="Q210:S210" si="2706">IF($D210&gt;0,P210/$D210,0)</f>
        <v>2.5408348457350273E-2</v>
      </c>
      <c r="R210">
        <v>71</v>
      </c>
      <c r="S210" s="5">
        <f t="shared" si="2706"/>
        <v>6.4428312159709622E-2</v>
      </c>
      <c r="T210">
        <v>16</v>
      </c>
      <c r="U210" s="5">
        <f t="shared" ref="U210:W210" si="2707">IF($D210&gt;0,T210/$D210,0)</f>
        <v>1.4519056261343012E-2</v>
      </c>
      <c r="V210">
        <v>16</v>
      </c>
      <c r="W210" s="5">
        <f t="shared" si="2707"/>
        <v>1.4519056261343012E-2</v>
      </c>
      <c r="X210">
        <v>9</v>
      </c>
      <c r="Y210" s="5">
        <f t="shared" ref="Y210" si="2708">IF($D210&gt;0,X210/$D210,0)</f>
        <v>8.1669691470054439E-3</v>
      </c>
      <c r="Z210">
        <v>3</v>
      </c>
      <c r="AA210" s="5">
        <f t="shared" ref="AA210:AC210" si="2709">IF($D210&gt;0,Z210/$D210,0)</f>
        <v>2.7223230490018148E-3</v>
      </c>
      <c r="AB210">
        <v>8</v>
      </c>
      <c r="AC210" s="5">
        <f t="shared" si="2709"/>
        <v>7.2595281306715061E-3</v>
      </c>
      <c r="AD210">
        <v>0</v>
      </c>
      <c r="AE210" s="5">
        <f t="shared" ref="AE210:AG210" si="2710">IF($D210&gt;0,AD210/$D210,0)</f>
        <v>0</v>
      </c>
      <c r="AF210">
        <v>14</v>
      </c>
      <c r="AG210" s="5">
        <f t="shared" si="2710"/>
        <v>1.2704174228675136E-2</v>
      </c>
      <c r="AH210">
        <v>9</v>
      </c>
      <c r="AI210" s="5">
        <f t="shared" ref="AI210:AK210" si="2711">IF($D210&gt;0,AH210/$D210,0)</f>
        <v>8.1669691470054439E-3</v>
      </c>
      <c r="AJ210">
        <v>0</v>
      </c>
      <c r="AK210" s="5">
        <f t="shared" si="2711"/>
        <v>0</v>
      </c>
      <c r="AL210">
        <v>5</v>
      </c>
      <c r="AM210" s="5">
        <f t="shared" ref="AM210:AO210" si="2712">IF($D210&gt;0,AL210/$D210,0)</f>
        <v>4.5372050816696917E-3</v>
      </c>
      <c r="AN210">
        <v>1</v>
      </c>
      <c r="AO210" s="5">
        <f t="shared" si="2712"/>
        <v>9.0744101633393826E-4</v>
      </c>
      <c r="AP210">
        <v>3</v>
      </c>
      <c r="AQ210" s="5">
        <f t="shared" ref="AQ210:AS210" si="2713">IF($D210&gt;0,AP210/$D210,0)</f>
        <v>2.7223230490018148E-3</v>
      </c>
      <c r="AR210" s="1">
        <f t="shared" si="2518"/>
        <v>168</v>
      </c>
      <c r="AS210" s="5">
        <f t="shared" si="2713"/>
        <v>0.15245009074410162</v>
      </c>
      <c r="AT210" s="13">
        <v>1</v>
      </c>
      <c r="AU210" s="17">
        <f t="shared" ref="AU210:AW210" si="2714">IF($D210&gt;0,AT210/$D210,0)</f>
        <v>9.0744101633393826E-4</v>
      </c>
      <c r="AV210" s="13">
        <v>6</v>
      </c>
      <c r="AW210" s="17">
        <f t="shared" si="2714"/>
        <v>5.4446460980036296E-3</v>
      </c>
      <c r="AX210" s="16">
        <v>161</v>
      </c>
      <c r="AY210" s="17">
        <f t="shared" ref="AY210" si="2715">IF($D210&gt;0,AX210/$D210,0)</f>
        <v>0.14609800362976408</v>
      </c>
      <c r="AZ210" s="13">
        <v>45</v>
      </c>
      <c r="BA210" s="13">
        <v>17</v>
      </c>
      <c r="BB210" s="13">
        <v>1</v>
      </c>
      <c r="BC210" s="13">
        <v>98</v>
      </c>
    </row>
    <row r="211" spans="1:55" x14ac:dyDescent="0.25">
      <c r="A211">
        <v>32506</v>
      </c>
      <c r="B211" s="20">
        <v>33846</v>
      </c>
      <c r="C211" s="20">
        <v>31829</v>
      </c>
      <c r="D211" s="20">
        <v>2017</v>
      </c>
      <c r="E211" s="21">
        <f t="shared" si="2505"/>
        <v>5.9593452697512261E-2</v>
      </c>
      <c r="F211" s="18">
        <v>893</v>
      </c>
      <c r="G211" s="5">
        <f t="shared" si="2506"/>
        <v>0.44273673772930094</v>
      </c>
      <c r="H211">
        <v>402</v>
      </c>
      <c r="I211" s="5">
        <f t="shared" ref="I211" si="2716">IF($D211&gt;0,H211/$D211,0)</f>
        <v>0.19930589985126426</v>
      </c>
      <c r="J211">
        <v>109</v>
      </c>
      <c r="K211" s="5">
        <f t="shared" ref="K211" si="2717">IF($D211&gt;0,J211/$D211,0)</f>
        <v>5.4040654437283092E-2</v>
      </c>
      <c r="L211">
        <v>32</v>
      </c>
      <c r="M211" s="5">
        <f t="shared" ref="M211:O211" si="2718">IF($D211&gt;0,L211/$D211,0)</f>
        <v>1.5865146256817054E-2</v>
      </c>
      <c r="N211">
        <v>18</v>
      </c>
      <c r="O211" s="5">
        <f t="shared" si="2718"/>
        <v>8.9241447694595934E-3</v>
      </c>
      <c r="P211">
        <v>41</v>
      </c>
      <c r="Q211" s="5">
        <f t="shared" ref="Q211:S211" si="2719">IF($D211&gt;0,P211/$D211,0)</f>
        <v>2.0327218641546851E-2</v>
      </c>
      <c r="R211">
        <v>72</v>
      </c>
      <c r="S211" s="5">
        <f t="shared" si="2719"/>
        <v>3.5696579077838374E-2</v>
      </c>
      <c r="T211">
        <v>10</v>
      </c>
      <c r="U211" s="5">
        <f t="shared" ref="U211:W211" si="2720">IF($D211&gt;0,T211/$D211,0)</f>
        <v>4.95785820525533E-3</v>
      </c>
      <c r="V211">
        <v>44</v>
      </c>
      <c r="W211" s="5">
        <f t="shared" si="2720"/>
        <v>2.1814576103123449E-2</v>
      </c>
      <c r="X211">
        <v>27</v>
      </c>
      <c r="Y211" s="5">
        <f t="shared" ref="Y211" si="2721">IF($D211&gt;0,X211/$D211,0)</f>
        <v>1.3386217154189391E-2</v>
      </c>
      <c r="Z211">
        <v>7</v>
      </c>
      <c r="AA211" s="5">
        <f t="shared" ref="AA211:AC211" si="2722">IF($D211&gt;0,Z211/$D211,0)</f>
        <v>3.4705007436787306E-3</v>
      </c>
      <c r="AB211">
        <v>15</v>
      </c>
      <c r="AC211" s="5">
        <f t="shared" si="2722"/>
        <v>7.4367873078829945E-3</v>
      </c>
      <c r="AD211">
        <v>3</v>
      </c>
      <c r="AE211" s="5">
        <f t="shared" ref="AE211:AG211" si="2723">IF($D211&gt;0,AD211/$D211,0)</f>
        <v>1.4873574615765989E-3</v>
      </c>
      <c r="AF211">
        <v>49</v>
      </c>
      <c r="AG211" s="5">
        <f t="shared" si="2723"/>
        <v>2.4293505205751114E-2</v>
      </c>
      <c r="AH211">
        <v>19</v>
      </c>
      <c r="AI211" s="5">
        <f t="shared" ref="AI211:AK211" si="2724">IF($D211&gt;0,AH211/$D211,0)</f>
        <v>9.4199305899851267E-3</v>
      </c>
      <c r="AJ211">
        <v>3</v>
      </c>
      <c r="AK211" s="5">
        <f t="shared" si="2724"/>
        <v>1.4873574615765989E-3</v>
      </c>
      <c r="AL211">
        <v>31</v>
      </c>
      <c r="AM211" s="5">
        <f t="shared" ref="AM211:AO211" si="2725">IF($D211&gt;0,AL211/$D211,0)</f>
        <v>1.5369360436291522E-2</v>
      </c>
      <c r="AN211">
        <v>1</v>
      </c>
      <c r="AO211" s="5">
        <f t="shared" si="2725"/>
        <v>4.9578582052553293E-4</v>
      </c>
      <c r="AP211">
        <v>8</v>
      </c>
      <c r="AQ211" s="5">
        <f t="shared" ref="AQ211:AS211" si="2726">IF($D211&gt;0,AP211/$D211,0)</f>
        <v>3.9662865642042635E-3</v>
      </c>
      <c r="AR211" s="1">
        <f t="shared" si="2518"/>
        <v>233</v>
      </c>
      <c r="AS211" s="5">
        <f t="shared" si="2726"/>
        <v>0.11551809618244918</v>
      </c>
      <c r="AT211" s="13">
        <v>0</v>
      </c>
      <c r="AU211" s="17">
        <f t="shared" ref="AU211:AW211" si="2727">IF($D211&gt;0,AT211/$D211,0)</f>
        <v>0</v>
      </c>
      <c r="AV211" s="13">
        <v>3</v>
      </c>
      <c r="AW211" s="17">
        <f t="shared" si="2727"/>
        <v>1.4873574615765989E-3</v>
      </c>
      <c r="AX211" s="16">
        <v>230</v>
      </c>
      <c r="AY211" s="17">
        <f t="shared" ref="AY211" si="2728">IF($D211&gt;0,AX211/$D211,0)</f>
        <v>0.11403073872087258</v>
      </c>
      <c r="AZ211" s="13">
        <v>81</v>
      </c>
      <c r="BA211" s="13">
        <v>47</v>
      </c>
      <c r="BB211" s="13">
        <v>3</v>
      </c>
      <c r="BC211" s="13">
        <v>99</v>
      </c>
    </row>
    <row r="212" spans="1:55" x14ac:dyDescent="0.25">
      <c r="A212">
        <v>32507</v>
      </c>
      <c r="B212" s="20">
        <v>28996</v>
      </c>
      <c r="C212" s="20">
        <v>27354</v>
      </c>
      <c r="D212" s="20">
        <v>1642</v>
      </c>
      <c r="E212" s="21">
        <f t="shared" si="2505"/>
        <v>5.6628500482825216E-2</v>
      </c>
      <c r="F212" s="18">
        <v>679</v>
      </c>
      <c r="G212" s="5">
        <f t="shared" si="2506"/>
        <v>0.41352009744214374</v>
      </c>
      <c r="H212">
        <v>333</v>
      </c>
      <c r="I212" s="5">
        <f t="shared" ref="I212" si="2729">IF($D212&gt;0,H212/$D212,0)</f>
        <v>0.2028014616321559</v>
      </c>
      <c r="J212">
        <v>96</v>
      </c>
      <c r="K212" s="5">
        <f t="shared" ref="K212" si="2730">IF($D212&gt;0,J212/$D212,0)</f>
        <v>5.8465286236297195E-2</v>
      </c>
      <c r="L212">
        <v>35</v>
      </c>
      <c r="M212" s="5">
        <f t="shared" ref="M212:O212" si="2731">IF($D212&gt;0,L212/$D212,0)</f>
        <v>2.1315468940316686E-2</v>
      </c>
      <c r="N212">
        <v>7</v>
      </c>
      <c r="O212" s="5">
        <f t="shared" si="2731"/>
        <v>4.2630937880633376E-3</v>
      </c>
      <c r="P212">
        <v>13</v>
      </c>
      <c r="Q212" s="5">
        <f t="shared" ref="Q212:S212" si="2732">IF($D212&gt;0,P212/$D212,0)</f>
        <v>7.9171741778319114E-3</v>
      </c>
      <c r="R212">
        <v>64</v>
      </c>
      <c r="S212" s="5">
        <f t="shared" si="2732"/>
        <v>3.8976857490864797E-2</v>
      </c>
      <c r="T212">
        <v>11</v>
      </c>
      <c r="U212" s="5">
        <f t="shared" ref="U212:W212" si="2733">IF($D212&gt;0,T212/$D212,0)</f>
        <v>6.6991473812423874E-3</v>
      </c>
      <c r="V212">
        <v>28</v>
      </c>
      <c r="W212" s="5">
        <f t="shared" si="2733"/>
        <v>1.705237515225335E-2</v>
      </c>
      <c r="X212">
        <v>25</v>
      </c>
      <c r="Y212" s="5">
        <f t="shared" ref="Y212" si="2734">IF($D212&gt;0,X212/$D212,0)</f>
        <v>1.5225334957369063E-2</v>
      </c>
      <c r="Z212">
        <v>0</v>
      </c>
      <c r="AA212" s="5">
        <f t="shared" ref="AA212:AC212" si="2735">IF($D212&gt;0,Z212/$D212,0)</f>
        <v>0</v>
      </c>
      <c r="AB212">
        <v>6</v>
      </c>
      <c r="AC212" s="5">
        <f t="shared" si="2735"/>
        <v>3.6540803897685747E-3</v>
      </c>
      <c r="AD212">
        <v>4</v>
      </c>
      <c r="AE212" s="5">
        <f t="shared" ref="AE212:AG212" si="2736">IF($D212&gt;0,AD212/$D212,0)</f>
        <v>2.4360535931790498E-3</v>
      </c>
      <c r="AF212">
        <v>25</v>
      </c>
      <c r="AG212" s="5">
        <f t="shared" si="2736"/>
        <v>1.5225334957369063E-2</v>
      </c>
      <c r="AH212">
        <v>10</v>
      </c>
      <c r="AI212" s="5">
        <f t="shared" ref="AI212:AK212" si="2737">IF($D212&gt;0,AH212/$D212,0)</f>
        <v>6.0901339829476245E-3</v>
      </c>
      <c r="AJ212">
        <v>3</v>
      </c>
      <c r="AK212" s="5">
        <f t="shared" si="2737"/>
        <v>1.8270401948842874E-3</v>
      </c>
      <c r="AL212">
        <v>18</v>
      </c>
      <c r="AM212" s="5">
        <f t="shared" ref="AM212:AO212" si="2738">IF($D212&gt;0,AL212/$D212,0)</f>
        <v>1.0962241169305725E-2</v>
      </c>
      <c r="AN212">
        <v>1</v>
      </c>
      <c r="AO212" s="5">
        <f t="shared" si="2738"/>
        <v>6.0901339829476245E-4</v>
      </c>
      <c r="AP212">
        <v>5</v>
      </c>
      <c r="AQ212" s="5">
        <f t="shared" ref="AQ212:AS212" si="2739">IF($D212&gt;0,AP212/$D212,0)</f>
        <v>3.0450669914738123E-3</v>
      </c>
      <c r="AR212" s="1">
        <f t="shared" si="2518"/>
        <v>279</v>
      </c>
      <c r="AS212" s="5">
        <f t="shared" si="2739"/>
        <v>0.16991473812423874</v>
      </c>
      <c r="AT212" s="13">
        <v>1</v>
      </c>
      <c r="AU212" s="17">
        <f t="shared" ref="AU212:AW212" si="2740">IF($D212&gt;0,AT212/$D212,0)</f>
        <v>6.0901339829476245E-4</v>
      </c>
      <c r="AV212" s="13">
        <v>2</v>
      </c>
      <c r="AW212" s="17">
        <f t="shared" si="2740"/>
        <v>1.2180267965895249E-3</v>
      </c>
      <c r="AX212" s="16">
        <v>276</v>
      </c>
      <c r="AY212" s="17">
        <f t="shared" ref="AY212" si="2741">IF($D212&gt;0,AX212/$D212,0)</f>
        <v>0.16808769792935443</v>
      </c>
      <c r="AZ212" s="13">
        <v>90</v>
      </c>
      <c r="BA212" s="13">
        <v>45</v>
      </c>
      <c r="BB212" s="13">
        <v>0</v>
      </c>
      <c r="BC212" s="13">
        <v>141</v>
      </c>
    </row>
    <row r="213" spans="1:55" x14ac:dyDescent="0.25">
      <c r="A213">
        <v>32508</v>
      </c>
      <c r="B213" s="20">
        <v>5852</v>
      </c>
      <c r="C213" s="20">
        <v>4912</v>
      </c>
      <c r="D213" s="20">
        <v>940</v>
      </c>
      <c r="E213" s="21">
        <f t="shared" si="2505"/>
        <v>0.16062884483937115</v>
      </c>
      <c r="F213" s="18">
        <v>511</v>
      </c>
      <c r="G213" s="5">
        <f t="shared" si="2506"/>
        <v>0.54361702127659572</v>
      </c>
      <c r="H213">
        <v>165</v>
      </c>
      <c r="I213" s="5">
        <f t="shared" ref="I213" si="2742">IF($D213&gt;0,H213/$D213,0)</f>
        <v>0.17553191489361702</v>
      </c>
      <c r="J213">
        <v>36</v>
      </c>
      <c r="K213" s="5">
        <f t="shared" ref="K213" si="2743">IF($D213&gt;0,J213/$D213,0)</f>
        <v>3.8297872340425532E-2</v>
      </c>
      <c r="L213">
        <v>29</v>
      </c>
      <c r="M213" s="5">
        <f t="shared" ref="M213:O213" si="2744">IF($D213&gt;0,L213/$D213,0)</f>
        <v>3.0851063829787233E-2</v>
      </c>
      <c r="N213">
        <v>5</v>
      </c>
      <c r="O213" s="5">
        <f t="shared" si="2744"/>
        <v>5.3191489361702126E-3</v>
      </c>
      <c r="P213">
        <v>9</v>
      </c>
      <c r="Q213" s="5">
        <f t="shared" ref="Q213:S213" si="2745">IF($D213&gt;0,P213/$D213,0)</f>
        <v>9.5744680851063829E-3</v>
      </c>
      <c r="R213">
        <v>12</v>
      </c>
      <c r="S213" s="5">
        <f t="shared" si="2745"/>
        <v>1.276595744680851E-2</v>
      </c>
      <c r="T213">
        <v>7</v>
      </c>
      <c r="U213" s="5">
        <f t="shared" ref="U213:W213" si="2746">IF($D213&gt;0,T213/$D213,0)</f>
        <v>7.4468085106382982E-3</v>
      </c>
      <c r="V213">
        <v>4</v>
      </c>
      <c r="W213" s="5">
        <f t="shared" si="2746"/>
        <v>4.2553191489361703E-3</v>
      </c>
      <c r="X213">
        <v>24</v>
      </c>
      <c r="Y213" s="5">
        <f t="shared" ref="Y213" si="2747">IF($D213&gt;0,X213/$D213,0)</f>
        <v>2.553191489361702E-2</v>
      </c>
      <c r="Z213">
        <v>9</v>
      </c>
      <c r="AA213" s="5">
        <f t="shared" ref="AA213:AC213" si="2748">IF($D213&gt;0,Z213/$D213,0)</f>
        <v>9.5744680851063829E-3</v>
      </c>
      <c r="AB213">
        <v>1</v>
      </c>
      <c r="AC213" s="5">
        <f t="shared" si="2748"/>
        <v>1.0638297872340426E-3</v>
      </c>
      <c r="AD213">
        <v>4</v>
      </c>
      <c r="AE213" s="5">
        <f t="shared" ref="AE213:AG213" si="2749">IF($D213&gt;0,AD213/$D213,0)</f>
        <v>4.2553191489361703E-3</v>
      </c>
      <c r="AF213">
        <v>26</v>
      </c>
      <c r="AG213" s="5">
        <f t="shared" si="2749"/>
        <v>2.7659574468085105E-2</v>
      </c>
      <c r="AH213">
        <v>13</v>
      </c>
      <c r="AI213" s="5">
        <f t="shared" ref="AI213:AK213" si="2750">IF($D213&gt;0,AH213/$D213,0)</f>
        <v>1.3829787234042552E-2</v>
      </c>
      <c r="AJ213">
        <v>0</v>
      </c>
      <c r="AK213" s="5">
        <f t="shared" si="2750"/>
        <v>0</v>
      </c>
      <c r="AL213">
        <v>13</v>
      </c>
      <c r="AM213" s="5">
        <f t="shared" ref="AM213:AO213" si="2751">IF($D213&gt;0,AL213/$D213,0)</f>
        <v>1.3829787234042552E-2</v>
      </c>
      <c r="AN213">
        <v>0</v>
      </c>
      <c r="AO213" s="5">
        <f t="shared" si="2751"/>
        <v>0</v>
      </c>
      <c r="AP213">
        <v>5</v>
      </c>
      <c r="AQ213" s="5">
        <f t="shared" ref="AQ213:AS213" si="2752">IF($D213&gt;0,AP213/$D213,0)</f>
        <v>5.3191489361702126E-3</v>
      </c>
      <c r="AR213" s="1">
        <f t="shared" si="2518"/>
        <v>67</v>
      </c>
      <c r="AS213" s="5">
        <f t="shared" si="2752"/>
        <v>7.1276595744680857E-2</v>
      </c>
      <c r="AT213" s="13">
        <v>0</v>
      </c>
      <c r="AU213" s="17">
        <f t="shared" ref="AU213:AW213" si="2753">IF($D213&gt;0,AT213/$D213,0)</f>
        <v>0</v>
      </c>
      <c r="AV213" s="13">
        <v>0</v>
      </c>
      <c r="AW213" s="17">
        <f t="shared" si="2753"/>
        <v>0</v>
      </c>
      <c r="AX213" s="16">
        <v>67</v>
      </c>
      <c r="AY213" s="17">
        <f t="shared" ref="AY213" si="2754">IF($D213&gt;0,AX213/$D213,0)</f>
        <v>7.1276595744680857E-2</v>
      </c>
      <c r="AZ213" s="13">
        <v>22</v>
      </c>
      <c r="BA213" s="13">
        <v>5</v>
      </c>
      <c r="BB213" s="13">
        <v>0</v>
      </c>
      <c r="BC213" s="13">
        <v>40</v>
      </c>
    </row>
    <row r="214" spans="1:55" x14ac:dyDescent="0.25">
      <c r="A214">
        <v>32509</v>
      </c>
      <c r="B214" s="20">
        <v>660</v>
      </c>
      <c r="C214" s="20">
        <v>488</v>
      </c>
      <c r="D214" s="20">
        <v>172</v>
      </c>
      <c r="E214" s="21">
        <f t="shared" si="2505"/>
        <v>0.26060606060606062</v>
      </c>
      <c r="F214" s="18">
        <v>21</v>
      </c>
      <c r="G214" s="5">
        <f t="shared" si="2506"/>
        <v>0.12209302325581395</v>
      </c>
      <c r="H214">
        <v>79</v>
      </c>
      <c r="I214" s="5">
        <f t="shared" ref="I214" si="2755">IF($D214&gt;0,H214/$D214,0)</f>
        <v>0.45930232558139533</v>
      </c>
      <c r="J214">
        <v>35</v>
      </c>
      <c r="K214" s="5">
        <f t="shared" ref="K214" si="2756">IF($D214&gt;0,J214/$D214,0)</f>
        <v>0.20348837209302326</v>
      </c>
      <c r="L214">
        <v>10</v>
      </c>
      <c r="M214" s="5">
        <f t="shared" ref="M214:O214" si="2757">IF($D214&gt;0,L214/$D214,0)</f>
        <v>5.8139534883720929E-2</v>
      </c>
      <c r="N214">
        <v>0</v>
      </c>
      <c r="O214" s="5">
        <f t="shared" si="2757"/>
        <v>0</v>
      </c>
      <c r="P214">
        <v>1</v>
      </c>
      <c r="Q214" s="5">
        <f t="shared" ref="Q214:S214" si="2758">IF($D214&gt;0,P214/$D214,0)</f>
        <v>5.8139534883720929E-3</v>
      </c>
      <c r="R214">
        <v>0</v>
      </c>
      <c r="S214" s="5">
        <f t="shared" si="2758"/>
        <v>0</v>
      </c>
      <c r="T214">
        <v>0</v>
      </c>
      <c r="U214" s="5">
        <f t="shared" ref="U214:W214" si="2759">IF($D214&gt;0,T214/$D214,0)</f>
        <v>0</v>
      </c>
      <c r="V214">
        <v>2</v>
      </c>
      <c r="W214" s="5">
        <f t="shared" si="2759"/>
        <v>1.1627906976744186E-2</v>
      </c>
      <c r="X214">
        <v>0</v>
      </c>
      <c r="Y214" s="5">
        <f t="shared" ref="Y214" si="2760">IF($D214&gt;0,X214/$D214,0)</f>
        <v>0</v>
      </c>
      <c r="Z214">
        <v>1</v>
      </c>
      <c r="AA214" s="5">
        <f t="shared" ref="AA214:AC214" si="2761">IF($D214&gt;0,Z214/$D214,0)</f>
        <v>5.8139534883720929E-3</v>
      </c>
      <c r="AB214">
        <v>0</v>
      </c>
      <c r="AC214" s="5">
        <f t="shared" si="2761"/>
        <v>0</v>
      </c>
      <c r="AD214">
        <v>0</v>
      </c>
      <c r="AE214" s="5">
        <f t="shared" ref="AE214:AG214" si="2762">IF($D214&gt;0,AD214/$D214,0)</f>
        <v>0</v>
      </c>
      <c r="AF214">
        <v>14</v>
      </c>
      <c r="AG214" s="5">
        <f t="shared" si="2762"/>
        <v>8.1395348837209308E-2</v>
      </c>
      <c r="AH214">
        <v>0</v>
      </c>
      <c r="AI214" s="5">
        <f t="shared" ref="AI214:AK214" si="2763">IF($D214&gt;0,AH214/$D214,0)</f>
        <v>0</v>
      </c>
      <c r="AJ214">
        <v>0</v>
      </c>
      <c r="AK214" s="5">
        <f t="shared" si="2763"/>
        <v>0</v>
      </c>
      <c r="AL214">
        <v>0</v>
      </c>
      <c r="AM214" s="5">
        <f t="shared" ref="AM214:AO214" si="2764">IF($D214&gt;0,AL214/$D214,0)</f>
        <v>0</v>
      </c>
      <c r="AN214">
        <v>0</v>
      </c>
      <c r="AO214" s="5">
        <f t="shared" si="2764"/>
        <v>0</v>
      </c>
      <c r="AP214">
        <v>0</v>
      </c>
      <c r="AQ214" s="5">
        <f t="shared" ref="AQ214:AS214" si="2765">IF($D214&gt;0,AP214/$D214,0)</f>
        <v>0</v>
      </c>
      <c r="AR214" s="1">
        <f t="shared" si="2518"/>
        <v>9</v>
      </c>
      <c r="AS214" s="5">
        <f t="shared" si="2765"/>
        <v>5.232558139534884E-2</v>
      </c>
      <c r="AT214" s="13">
        <v>0</v>
      </c>
      <c r="AU214" s="17">
        <f t="shared" ref="AU214:AW214" si="2766">IF($D214&gt;0,AT214/$D214,0)</f>
        <v>0</v>
      </c>
      <c r="AV214" s="13">
        <v>0</v>
      </c>
      <c r="AW214" s="17">
        <f t="shared" si="2766"/>
        <v>0</v>
      </c>
      <c r="AX214" s="16">
        <v>9</v>
      </c>
      <c r="AY214" s="17">
        <f t="shared" ref="AY214" si="2767">IF($D214&gt;0,AX214/$D214,0)</f>
        <v>5.232558139534884E-2</v>
      </c>
      <c r="AZ214" s="13">
        <v>4</v>
      </c>
      <c r="BA214" s="13">
        <v>0</v>
      </c>
      <c r="BB214" s="13">
        <v>0</v>
      </c>
      <c r="BC214" s="13">
        <v>5</v>
      </c>
    </row>
    <row r="215" spans="1:55" x14ac:dyDescent="0.25">
      <c r="A215">
        <v>32511</v>
      </c>
      <c r="B215" s="20">
        <v>1145</v>
      </c>
      <c r="C215" s="20">
        <v>1026</v>
      </c>
      <c r="D215" s="20">
        <v>119</v>
      </c>
      <c r="E215" s="21">
        <f t="shared" si="2505"/>
        <v>0.10393013100436681</v>
      </c>
      <c r="F215" s="18">
        <v>63</v>
      </c>
      <c r="G215" s="5">
        <f t="shared" si="2506"/>
        <v>0.52941176470588236</v>
      </c>
      <c r="H215">
        <v>21</v>
      </c>
      <c r="I215" s="5">
        <f t="shared" ref="I215" si="2768">IF($D215&gt;0,H215/$D215,0)</f>
        <v>0.17647058823529413</v>
      </c>
      <c r="J215">
        <v>2</v>
      </c>
      <c r="K215" s="5">
        <f t="shared" ref="K215" si="2769">IF($D215&gt;0,J215/$D215,0)</f>
        <v>1.680672268907563E-2</v>
      </c>
      <c r="L215">
        <v>5</v>
      </c>
      <c r="M215" s="5">
        <f t="shared" ref="M215:O215" si="2770">IF($D215&gt;0,L215/$D215,0)</f>
        <v>4.2016806722689079E-2</v>
      </c>
      <c r="N215">
        <v>0</v>
      </c>
      <c r="O215" s="5">
        <f t="shared" si="2770"/>
        <v>0</v>
      </c>
      <c r="P215">
        <v>0</v>
      </c>
      <c r="Q215" s="5">
        <f t="shared" ref="Q215:S215" si="2771">IF($D215&gt;0,P215/$D215,0)</f>
        <v>0</v>
      </c>
      <c r="R215">
        <v>0</v>
      </c>
      <c r="S215" s="5">
        <f t="shared" si="2771"/>
        <v>0</v>
      </c>
      <c r="T215">
        <v>1</v>
      </c>
      <c r="U215" s="5">
        <f t="shared" ref="U215:W215" si="2772">IF($D215&gt;0,T215/$D215,0)</f>
        <v>8.4033613445378148E-3</v>
      </c>
      <c r="V215">
        <v>1</v>
      </c>
      <c r="W215" s="5">
        <f t="shared" si="2772"/>
        <v>8.4033613445378148E-3</v>
      </c>
      <c r="X215">
        <v>6</v>
      </c>
      <c r="Y215" s="5">
        <f t="shared" ref="Y215" si="2773">IF($D215&gt;0,X215/$D215,0)</f>
        <v>5.0420168067226892E-2</v>
      </c>
      <c r="Z215">
        <v>0</v>
      </c>
      <c r="AA215" s="5">
        <f t="shared" ref="AA215:AC215" si="2774">IF($D215&gt;0,Z215/$D215,0)</f>
        <v>0</v>
      </c>
      <c r="AB215">
        <v>0</v>
      </c>
      <c r="AC215" s="5">
        <f t="shared" si="2774"/>
        <v>0</v>
      </c>
      <c r="AD215">
        <v>0</v>
      </c>
      <c r="AE215" s="5">
        <f t="shared" ref="AE215:AG215" si="2775">IF($D215&gt;0,AD215/$D215,0)</f>
        <v>0</v>
      </c>
      <c r="AF215">
        <v>1</v>
      </c>
      <c r="AG215" s="5">
        <f t="shared" si="2775"/>
        <v>8.4033613445378148E-3</v>
      </c>
      <c r="AH215">
        <v>0</v>
      </c>
      <c r="AI215" s="5">
        <f t="shared" ref="AI215:AK215" si="2776">IF($D215&gt;0,AH215/$D215,0)</f>
        <v>0</v>
      </c>
      <c r="AJ215">
        <v>0</v>
      </c>
      <c r="AK215" s="5">
        <f t="shared" si="2776"/>
        <v>0</v>
      </c>
      <c r="AL215">
        <v>1</v>
      </c>
      <c r="AM215" s="5">
        <f t="shared" ref="AM215:AO215" si="2777">IF($D215&gt;0,AL215/$D215,0)</f>
        <v>8.4033613445378148E-3</v>
      </c>
      <c r="AN215">
        <v>0</v>
      </c>
      <c r="AO215" s="5">
        <f t="shared" si="2777"/>
        <v>0</v>
      </c>
      <c r="AP215">
        <v>1</v>
      </c>
      <c r="AQ215" s="5">
        <f t="shared" ref="AQ215:AS215" si="2778">IF($D215&gt;0,AP215/$D215,0)</f>
        <v>8.4033613445378148E-3</v>
      </c>
      <c r="AR215" s="1">
        <f t="shared" si="2518"/>
        <v>17</v>
      </c>
      <c r="AS215" s="5">
        <f t="shared" si="2778"/>
        <v>0.14285714285714285</v>
      </c>
      <c r="AT215" s="13">
        <v>0</v>
      </c>
      <c r="AU215" s="17">
        <f t="shared" ref="AU215:AW215" si="2779">IF($D215&gt;0,AT215/$D215,0)</f>
        <v>0</v>
      </c>
      <c r="AV215" s="13">
        <v>0</v>
      </c>
      <c r="AW215" s="17">
        <f t="shared" si="2779"/>
        <v>0</v>
      </c>
      <c r="AX215" s="16">
        <v>17</v>
      </c>
      <c r="AY215" s="17">
        <f t="shared" ref="AY215" si="2780">IF($D215&gt;0,AX215/$D215,0)</f>
        <v>0.14285714285714285</v>
      </c>
      <c r="AZ215" s="13">
        <v>8</v>
      </c>
      <c r="BA215" s="13">
        <v>1</v>
      </c>
      <c r="BB215" s="13">
        <v>0</v>
      </c>
      <c r="BC215" s="13">
        <v>8</v>
      </c>
    </row>
    <row r="216" spans="1:55" x14ac:dyDescent="0.25">
      <c r="A216">
        <v>32514</v>
      </c>
      <c r="B216" s="20">
        <v>37399</v>
      </c>
      <c r="C216" s="20">
        <v>35303</v>
      </c>
      <c r="D216" s="20">
        <v>2096</v>
      </c>
      <c r="E216" s="21">
        <f t="shared" si="2505"/>
        <v>5.604427925880371E-2</v>
      </c>
      <c r="F216" s="18">
        <v>830</v>
      </c>
      <c r="G216" s="5">
        <f t="shared" si="2506"/>
        <v>0.39599236641221375</v>
      </c>
      <c r="H216">
        <v>437</v>
      </c>
      <c r="I216" s="5">
        <f t="shared" ref="I216" si="2781">IF($D216&gt;0,H216/$D216,0)</f>
        <v>0.20849236641221375</v>
      </c>
      <c r="J216">
        <v>136</v>
      </c>
      <c r="K216" s="5">
        <f t="shared" ref="K216" si="2782">IF($D216&gt;0,J216/$D216,0)</f>
        <v>6.4885496183206104E-2</v>
      </c>
      <c r="L216">
        <v>33</v>
      </c>
      <c r="M216" s="5">
        <f t="shared" ref="M216:O216" si="2783">IF($D216&gt;0,L216/$D216,0)</f>
        <v>1.5744274809160304E-2</v>
      </c>
      <c r="N216">
        <v>26</v>
      </c>
      <c r="O216" s="5">
        <f t="shared" si="2783"/>
        <v>1.2404580152671756E-2</v>
      </c>
      <c r="P216">
        <v>28</v>
      </c>
      <c r="Q216" s="5">
        <f t="shared" ref="Q216:S216" si="2784">IF($D216&gt;0,P216/$D216,0)</f>
        <v>1.3358778625954198E-2</v>
      </c>
      <c r="R216">
        <v>61</v>
      </c>
      <c r="S216" s="5">
        <f t="shared" si="2784"/>
        <v>2.9103053435114504E-2</v>
      </c>
      <c r="T216">
        <v>21</v>
      </c>
      <c r="U216" s="5">
        <f t="shared" ref="U216:W216" si="2785">IF($D216&gt;0,T216/$D216,0)</f>
        <v>1.0019083969465648E-2</v>
      </c>
      <c r="V216">
        <v>46</v>
      </c>
      <c r="W216" s="5">
        <f t="shared" si="2785"/>
        <v>2.1946564885496182E-2</v>
      </c>
      <c r="X216">
        <v>55</v>
      </c>
      <c r="Y216" s="5">
        <f t="shared" ref="Y216" si="2786">IF($D216&gt;0,X216/$D216,0)</f>
        <v>2.6240458015267174E-2</v>
      </c>
      <c r="Z216">
        <v>19</v>
      </c>
      <c r="AA216" s="5">
        <f t="shared" ref="AA216:AC216" si="2787">IF($D216&gt;0,Z216/$D216,0)</f>
        <v>9.0648854961832056E-3</v>
      </c>
      <c r="AB216">
        <v>0</v>
      </c>
      <c r="AC216" s="5">
        <f t="shared" si="2787"/>
        <v>0</v>
      </c>
      <c r="AD216">
        <v>11</v>
      </c>
      <c r="AE216" s="5">
        <f t="shared" ref="AE216:AG216" si="2788">IF($D216&gt;0,AD216/$D216,0)</f>
        <v>5.2480916030534352E-3</v>
      </c>
      <c r="AF216">
        <v>74</v>
      </c>
      <c r="AG216" s="5">
        <f t="shared" si="2788"/>
        <v>3.5305343511450385E-2</v>
      </c>
      <c r="AH216">
        <v>11</v>
      </c>
      <c r="AI216" s="5">
        <f t="shared" ref="AI216:AK216" si="2789">IF($D216&gt;0,AH216/$D216,0)</f>
        <v>5.2480916030534352E-3</v>
      </c>
      <c r="AJ216">
        <v>4</v>
      </c>
      <c r="AK216" s="5">
        <f t="shared" si="2789"/>
        <v>1.9083969465648854E-3</v>
      </c>
      <c r="AL216">
        <v>29</v>
      </c>
      <c r="AM216" s="5">
        <f t="shared" ref="AM216:AO216" si="2790">IF($D216&gt;0,AL216/$D216,0)</f>
        <v>1.383587786259542E-2</v>
      </c>
      <c r="AN216">
        <v>5</v>
      </c>
      <c r="AO216" s="5">
        <f t="shared" si="2790"/>
        <v>2.3854961832061069E-3</v>
      </c>
      <c r="AP216">
        <v>22</v>
      </c>
      <c r="AQ216" s="5">
        <f t="shared" ref="AQ216:AS216" si="2791">IF($D216&gt;0,AP216/$D216,0)</f>
        <v>1.049618320610687E-2</v>
      </c>
      <c r="AR216" s="1">
        <f t="shared" si="2518"/>
        <v>248</v>
      </c>
      <c r="AS216" s="5">
        <f t="shared" si="2791"/>
        <v>0.1183206106870229</v>
      </c>
      <c r="AT216" s="13">
        <v>0</v>
      </c>
      <c r="AU216" s="17">
        <f t="shared" ref="AU216:AW216" si="2792">IF($D216&gt;0,AT216/$D216,0)</f>
        <v>0</v>
      </c>
      <c r="AV216" s="13">
        <v>1</v>
      </c>
      <c r="AW216" s="17">
        <f t="shared" si="2792"/>
        <v>4.7709923664122136E-4</v>
      </c>
      <c r="AX216" s="16">
        <v>247</v>
      </c>
      <c r="AY216" s="17">
        <f t="shared" ref="AY216" si="2793">IF($D216&gt;0,AX216/$D216,0)</f>
        <v>0.11784351145038167</v>
      </c>
      <c r="AZ216" s="13">
        <v>89</v>
      </c>
      <c r="BA216" s="13">
        <v>43</v>
      </c>
      <c r="BB216" s="13">
        <v>0</v>
      </c>
      <c r="BC216" s="13">
        <v>115</v>
      </c>
    </row>
    <row r="217" spans="1:55" x14ac:dyDescent="0.25">
      <c r="A217">
        <v>32526</v>
      </c>
      <c r="B217" s="20">
        <v>36297</v>
      </c>
      <c r="C217" s="20">
        <v>34824</v>
      </c>
      <c r="D217" s="20">
        <v>1473</v>
      </c>
      <c r="E217" s="21">
        <f t="shared" si="2505"/>
        <v>4.0581866269939662E-2</v>
      </c>
      <c r="F217" s="18">
        <v>570</v>
      </c>
      <c r="G217" s="5">
        <f t="shared" si="2506"/>
        <v>0.38696537678207737</v>
      </c>
      <c r="H217">
        <v>327</v>
      </c>
      <c r="I217" s="5">
        <f t="shared" ref="I217" si="2794">IF($D217&gt;0,H217/$D217,0)</f>
        <v>0.2219959266802444</v>
      </c>
      <c r="J217">
        <v>106</v>
      </c>
      <c r="K217" s="5">
        <f t="shared" ref="K217" si="2795">IF($D217&gt;0,J217/$D217,0)</f>
        <v>7.1961982348947726E-2</v>
      </c>
      <c r="L217">
        <v>19</v>
      </c>
      <c r="M217" s="5">
        <f t="shared" ref="M217:O217" si="2796">IF($D217&gt;0,L217/$D217,0)</f>
        <v>1.2898845892735914E-2</v>
      </c>
      <c r="N217">
        <v>8</v>
      </c>
      <c r="O217" s="5">
        <f t="shared" si="2796"/>
        <v>5.4310930074677527E-3</v>
      </c>
      <c r="P217">
        <v>8</v>
      </c>
      <c r="Q217" s="5">
        <f t="shared" ref="Q217:S217" si="2797">IF($D217&gt;0,P217/$D217,0)</f>
        <v>5.4310930074677527E-3</v>
      </c>
      <c r="R217">
        <v>42</v>
      </c>
      <c r="S217" s="5">
        <f t="shared" si="2797"/>
        <v>2.8513238289205704E-2</v>
      </c>
      <c r="T217">
        <v>8</v>
      </c>
      <c r="U217" s="5">
        <f t="shared" ref="U217:W217" si="2798">IF($D217&gt;0,T217/$D217,0)</f>
        <v>5.4310930074677527E-3</v>
      </c>
      <c r="V217">
        <v>30</v>
      </c>
      <c r="W217" s="5">
        <f t="shared" si="2798"/>
        <v>2.0366598778004074E-2</v>
      </c>
      <c r="X217">
        <v>31</v>
      </c>
      <c r="Y217" s="5">
        <f t="shared" ref="Y217" si="2799">IF($D217&gt;0,X217/$D217,0)</f>
        <v>2.1045485403937542E-2</v>
      </c>
      <c r="Z217">
        <v>4</v>
      </c>
      <c r="AA217" s="5">
        <f t="shared" ref="AA217:AC217" si="2800">IF($D217&gt;0,Z217/$D217,0)</f>
        <v>2.7155465037338763E-3</v>
      </c>
      <c r="AB217">
        <v>9</v>
      </c>
      <c r="AC217" s="5">
        <f t="shared" si="2800"/>
        <v>6.1099796334012219E-3</v>
      </c>
      <c r="AD217">
        <v>5</v>
      </c>
      <c r="AE217" s="5">
        <f t="shared" ref="AE217:AG217" si="2801">IF($D217&gt;0,AD217/$D217,0)</f>
        <v>3.3944331296673455E-3</v>
      </c>
      <c r="AF217">
        <v>41</v>
      </c>
      <c r="AG217" s="5">
        <f t="shared" si="2801"/>
        <v>2.7834351663272233E-2</v>
      </c>
      <c r="AH217">
        <v>7</v>
      </c>
      <c r="AI217" s="5">
        <f t="shared" ref="AI217:AK217" si="2802">IF($D217&gt;0,AH217/$D217,0)</f>
        <v>4.7522063815342835E-3</v>
      </c>
      <c r="AJ217">
        <v>0</v>
      </c>
      <c r="AK217" s="5">
        <f t="shared" si="2802"/>
        <v>0</v>
      </c>
      <c r="AL217">
        <v>25</v>
      </c>
      <c r="AM217" s="5">
        <f t="shared" ref="AM217:AO217" si="2803">IF($D217&gt;0,AL217/$D217,0)</f>
        <v>1.6972165648336729E-2</v>
      </c>
      <c r="AN217">
        <v>2</v>
      </c>
      <c r="AO217" s="5">
        <f t="shared" si="2803"/>
        <v>1.3577732518669382E-3</v>
      </c>
      <c r="AP217">
        <v>3</v>
      </c>
      <c r="AQ217" s="5">
        <f t="shared" ref="AQ217:AS217" si="2804">IF($D217&gt;0,AP217/$D217,0)</f>
        <v>2.0366598778004071E-3</v>
      </c>
      <c r="AR217" s="1">
        <f t="shared" si="2518"/>
        <v>228</v>
      </c>
      <c r="AS217" s="5">
        <f t="shared" si="2804"/>
        <v>0.15478615071283094</v>
      </c>
      <c r="AT217" s="13">
        <v>1</v>
      </c>
      <c r="AU217" s="17">
        <f t="shared" ref="AU217:AW217" si="2805">IF($D217&gt;0,AT217/$D217,0)</f>
        <v>6.7888662593346908E-4</v>
      </c>
      <c r="AV217" s="13">
        <v>5</v>
      </c>
      <c r="AW217" s="17">
        <f t="shared" si="2805"/>
        <v>3.3944331296673455E-3</v>
      </c>
      <c r="AX217" s="16">
        <v>222</v>
      </c>
      <c r="AY217" s="17">
        <f t="shared" ref="AY217" si="2806">IF($D217&gt;0,AX217/$D217,0)</f>
        <v>0.15071283095723015</v>
      </c>
      <c r="AZ217" s="13">
        <v>82</v>
      </c>
      <c r="BA217" s="13">
        <v>53</v>
      </c>
      <c r="BB217" s="13">
        <v>5</v>
      </c>
      <c r="BC217" s="13">
        <v>82</v>
      </c>
    </row>
    <row r="218" spans="1:55" x14ac:dyDescent="0.25">
      <c r="A218">
        <v>32530</v>
      </c>
      <c r="B218" s="20">
        <v>38</v>
      </c>
      <c r="C218" s="20">
        <v>36</v>
      </c>
      <c r="D218" s="20">
        <v>2</v>
      </c>
      <c r="E218" s="21">
        <f t="shared" si="2505"/>
        <v>5.2631578947368418E-2</v>
      </c>
      <c r="F218" s="18">
        <v>1</v>
      </c>
      <c r="G218" s="5">
        <f t="shared" si="2506"/>
        <v>0.5</v>
      </c>
      <c r="H218">
        <v>0</v>
      </c>
      <c r="I218" s="5">
        <f t="shared" ref="I218" si="2807">IF($D218&gt;0,H218/$D218,0)</f>
        <v>0</v>
      </c>
      <c r="J218">
        <v>0</v>
      </c>
      <c r="K218" s="5">
        <f t="shared" ref="K218" si="2808">IF($D218&gt;0,J218/$D218,0)</f>
        <v>0</v>
      </c>
      <c r="L218">
        <v>0</v>
      </c>
      <c r="M218" s="5">
        <f t="shared" ref="M218:O218" si="2809">IF($D218&gt;0,L218/$D218,0)</f>
        <v>0</v>
      </c>
      <c r="N218">
        <v>0</v>
      </c>
      <c r="O218" s="5">
        <f t="shared" si="2809"/>
        <v>0</v>
      </c>
      <c r="P218">
        <v>0</v>
      </c>
      <c r="Q218" s="5">
        <f t="shared" ref="Q218:S218" si="2810">IF($D218&gt;0,P218/$D218,0)</f>
        <v>0</v>
      </c>
      <c r="R218">
        <v>0</v>
      </c>
      <c r="S218" s="5">
        <f t="shared" si="2810"/>
        <v>0</v>
      </c>
      <c r="T218">
        <v>0</v>
      </c>
      <c r="U218" s="5">
        <f t="shared" ref="U218:W218" si="2811">IF($D218&gt;0,T218/$D218,0)</f>
        <v>0</v>
      </c>
      <c r="V218">
        <v>0</v>
      </c>
      <c r="W218" s="5">
        <f t="shared" si="2811"/>
        <v>0</v>
      </c>
      <c r="X218">
        <v>0</v>
      </c>
      <c r="Y218" s="5">
        <f t="shared" ref="Y218" si="2812">IF($D218&gt;0,X218/$D218,0)</f>
        <v>0</v>
      </c>
      <c r="Z218">
        <v>0</v>
      </c>
      <c r="AA218" s="5">
        <f t="shared" ref="AA218:AC218" si="2813">IF($D218&gt;0,Z218/$D218,0)</f>
        <v>0</v>
      </c>
      <c r="AB218">
        <v>0</v>
      </c>
      <c r="AC218" s="5">
        <f t="shared" si="2813"/>
        <v>0</v>
      </c>
      <c r="AD218">
        <v>0</v>
      </c>
      <c r="AE218" s="5">
        <f t="shared" ref="AE218:AG218" si="2814">IF($D218&gt;0,AD218/$D218,0)</f>
        <v>0</v>
      </c>
      <c r="AF218">
        <v>0</v>
      </c>
      <c r="AG218" s="5">
        <f t="shared" si="2814"/>
        <v>0</v>
      </c>
      <c r="AH218">
        <v>0</v>
      </c>
      <c r="AI218" s="5">
        <f t="shared" ref="AI218:AK218" si="2815">IF($D218&gt;0,AH218/$D218,0)</f>
        <v>0</v>
      </c>
      <c r="AJ218">
        <v>0</v>
      </c>
      <c r="AK218" s="5">
        <f t="shared" si="2815"/>
        <v>0</v>
      </c>
      <c r="AL218">
        <v>0</v>
      </c>
      <c r="AM218" s="5">
        <f t="shared" ref="AM218:AO218" si="2816">IF($D218&gt;0,AL218/$D218,0)</f>
        <v>0</v>
      </c>
      <c r="AN218">
        <v>0</v>
      </c>
      <c r="AO218" s="5">
        <f t="shared" si="2816"/>
        <v>0</v>
      </c>
      <c r="AP218">
        <v>0</v>
      </c>
      <c r="AQ218" s="5">
        <f t="shared" ref="AQ218:AS218" si="2817">IF($D218&gt;0,AP218/$D218,0)</f>
        <v>0</v>
      </c>
      <c r="AR218" s="1">
        <f t="shared" si="2518"/>
        <v>1</v>
      </c>
      <c r="AS218" s="5">
        <f t="shared" si="2817"/>
        <v>0.5</v>
      </c>
      <c r="AT218" s="13">
        <v>0</v>
      </c>
      <c r="AU218" s="17">
        <f t="shared" ref="AU218:AW218" si="2818">IF($D218&gt;0,AT218/$D218,0)</f>
        <v>0</v>
      </c>
      <c r="AV218" s="13">
        <v>0</v>
      </c>
      <c r="AW218" s="17">
        <f t="shared" si="2818"/>
        <v>0</v>
      </c>
      <c r="AX218" s="16">
        <v>1</v>
      </c>
      <c r="AY218" s="17">
        <f t="shared" ref="AY218" si="2819">IF($D218&gt;0,AX218/$D218,0)</f>
        <v>0.5</v>
      </c>
      <c r="AZ218" s="13">
        <v>0</v>
      </c>
      <c r="BA218" s="13">
        <v>1</v>
      </c>
      <c r="BB218" s="13">
        <v>0</v>
      </c>
      <c r="BC218" s="13">
        <v>0</v>
      </c>
    </row>
    <row r="219" spans="1:55" x14ac:dyDescent="0.25">
      <c r="A219">
        <v>32531</v>
      </c>
      <c r="B219" s="20">
        <v>5296</v>
      </c>
      <c r="C219" s="20">
        <v>5227</v>
      </c>
      <c r="D219" s="20">
        <v>69</v>
      </c>
      <c r="E219" s="21">
        <f t="shared" si="2505"/>
        <v>1.3028700906344412E-2</v>
      </c>
      <c r="F219" s="18">
        <v>32</v>
      </c>
      <c r="G219" s="5">
        <f t="shared" si="2506"/>
        <v>0.46376811594202899</v>
      </c>
      <c r="H219">
        <v>12</v>
      </c>
      <c r="I219" s="5">
        <f t="shared" ref="I219" si="2820">IF($D219&gt;0,H219/$D219,0)</f>
        <v>0.17391304347826086</v>
      </c>
      <c r="J219">
        <v>4</v>
      </c>
      <c r="K219" s="5">
        <f t="shared" ref="K219" si="2821">IF($D219&gt;0,J219/$D219,0)</f>
        <v>5.7971014492753624E-2</v>
      </c>
      <c r="L219">
        <v>0</v>
      </c>
      <c r="M219" s="5">
        <f t="shared" ref="M219:O219" si="2822">IF($D219&gt;0,L219/$D219,0)</f>
        <v>0</v>
      </c>
      <c r="N219">
        <v>0</v>
      </c>
      <c r="O219" s="5">
        <f t="shared" si="2822"/>
        <v>0</v>
      </c>
      <c r="P219">
        <v>0</v>
      </c>
      <c r="Q219" s="5">
        <f t="shared" ref="Q219:S219" si="2823">IF($D219&gt;0,P219/$D219,0)</f>
        <v>0</v>
      </c>
      <c r="R219">
        <v>0</v>
      </c>
      <c r="S219" s="5">
        <f t="shared" si="2823"/>
        <v>0</v>
      </c>
      <c r="T219">
        <v>0</v>
      </c>
      <c r="U219" s="5">
        <f t="shared" ref="U219:W219" si="2824">IF($D219&gt;0,T219/$D219,0)</f>
        <v>0</v>
      </c>
      <c r="V219">
        <v>2</v>
      </c>
      <c r="W219" s="5">
        <f t="shared" si="2824"/>
        <v>2.8985507246376812E-2</v>
      </c>
      <c r="X219">
        <v>2</v>
      </c>
      <c r="Y219" s="5">
        <f t="shared" ref="Y219" si="2825">IF($D219&gt;0,X219/$D219,0)</f>
        <v>2.8985507246376812E-2</v>
      </c>
      <c r="Z219">
        <v>0</v>
      </c>
      <c r="AA219" s="5">
        <f t="shared" ref="AA219:AC219" si="2826">IF($D219&gt;0,Z219/$D219,0)</f>
        <v>0</v>
      </c>
      <c r="AB219">
        <v>0</v>
      </c>
      <c r="AC219" s="5">
        <f t="shared" si="2826"/>
        <v>0</v>
      </c>
      <c r="AD219">
        <v>0</v>
      </c>
      <c r="AE219" s="5">
        <f t="shared" ref="AE219:AG219" si="2827">IF($D219&gt;0,AD219/$D219,0)</f>
        <v>0</v>
      </c>
      <c r="AF219">
        <v>1</v>
      </c>
      <c r="AG219" s="5">
        <f t="shared" si="2827"/>
        <v>1.4492753623188406E-2</v>
      </c>
      <c r="AH219">
        <v>0</v>
      </c>
      <c r="AI219" s="5">
        <f t="shared" ref="AI219:AK219" si="2828">IF($D219&gt;0,AH219/$D219,0)</f>
        <v>0</v>
      </c>
      <c r="AJ219">
        <v>0</v>
      </c>
      <c r="AK219" s="5">
        <f t="shared" si="2828"/>
        <v>0</v>
      </c>
      <c r="AL219">
        <v>0</v>
      </c>
      <c r="AM219" s="5">
        <f t="shared" ref="AM219:AO219" si="2829">IF($D219&gt;0,AL219/$D219,0)</f>
        <v>0</v>
      </c>
      <c r="AN219">
        <v>0</v>
      </c>
      <c r="AO219" s="5">
        <f t="shared" si="2829"/>
        <v>0</v>
      </c>
      <c r="AP219">
        <v>0</v>
      </c>
      <c r="AQ219" s="5">
        <f t="shared" ref="AQ219:AS219" si="2830">IF($D219&gt;0,AP219/$D219,0)</f>
        <v>0</v>
      </c>
      <c r="AR219" s="1">
        <f t="shared" si="2518"/>
        <v>16</v>
      </c>
      <c r="AS219" s="5">
        <f t="shared" si="2830"/>
        <v>0.2318840579710145</v>
      </c>
      <c r="AT219" s="13">
        <v>0</v>
      </c>
      <c r="AU219" s="17">
        <f t="shared" ref="AU219:AW219" si="2831">IF($D219&gt;0,AT219/$D219,0)</f>
        <v>0</v>
      </c>
      <c r="AV219" s="13">
        <v>0</v>
      </c>
      <c r="AW219" s="17">
        <f t="shared" si="2831"/>
        <v>0</v>
      </c>
      <c r="AX219" s="16">
        <v>16</v>
      </c>
      <c r="AY219" s="17">
        <f t="shared" ref="AY219" si="2832">IF($D219&gt;0,AX219/$D219,0)</f>
        <v>0.2318840579710145</v>
      </c>
      <c r="AZ219" s="13">
        <v>9</v>
      </c>
      <c r="BA219" s="13">
        <v>1</v>
      </c>
      <c r="BB219" s="13">
        <v>0</v>
      </c>
      <c r="BC219" s="13">
        <v>6</v>
      </c>
    </row>
    <row r="220" spans="1:55" x14ac:dyDescent="0.25">
      <c r="A220">
        <v>32533</v>
      </c>
      <c r="B220" s="20">
        <v>26493</v>
      </c>
      <c r="C220" s="20">
        <v>25806</v>
      </c>
      <c r="D220" s="20">
        <v>687</v>
      </c>
      <c r="E220" s="21">
        <f t="shared" si="2505"/>
        <v>2.5931378099875439E-2</v>
      </c>
      <c r="F220" s="18">
        <v>302</v>
      </c>
      <c r="G220" s="5">
        <f t="shared" si="2506"/>
        <v>0.43959243085880639</v>
      </c>
      <c r="H220">
        <v>132</v>
      </c>
      <c r="I220" s="5">
        <f t="shared" ref="I220" si="2833">IF($D220&gt;0,H220/$D220,0)</f>
        <v>0.19213973799126638</v>
      </c>
      <c r="J220">
        <v>54</v>
      </c>
      <c r="K220" s="5">
        <f t="shared" ref="K220" si="2834">IF($D220&gt;0,J220/$D220,0)</f>
        <v>7.8602620087336247E-2</v>
      </c>
      <c r="L220">
        <v>6</v>
      </c>
      <c r="M220" s="5">
        <f t="shared" ref="M220:O220" si="2835">IF($D220&gt;0,L220/$D220,0)</f>
        <v>8.7336244541484712E-3</v>
      </c>
      <c r="N220">
        <v>4</v>
      </c>
      <c r="O220" s="5">
        <f t="shared" si="2835"/>
        <v>5.822416302765648E-3</v>
      </c>
      <c r="P220">
        <v>15</v>
      </c>
      <c r="Q220" s="5">
        <f t="shared" ref="Q220:S220" si="2836">IF($D220&gt;0,P220/$D220,0)</f>
        <v>2.1834061135371178E-2</v>
      </c>
      <c r="R220">
        <v>11</v>
      </c>
      <c r="S220" s="5">
        <f t="shared" si="2836"/>
        <v>1.6011644832605532E-2</v>
      </c>
      <c r="T220">
        <v>4</v>
      </c>
      <c r="U220" s="5">
        <f t="shared" ref="U220:W220" si="2837">IF($D220&gt;0,T220/$D220,0)</f>
        <v>5.822416302765648E-3</v>
      </c>
      <c r="V220">
        <v>15</v>
      </c>
      <c r="W220" s="5">
        <f t="shared" si="2837"/>
        <v>2.1834061135371178E-2</v>
      </c>
      <c r="X220">
        <v>7</v>
      </c>
      <c r="Y220" s="5">
        <f t="shared" ref="Y220" si="2838">IF($D220&gt;0,X220/$D220,0)</f>
        <v>1.0189228529839884E-2</v>
      </c>
      <c r="Z220">
        <v>4</v>
      </c>
      <c r="AA220" s="5">
        <f t="shared" ref="AA220:AC220" si="2839">IF($D220&gt;0,Z220/$D220,0)</f>
        <v>5.822416302765648E-3</v>
      </c>
      <c r="AB220">
        <v>1</v>
      </c>
      <c r="AC220" s="5">
        <f t="shared" si="2839"/>
        <v>1.455604075691412E-3</v>
      </c>
      <c r="AD220">
        <v>0</v>
      </c>
      <c r="AE220" s="5">
        <f t="shared" ref="AE220:AG220" si="2840">IF($D220&gt;0,AD220/$D220,0)</f>
        <v>0</v>
      </c>
      <c r="AF220">
        <v>7</v>
      </c>
      <c r="AG220" s="5">
        <f t="shared" si="2840"/>
        <v>1.0189228529839884E-2</v>
      </c>
      <c r="AH220">
        <v>2</v>
      </c>
      <c r="AI220" s="5">
        <f t="shared" ref="AI220:AK220" si="2841">IF($D220&gt;0,AH220/$D220,0)</f>
        <v>2.911208151382824E-3</v>
      </c>
      <c r="AJ220">
        <v>0</v>
      </c>
      <c r="AK220" s="5">
        <f t="shared" si="2841"/>
        <v>0</v>
      </c>
      <c r="AL220">
        <v>4</v>
      </c>
      <c r="AM220" s="5">
        <f t="shared" ref="AM220:AO220" si="2842">IF($D220&gt;0,AL220/$D220,0)</f>
        <v>5.822416302765648E-3</v>
      </c>
      <c r="AN220">
        <v>4</v>
      </c>
      <c r="AO220" s="5">
        <f t="shared" si="2842"/>
        <v>5.822416302765648E-3</v>
      </c>
      <c r="AP220">
        <v>0</v>
      </c>
      <c r="AQ220" s="5">
        <f t="shared" ref="AQ220:AS220" si="2843">IF($D220&gt;0,AP220/$D220,0)</f>
        <v>0</v>
      </c>
      <c r="AR220" s="1">
        <f t="shared" si="2518"/>
        <v>115</v>
      </c>
      <c r="AS220" s="5">
        <f t="shared" si="2843"/>
        <v>0.16739446870451238</v>
      </c>
      <c r="AT220" s="13">
        <v>0</v>
      </c>
      <c r="AU220" s="17">
        <f t="shared" ref="AU220:AW220" si="2844">IF($D220&gt;0,AT220/$D220,0)</f>
        <v>0</v>
      </c>
      <c r="AV220" s="13">
        <v>0</v>
      </c>
      <c r="AW220" s="17">
        <f t="shared" si="2844"/>
        <v>0</v>
      </c>
      <c r="AX220" s="16">
        <v>115</v>
      </c>
      <c r="AY220" s="17">
        <f t="shared" ref="AY220" si="2845">IF($D220&gt;0,AX220/$D220,0)</f>
        <v>0.16739446870451238</v>
      </c>
      <c r="AZ220" s="13">
        <v>49</v>
      </c>
      <c r="BA220" s="13">
        <v>17</v>
      </c>
      <c r="BB220" s="13">
        <v>0</v>
      </c>
      <c r="BC220" s="13">
        <v>49</v>
      </c>
    </row>
    <row r="221" spans="1:55" x14ac:dyDescent="0.25">
      <c r="A221">
        <v>32534</v>
      </c>
      <c r="B221" s="20">
        <v>14029</v>
      </c>
      <c r="C221" s="20">
        <v>13427</v>
      </c>
      <c r="D221" s="20">
        <v>602</v>
      </c>
      <c r="E221" s="21">
        <f t="shared" si="2505"/>
        <v>4.2911112695131516E-2</v>
      </c>
      <c r="F221" s="18">
        <v>283</v>
      </c>
      <c r="G221" s="5">
        <f t="shared" si="2506"/>
        <v>0.4700996677740864</v>
      </c>
      <c r="H221">
        <v>99</v>
      </c>
      <c r="I221" s="5">
        <f t="shared" ref="I221" si="2846">IF($D221&gt;0,H221/$D221,0)</f>
        <v>0.16445182724252491</v>
      </c>
      <c r="J221">
        <v>46</v>
      </c>
      <c r="K221" s="5">
        <f t="shared" ref="K221" si="2847">IF($D221&gt;0,J221/$D221,0)</f>
        <v>7.6411960132890366E-2</v>
      </c>
      <c r="L221">
        <v>8</v>
      </c>
      <c r="M221" s="5">
        <f t="shared" ref="M221:O221" si="2848">IF($D221&gt;0,L221/$D221,0)</f>
        <v>1.3289036544850499E-2</v>
      </c>
      <c r="N221">
        <v>7</v>
      </c>
      <c r="O221" s="5">
        <f t="shared" si="2848"/>
        <v>1.1627906976744186E-2</v>
      </c>
      <c r="P221">
        <v>7</v>
      </c>
      <c r="Q221" s="5">
        <f t="shared" ref="Q221:S221" si="2849">IF($D221&gt;0,P221/$D221,0)</f>
        <v>1.1627906976744186E-2</v>
      </c>
      <c r="R221">
        <v>14</v>
      </c>
      <c r="S221" s="5">
        <f t="shared" si="2849"/>
        <v>2.3255813953488372E-2</v>
      </c>
      <c r="T221">
        <v>3</v>
      </c>
      <c r="U221" s="5">
        <f t="shared" ref="U221:W221" si="2850">IF($D221&gt;0,T221/$D221,0)</f>
        <v>4.9833887043189366E-3</v>
      </c>
      <c r="V221">
        <v>6</v>
      </c>
      <c r="W221" s="5">
        <f t="shared" si="2850"/>
        <v>9.9667774086378731E-3</v>
      </c>
      <c r="X221">
        <v>11</v>
      </c>
      <c r="Y221" s="5">
        <f t="shared" ref="Y221" si="2851">IF($D221&gt;0,X221/$D221,0)</f>
        <v>1.8272425249169437E-2</v>
      </c>
      <c r="Z221">
        <v>4</v>
      </c>
      <c r="AA221" s="5">
        <f t="shared" ref="AA221:AC221" si="2852">IF($D221&gt;0,Z221/$D221,0)</f>
        <v>6.6445182724252493E-3</v>
      </c>
      <c r="AB221">
        <v>0</v>
      </c>
      <c r="AC221" s="5">
        <f t="shared" si="2852"/>
        <v>0</v>
      </c>
      <c r="AD221">
        <v>1</v>
      </c>
      <c r="AE221" s="5">
        <f t="shared" ref="AE221:AG221" si="2853">IF($D221&gt;0,AD221/$D221,0)</f>
        <v>1.6611295681063123E-3</v>
      </c>
      <c r="AF221">
        <v>11</v>
      </c>
      <c r="AG221" s="5">
        <f t="shared" si="2853"/>
        <v>1.8272425249169437E-2</v>
      </c>
      <c r="AH221">
        <v>8</v>
      </c>
      <c r="AI221" s="5">
        <f t="shared" ref="AI221:AK221" si="2854">IF($D221&gt;0,AH221/$D221,0)</f>
        <v>1.3289036544850499E-2</v>
      </c>
      <c r="AJ221">
        <v>0</v>
      </c>
      <c r="AK221" s="5">
        <f t="shared" si="2854"/>
        <v>0</v>
      </c>
      <c r="AL221">
        <v>1</v>
      </c>
      <c r="AM221" s="5">
        <f t="shared" ref="AM221:AO221" si="2855">IF($D221&gt;0,AL221/$D221,0)</f>
        <v>1.6611295681063123E-3</v>
      </c>
      <c r="AN221">
        <v>0</v>
      </c>
      <c r="AO221" s="5">
        <f t="shared" si="2855"/>
        <v>0</v>
      </c>
      <c r="AP221">
        <v>5</v>
      </c>
      <c r="AQ221" s="5">
        <f t="shared" ref="AQ221:AS221" si="2856">IF($D221&gt;0,AP221/$D221,0)</f>
        <v>8.3056478405315621E-3</v>
      </c>
      <c r="AR221" s="1">
        <f t="shared" si="2518"/>
        <v>88</v>
      </c>
      <c r="AS221" s="5">
        <f t="shared" si="2856"/>
        <v>0.1461794019933555</v>
      </c>
      <c r="AT221" s="13">
        <v>0</v>
      </c>
      <c r="AU221" s="17">
        <f t="shared" ref="AU221:AW221" si="2857">IF($D221&gt;0,AT221/$D221,0)</f>
        <v>0</v>
      </c>
      <c r="AV221" s="13">
        <v>0</v>
      </c>
      <c r="AW221" s="17">
        <f t="shared" si="2857"/>
        <v>0</v>
      </c>
      <c r="AX221" s="16">
        <v>88</v>
      </c>
      <c r="AY221" s="17">
        <f t="shared" ref="AY221" si="2858">IF($D221&gt;0,AX221/$D221,0)</f>
        <v>0.1461794019933555</v>
      </c>
      <c r="AZ221" s="13">
        <v>30</v>
      </c>
      <c r="BA221" s="13">
        <v>7</v>
      </c>
      <c r="BB221" s="13">
        <v>0</v>
      </c>
      <c r="BC221" s="13">
        <v>51</v>
      </c>
    </row>
    <row r="222" spans="1:55" x14ac:dyDescent="0.25">
      <c r="A222">
        <v>32535</v>
      </c>
      <c r="B222" s="20">
        <v>6326</v>
      </c>
      <c r="C222" s="20">
        <v>6070</v>
      </c>
      <c r="D222" s="20">
        <v>256</v>
      </c>
      <c r="E222" s="21">
        <f t="shared" si="2505"/>
        <v>4.0467910211824221E-2</v>
      </c>
      <c r="F222" s="18">
        <v>61</v>
      </c>
      <c r="G222" s="5">
        <f t="shared" si="2506"/>
        <v>0.23828125</v>
      </c>
      <c r="H222">
        <v>77</v>
      </c>
      <c r="I222" s="5">
        <f t="shared" ref="I222" si="2859">IF($D222&gt;0,H222/$D222,0)</f>
        <v>0.30078125</v>
      </c>
      <c r="J222">
        <v>60</v>
      </c>
      <c r="K222" s="5">
        <f t="shared" ref="K222" si="2860">IF($D222&gt;0,J222/$D222,0)</f>
        <v>0.234375</v>
      </c>
      <c r="L222">
        <v>4</v>
      </c>
      <c r="M222" s="5">
        <f t="shared" ref="M222:O222" si="2861">IF($D222&gt;0,L222/$D222,0)</f>
        <v>1.5625E-2</v>
      </c>
      <c r="N222">
        <v>2</v>
      </c>
      <c r="O222" s="5">
        <f t="shared" si="2861"/>
        <v>7.8125E-3</v>
      </c>
      <c r="P222">
        <v>4</v>
      </c>
      <c r="Q222" s="5">
        <f t="shared" ref="Q222:S222" si="2862">IF($D222&gt;0,P222/$D222,0)</f>
        <v>1.5625E-2</v>
      </c>
      <c r="R222">
        <v>5</v>
      </c>
      <c r="S222" s="5">
        <f t="shared" si="2862"/>
        <v>1.953125E-2</v>
      </c>
      <c r="T222">
        <v>8</v>
      </c>
      <c r="U222" s="5">
        <f t="shared" ref="U222:W222" si="2863">IF($D222&gt;0,T222/$D222,0)</f>
        <v>3.125E-2</v>
      </c>
      <c r="V222">
        <v>0</v>
      </c>
      <c r="W222" s="5">
        <f t="shared" si="2863"/>
        <v>0</v>
      </c>
      <c r="X222">
        <v>5</v>
      </c>
      <c r="Y222" s="5">
        <f t="shared" ref="Y222" si="2864">IF($D222&gt;0,X222/$D222,0)</f>
        <v>1.953125E-2</v>
      </c>
      <c r="Z222">
        <v>1</v>
      </c>
      <c r="AA222" s="5">
        <f t="shared" ref="AA222:AC222" si="2865">IF($D222&gt;0,Z222/$D222,0)</f>
        <v>3.90625E-3</v>
      </c>
      <c r="AB222">
        <v>1</v>
      </c>
      <c r="AC222" s="5">
        <f t="shared" si="2865"/>
        <v>3.90625E-3</v>
      </c>
      <c r="AD222">
        <v>3</v>
      </c>
      <c r="AE222" s="5">
        <f t="shared" ref="AE222:AG222" si="2866">IF($D222&gt;0,AD222/$D222,0)</f>
        <v>1.171875E-2</v>
      </c>
      <c r="AF222">
        <v>4</v>
      </c>
      <c r="AG222" s="5">
        <f t="shared" si="2866"/>
        <v>1.5625E-2</v>
      </c>
      <c r="AH222">
        <v>5</v>
      </c>
      <c r="AI222" s="5">
        <f t="shared" ref="AI222:AK222" si="2867">IF($D222&gt;0,AH222/$D222,0)</f>
        <v>1.953125E-2</v>
      </c>
      <c r="AJ222">
        <v>0</v>
      </c>
      <c r="AK222" s="5">
        <f t="shared" si="2867"/>
        <v>0</v>
      </c>
      <c r="AL222">
        <v>0</v>
      </c>
      <c r="AM222" s="5">
        <f t="shared" ref="AM222:AO222" si="2868">IF($D222&gt;0,AL222/$D222,0)</f>
        <v>0</v>
      </c>
      <c r="AN222">
        <v>0</v>
      </c>
      <c r="AO222" s="5">
        <f t="shared" si="2868"/>
        <v>0</v>
      </c>
      <c r="AP222">
        <v>3</v>
      </c>
      <c r="AQ222" s="5">
        <f t="shared" ref="AQ222:AS222" si="2869">IF($D222&gt;0,AP222/$D222,0)</f>
        <v>1.171875E-2</v>
      </c>
      <c r="AR222" s="1">
        <f t="shared" si="2518"/>
        <v>13</v>
      </c>
      <c r="AS222" s="5">
        <f t="shared" si="2869"/>
        <v>5.078125E-2</v>
      </c>
      <c r="AT222" s="13">
        <v>0</v>
      </c>
      <c r="AU222" s="17">
        <f t="shared" ref="AU222:AW222" si="2870">IF($D222&gt;0,AT222/$D222,0)</f>
        <v>0</v>
      </c>
      <c r="AV222" s="13">
        <v>0</v>
      </c>
      <c r="AW222" s="17">
        <f t="shared" si="2870"/>
        <v>0</v>
      </c>
      <c r="AX222" s="16">
        <v>13</v>
      </c>
      <c r="AY222" s="17">
        <f t="shared" ref="AY222" si="2871">IF($D222&gt;0,AX222/$D222,0)</f>
        <v>5.078125E-2</v>
      </c>
      <c r="AZ222" s="13">
        <v>0</v>
      </c>
      <c r="BA222" s="13">
        <v>1</v>
      </c>
      <c r="BB222" s="13">
        <v>0</v>
      </c>
      <c r="BC222" s="13">
        <v>12</v>
      </c>
    </row>
    <row r="223" spans="1:55" x14ac:dyDescent="0.25">
      <c r="A223">
        <v>32536</v>
      </c>
      <c r="B223" s="20">
        <v>19709</v>
      </c>
      <c r="C223" s="20">
        <v>18535</v>
      </c>
      <c r="D223" s="20">
        <v>1174</v>
      </c>
      <c r="E223" s="21">
        <f t="shared" si="2505"/>
        <v>5.9566695418336799E-2</v>
      </c>
      <c r="F223" s="18">
        <v>426</v>
      </c>
      <c r="G223" s="5">
        <f t="shared" si="2506"/>
        <v>0.36286201022146508</v>
      </c>
      <c r="H223">
        <v>342</v>
      </c>
      <c r="I223" s="5">
        <f t="shared" ref="I223" si="2872">IF($D223&gt;0,H223/$D223,0)</f>
        <v>0.29131175468483816</v>
      </c>
      <c r="J223">
        <v>49</v>
      </c>
      <c r="K223" s="5">
        <f t="shared" ref="K223" si="2873">IF($D223&gt;0,J223/$D223,0)</f>
        <v>4.1737649063032366E-2</v>
      </c>
      <c r="L223">
        <v>57</v>
      </c>
      <c r="M223" s="5">
        <f t="shared" ref="M223:O223" si="2874">IF($D223&gt;0,L223/$D223,0)</f>
        <v>4.8551959114139696E-2</v>
      </c>
      <c r="N223">
        <v>5</v>
      </c>
      <c r="O223" s="5">
        <f t="shared" si="2874"/>
        <v>4.2589437819420782E-3</v>
      </c>
      <c r="P223">
        <v>8</v>
      </c>
      <c r="Q223" s="5">
        <f t="shared" ref="Q223:S223" si="2875">IF($D223&gt;0,P223/$D223,0)</f>
        <v>6.8143100511073255E-3</v>
      </c>
      <c r="R223">
        <v>19</v>
      </c>
      <c r="S223" s="5">
        <f t="shared" si="2875"/>
        <v>1.6183986371379896E-2</v>
      </c>
      <c r="T223">
        <v>17</v>
      </c>
      <c r="U223" s="5">
        <f t="shared" ref="U223:W223" si="2876">IF($D223&gt;0,T223/$D223,0)</f>
        <v>1.4480408858603067E-2</v>
      </c>
      <c r="V223">
        <v>58</v>
      </c>
      <c r="W223" s="5">
        <f t="shared" si="2876"/>
        <v>4.9403747870528106E-2</v>
      </c>
      <c r="X223">
        <v>10</v>
      </c>
      <c r="Y223" s="5">
        <f t="shared" ref="Y223" si="2877">IF($D223&gt;0,X223/$D223,0)</f>
        <v>8.5178875638841564E-3</v>
      </c>
      <c r="Z223">
        <v>8</v>
      </c>
      <c r="AA223" s="5">
        <f t="shared" ref="AA223:AC223" si="2878">IF($D223&gt;0,Z223/$D223,0)</f>
        <v>6.8143100511073255E-3</v>
      </c>
      <c r="AB223">
        <v>1</v>
      </c>
      <c r="AC223" s="5">
        <f t="shared" si="2878"/>
        <v>8.5178875638841568E-4</v>
      </c>
      <c r="AD223">
        <v>6</v>
      </c>
      <c r="AE223" s="5">
        <f t="shared" ref="AE223:AG223" si="2879">IF($D223&gt;0,AD223/$D223,0)</f>
        <v>5.1107325383304937E-3</v>
      </c>
      <c r="AF223">
        <v>22</v>
      </c>
      <c r="AG223" s="5">
        <f t="shared" si="2879"/>
        <v>1.8739352640545145E-2</v>
      </c>
      <c r="AH223">
        <v>13</v>
      </c>
      <c r="AI223" s="5">
        <f t="shared" ref="AI223:AK223" si="2880">IF($D223&gt;0,AH223/$D223,0)</f>
        <v>1.1073253833049404E-2</v>
      </c>
      <c r="AJ223">
        <v>0</v>
      </c>
      <c r="AK223" s="5">
        <f t="shared" si="2880"/>
        <v>0</v>
      </c>
      <c r="AL223">
        <v>18</v>
      </c>
      <c r="AM223" s="5">
        <f t="shared" ref="AM223:AO223" si="2881">IF($D223&gt;0,AL223/$D223,0)</f>
        <v>1.5332197614991482E-2</v>
      </c>
      <c r="AN223">
        <v>1</v>
      </c>
      <c r="AO223" s="5">
        <f t="shared" si="2881"/>
        <v>8.5178875638841568E-4</v>
      </c>
      <c r="AP223">
        <v>0</v>
      </c>
      <c r="AQ223" s="5">
        <f t="shared" ref="AQ223:AS223" si="2882">IF($D223&gt;0,AP223/$D223,0)</f>
        <v>0</v>
      </c>
      <c r="AR223" s="1">
        <f t="shared" si="2518"/>
        <v>114</v>
      </c>
      <c r="AS223" s="5">
        <f t="shared" si="2882"/>
        <v>9.7103918228279393E-2</v>
      </c>
      <c r="AT223" s="13">
        <v>0</v>
      </c>
      <c r="AU223" s="17">
        <f t="shared" ref="AU223:AW223" si="2883">IF($D223&gt;0,AT223/$D223,0)</f>
        <v>0</v>
      </c>
      <c r="AV223" s="13">
        <v>0</v>
      </c>
      <c r="AW223" s="17">
        <f t="shared" si="2883"/>
        <v>0</v>
      </c>
      <c r="AX223" s="16">
        <v>114</v>
      </c>
      <c r="AY223" s="17">
        <f t="shared" ref="AY223" si="2884">IF($D223&gt;0,AX223/$D223,0)</f>
        <v>9.7103918228279393E-2</v>
      </c>
      <c r="AZ223" s="13">
        <v>43</v>
      </c>
      <c r="BA223" s="13">
        <v>15</v>
      </c>
      <c r="BB223" s="13">
        <v>2</v>
      </c>
      <c r="BC223" s="13">
        <v>54</v>
      </c>
    </row>
    <row r="224" spans="1:55" x14ac:dyDescent="0.25">
      <c r="A224">
        <v>32539</v>
      </c>
      <c r="B224" s="20">
        <v>25079</v>
      </c>
      <c r="C224" s="20">
        <v>23759</v>
      </c>
      <c r="D224" s="20">
        <v>1320</v>
      </c>
      <c r="E224" s="21">
        <f t="shared" si="2505"/>
        <v>5.2633677578850832E-2</v>
      </c>
      <c r="F224" s="18">
        <v>502</v>
      </c>
      <c r="G224" s="5">
        <f t="shared" si="2506"/>
        <v>0.38030303030303031</v>
      </c>
      <c r="H224">
        <v>352</v>
      </c>
      <c r="I224" s="5">
        <f t="shared" ref="I224" si="2885">IF($D224&gt;0,H224/$D224,0)</f>
        <v>0.26666666666666666</v>
      </c>
      <c r="J224">
        <v>99</v>
      </c>
      <c r="K224" s="5">
        <f t="shared" ref="K224" si="2886">IF($D224&gt;0,J224/$D224,0)</f>
        <v>7.4999999999999997E-2</v>
      </c>
      <c r="L224">
        <v>21</v>
      </c>
      <c r="M224" s="5">
        <f t="shared" ref="M224:O224" si="2887">IF($D224&gt;0,L224/$D224,0)</f>
        <v>1.5909090909090907E-2</v>
      </c>
      <c r="N224">
        <v>6</v>
      </c>
      <c r="O224" s="5">
        <f t="shared" si="2887"/>
        <v>4.5454545454545452E-3</v>
      </c>
      <c r="P224">
        <v>12</v>
      </c>
      <c r="Q224" s="5">
        <f t="shared" ref="Q224:S224" si="2888">IF($D224&gt;0,P224/$D224,0)</f>
        <v>9.0909090909090905E-3</v>
      </c>
      <c r="R224">
        <v>40</v>
      </c>
      <c r="S224" s="5">
        <f t="shared" si="2888"/>
        <v>3.0303030303030304E-2</v>
      </c>
      <c r="T224">
        <v>6</v>
      </c>
      <c r="U224" s="5">
        <f t="shared" ref="U224:W224" si="2889">IF($D224&gt;0,T224/$D224,0)</f>
        <v>4.5454545454545452E-3</v>
      </c>
      <c r="V224">
        <v>42</v>
      </c>
      <c r="W224" s="5">
        <f t="shared" si="2889"/>
        <v>3.1818181818181815E-2</v>
      </c>
      <c r="X224">
        <v>14</v>
      </c>
      <c r="Y224" s="5">
        <f t="shared" ref="Y224" si="2890">IF($D224&gt;0,X224/$D224,0)</f>
        <v>1.0606060606060607E-2</v>
      </c>
      <c r="Z224">
        <v>0</v>
      </c>
      <c r="AA224" s="5">
        <f t="shared" ref="AA224:AC224" si="2891">IF($D224&gt;0,Z224/$D224,0)</f>
        <v>0</v>
      </c>
      <c r="AB224">
        <v>1</v>
      </c>
      <c r="AC224" s="5">
        <f t="shared" si="2891"/>
        <v>7.5757575757575758E-4</v>
      </c>
      <c r="AD224">
        <v>0</v>
      </c>
      <c r="AE224" s="5">
        <f t="shared" ref="AE224:AG224" si="2892">IF($D224&gt;0,AD224/$D224,0)</f>
        <v>0</v>
      </c>
      <c r="AF224">
        <v>23</v>
      </c>
      <c r="AG224" s="5">
        <f t="shared" si="2892"/>
        <v>1.7424242424242425E-2</v>
      </c>
      <c r="AH224">
        <v>7</v>
      </c>
      <c r="AI224" s="5">
        <f t="shared" ref="AI224:AK224" si="2893">IF($D224&gt;0,AH224/$D224,0)</f>
        <v>5.3030303030303034E-3</v>
      </c>
      <c r="AJ224">
        <v>0</v>
      </c>
      <c r="AK224" s="5">
        <f t="shared" si="2893"/>
        <v>0</v>
      </c>
      <c r="AL224">
        <v>15</v>
      </c>
      <c r="AM224" s="5">
        <f t="shared" ref="AM224:AO224" si="2894">IF($D224&gt;0,AL224/$D224,0)</f>
        <v>1.1363636363636364E-2</v>
      </c>
      <c r="AN224">
        <v>3</v>
      </c>
      <c r="AO224" s="5">
        <f t="shared" si="2894"/>
        <v>2.2727272727272726E-3</v>
      </c>
      <c r="AP224">
        <v>4</v>
      </c>
      <c r="AQ224" s="5">
        <f t="shared" ref="AQ224:AS224" si="2895">IF($D224&gt;0,AP224/$D224,0)</f>
        <v>3.0303030303030303E-3</v>
      </c>
      <c r="AR224" s="1">
        <f t="shared" si="2518"/>
        <v>173</v>
      </c>
      <c r="AS224" s="5">
        <f t="shared" si="2895"/>
        <v>0.13106060606060607</v>
      </c>
      <c r="AT224" s="13">
        <v>3</v>
      </c>
      <c r="AU224" s="17">
        <f t="shared" ref="AU224:AW224" si="2896">IF($D224&gt;0,AT224/$D224,0)</f>
        <v>2.2727272727272726E-3</v>
      </c>
      <c r="AV224" s="13">
        <v>0</v>
      </c>
      <c r="AW224" s="17">
        <f t="shared" si="2896"/>
        <v>0</v>
      </c>
      <c r="AX224" s="16">
        <v>170</v>
      </c>
      <c r="AY224" s="17">
        <f t="shared" ref="AY224" si="2897">IF($D224&gt;0,AX224/$D224,0)</f>
        <v>0.12878787878787878</v>
      </c>
      <c r="AZ224" s="13">
        <v>52</v>
      </c>
      <c r="BA224" s="13">
        <v>34</v>
      </c>
      <c r="BB224" s="13">
        <v>0</v>
      </c>
      <c r="BC224" s="13">
        <v>84</v>
      </c>
    </row>
    <row r="225" spans="1:55" x14ac:dyDescent="0.25">
      <c r="A225">
        <v>32541</v>
      </c>
      <c r="B225" s="20">
        <v>15565</v>
      </c>
      <c r="C225" s="20">
        <v>14606</v>
      </c>
      <c r="D225" s="20">
        <v>959</v>
      </c>
      <c r="E225" s="21">
        <f t="shared" si="2505"/>
        <v>6.1612592354641824E-2</v>
      </c>
      <c r="F225" s="18">
        <v>458</v>
      </c>
      <c r="G225" s="5">
        <f t="shared" si="2506"/>
        <v>0.47758081334723673</v>
      </c>
      <c r="H225">
        <v>132</v>
      </c>
      <c r="I225" s="5">
        <f t="shared" ref="I225" si="2898">IF($D225&gt;0,H225/$D225,0)</f>
        <v>0.13764337851929093</v>
      </c>
      <c r="J225">
        <v>55</v>
      </c>
      <c r="K225" s="5">
        <f t="shared" ref="K225" si="2899">IF($D225&gt;0,J225/$D225,0)</f>
        <v>5.7351407716371219E-2</v>
      </c>
      <c r="L225">
        <v>10</v>
      </c>
      <c r="M225" s="5">
        <f t="shared" ref="M225:O225" si="2900">IF($D225&gt;0,L225/$D225,0)</f>
        <v>1.0427528675703858E-2</v>
      </c>
      <c r="N225">
        <v>13</v>
      </c>
      <c r="O225" s="5">
        <f t="shared" si="2900"/>
        <v>1.3555787278415016E-2</v>
      </c>
      <c r="P225">
        <v>12</v>
      </c>
      <c r="Q225" s="5">
        <f t="shared" ref="Q225:S225" si="2901">IF($D225&gt;0,P225/$D225,0)</f>
        <v>1.251303441084463E-2</v>
      </c>
      <c r="R225">
        <v>18</v>
      </c>
      <c r="S225" s="5">
        <f t="shared" si="2901"/>
        <v>1.8769551616266946E-2</v>
      </c>
      <c r="T225">
        <v>10</v>
      </c>
      <c r="U225" s="5">
        <f t="shared" ref="U225:W225" si="2902">IF($D225&gt;0,T225/$D225,0)</f>
        <v>1.0427528675703858E-2</v>
      </c>
      <c r="V225">
        <v>15</v>
      </c>
      <c r="W225" s="5">
        <f t="shared" si="2902"/>
        <v>1.5641293013555789E-2</v>
      </c>
      <c r="X225">
        <v>6</v>
      </c>
      <c r="Y225" s="5">
        <f t="shared" ref="Y225" si="2903">IF($D225&gt;0,X225/$D225,0)</f>
        <v>6.2565172054223151E-3</v>
      </c>
      <c r="Z225">
        <v>1</v>
      </c>
      <c r="AA225" s="5">
        <f t="shared" ref="AA225:AC225" si="2904">IF($D225&gt;0,Z225/$D225,0)</f>
        <v>1.0427528675703858E-3</v>
      </c>
      <c r="AB225">
        <v>4</v>
      </c>
      <c r="AC225" s="5">
        <f t="shared" si="2904"/>
        <v>4.1710114702815434E-3</v>
      </c>
      <c r="AD225">
        <v>4</v>
      </c>
      <c r="AE225" s="5">
        <f t="shared" ref="AE225:AG225" si="2905">IF($D225&gt;0,AD225/$D225,0)</f>
        <v>4.1710114702815434E-3</v>
      </c>
      <c r="AF225">
        <v>14</v>
      </c>
      <c r="AG225" s="5">
        <f t="shared" si="2905"/>
        <v>1.4598540145985401E-2</v>
      </c>
      <c r="AH225">
        <v>15</v>
      </c>
      <c r="AI225" s="5">
        <f t="shared" ref="AI225:AK225" si="2906">IF($D225&gt;0,AH225/$D225,0)</f>
        <v>1.5641293013555789E-2</v>
      </c>
      <c r="AJ225">
        <v>1</v>
      </c>
      <c r="AK225" s="5">
        <f t="shared" si="2906"/>
        <v>1.0427528675703858E-3</v>
      </c>
      <c r="AL225">
        <v>24</v>
      </c>
      <c r="AM225" s="5">
        <f t="shared" ref="AM225:AO225" si="2907">IF($D225&gt;0,AL225/$D225,0)</f>
        <v>2.502606882168926E-2</v>
      </c>
      <c r="AN225">
        <v>0</v>
      </c>
      <c r="AO225" s="5">
        <f t="shared" si="2907"/>
        <v>0</v>
      </c>
      <c r="AP225">
        <v>10</v>
      </c>
      <c r="AQ225" s="5">
        <f t="shared" ref="AQ225:AS225" si="2908">IF($D225&gt;0,AP225/$D225,0)</f>
        <v>1.0427528675703858E-2</v>
      </c>
      <c r="AR225" s="1">
        <f t="shared" si="2518"/>
        <v>157</v>
      </c>
      <c r="AS225" s="5">
        <f t="shared" si="2908"/>
        <v>0.16371220020855057</v>
      </c>
      <c r="AT225" s="13">
        <v>0</v>
      </c>
      <c r="AU225" s="17">
        <f t="shared" ref="AU225:AW225" si="2909">IF($D225&gt;0,AT225/$D225,0)</f>
        <v>0</v>
      </c>
      <c r="AV225" s="13">
        <v>1</v>
      </c>
      <c r="AW225" s="17">
        <f t="shared" si="2909"/>
        <v>1.0427528675703858E-3</v>
      </c>
      <c r="AX225" s="16">
        <v>156</v>
      </c>
      <c r="AY225" s="17">
        <f t="shared" ref="AY225" si="2910">IF($D225&gt;0,AX225/$D225,0)</f>
        <v>0.16266944734098018</v>
      </c>
      <c r="AZ225" s="13">
        <v>23</v>
      </c>
      <c r="BA225" s="13">
        <v>52</v>
      </c>
      <c r="BB225" s="13">
        <v>0</v>
      </c>
      <c r="BC225" s="13">
        <v>81</v>
      </c>
    </row>
    <row r="226" spans="1:55" x14ac:dyDescent="0.25">
      <c r="A226">
        <v>32542</v>
      </c>
      <c r="B226" s="20">
        <v>3457</v>
      </c>
      <c r="C226" s="20">
        <v>3019</v>
      </c>
      <c r="D226" s="20">
        <v>438</v>
      </c>
      <c r="E226" s="21">
        <f t="shared" si="2505"/>
        <v>0.126699450390512</v>
      </c>
      <c r="F226" s="18">
        <v>216</v>
      </c>
      <c r="G226" s="5">
        <f t="shared" si="2506"/>
        <v>0.49315068493150682</v>
      </c>
      <c r="H226">
        <v>128</v>
      </c>
      <c r="I226" s="5">
        <f t="shared" ref="I226" si="2911">IF($D226&gt;0,H226/$D226,0)</f>
        <v>0.29223744292237441</v>
      </c>
      <c r="J226">
        <v>18</v>
      </c>
      <c r="K226" s="5">
        <f t="shared" ref="K226" si="2912">IF($D226&gt;0,J226/$D226,0)</f>
        <v>4.1095890410958902E-2</v>
      </c>
      <c r="L226">
        <v>7</v>
      </c>
      <c r="M226" s="5">
        <f t="shared" ref="M226:O226" si="2913">IF($D226&gt;0,L226/$D226,0)</f>
        <v>1.5981735159817351E-2</v>
      </c>
      <c r="N226">
        <v>0</v>
      </c>
      <c r="O226" s="5">
        <f t="shared" si="2913"/>
        <v>0</v>
      </c>
      <c r="P226">
        <v>2</v>
      </c>
      <c r="Q226" s="5">
        <f t="shared" ref="Q226:S226" si="2914">IF($D226&gt;0,P226/$D226,0)</f>
        <v>4.5662100456621002E-3</v>
      </c>
      <c r="R226">
        <v>3</v>
      </c>
      <c r="S226" s="5">
        <f t="shared" si="2914"/>
        <v>6.8493150684931503E-3</v>
      </c>
      <c r="T226">
        <v>4</v>
      </c>
      <c r="U226" s="5">
        <f t="shared" ref="U226:W226" si="2915">IF($D226&gt;0,T226/$D226,0)</f>
        <v>9.1324200913242004E-3</v>
      </c>
      <c r="V226">
        <v>7</v>
      </c>
      <c r="W226" s="5">
        <f t="shared" si="2915"/>
        <v>1.5981735159817351E-2</v>
      </c>
      <c r="X226">
        <v>13</v>
      </c>
      <c r="Y226" s="5">
        <f t="shared" ref="Y226" si="2916">IF($D226&gt;0,X226/$D226,0)</f>
        <v>2.9680365296803651E-2</v>
      </c>
      <c r="Z226">
        <v>0</v>
      </c>
      <c r="AA226" s="5">
        <f t="shared" ref="AA226:AC226" si="2917">IF($D226&gt;0,Z226/$D226,0)</f>
        <v>0</v>
      </c>
      <c r="AB226">
        <v>5</v>
      </c>
      <c r="AC226" s="5">
        <f t="shared" si="2917"/>
        <v>1.1415525114155251E-2</v>
      </c>
      <c r="AD226">
        <v>0</v>
      </c>
      <c r="AE226" s="5">
        <f t="shared" ref="AE226:AG226" si="2918">IF($D226&gt;0,AD226/$D226,0)</f>
        <v>0</v>
      </c>
      <c r="AF226">
        <v>5</v>
      </c>
      <c r="AG226" s="5">
        <f t="shared" si="2918"/>
        <v>1.1415525114155251E-2</v>
      </c>
      <c r="AH226">
        <v>0</v>
      </c>
      <c r="AI226" s="5">
        <f t="shared" ref="AI226:AK226" si="2919">IF($D226&gt;0,AH226/$D226,0)</f>
        <v>0</v>
      </c>
      <c r="AJ226">
        <v>1</v>
      </c>
      <c r="AK226" s="5">
        <f t="shared" si="2919"/>
        <v>2.2831050228310501E-3</v>
      </c>
      <c r="AL226">
        <v>2</v>
      </c>
      <c r="AM226" s="5">
        <f t="shared" ref="AM226:AO226" si="2920">IF($D226&gt;0,AL226/$D226,0)</f>
        <v>4.5662100456621002E-3</v>
      </c>
      <c r="AN226">
        <v>0</v>
      </c>
      <c r="AO226" s="5">
        <f t="shared" si="2920"/>
        <v>0</v>
      </c>
      <c r="AP226">
        <v>1</v>
      </c>
      <c r="AQ226" s="5">
        <f t="shared" ref="AQ226:AS226" si="2921">IF($D226&gt;0,AP226/$D226,0)</f>
        <v>2.2831050228310501E-3</v>
      </c>
      <c r="AR226" s="1">
        <f t="shared" si="2518"/>
        <v>26</v>
      </c>
      <c r="AS226" s="5">
        <f t="shared" si="2921"/>
        <v>5.9360730593607303E-2</v>
      </c>
      <c r="AT226" s="13">
        <v>0</v>
      </c>
      <c r="AU226" s="17">
        <f t="shared" ref="AU226:AW226" si="2922">IF($D226&gt;0,AT226/$D226,0)</f>
        <v>0</v>
      </c>
      <c r="AV226" s="13">
        <v>0</v>
      </c>
      <c r="AW226" s="17">
        <f t="shared" si="2922"/>
        <v>0</v>
      </c>
      <c r="AX226" s="16">
        <v>26</v>
      </c>
      <c r="AY226" s="17">
        <f t="shared" ref="AY226" si="2923">IF($D226&gt;0,AX226/$D226,0)</f>
        <v>5.9360730593607303E-2</v>
      </c>
      <c r="AZ226" s="13">
        <v>5</v>
      </c>
      <c r="BA226" s="13">
        <v>3</v>
      </c>
      <c r="BB226" s="13">
        <v>0</v>
      </c>
      <c r="BC226" s="13">
        <v>18</v>
      </c>
    </row>
    <row r="227" spans="1:55" x14ac:dyDescent="0.25">
      <c r="A227">
        <v>32544</v>
      </c>
      <c r="B227" s="20">
        <v>1818</v>
      </c>
      <c r="C227" s="20">
        <v>1593</v>
      </c>
      <c r="D227" s="20">
        <v>225</v>
      </c>
      <c r="E227" s="21">
        <f t="shared" si="2505"/>
        <v>0.12376237623762376</v>
      </c>
      <c r="F227" s="18">
        <v>98</v>
      </c>
      <c r="G227" s="5">
        <f t="shared" si="2506"/>
        <v>0.43555555555555553</v>
      </c>
      <c r="H227">
        <v>66</v>
      </c>
      <c r="I227" s="5">
        <f t="shared" ref="I227" si="2924">IF($D227&gt;0,H227/$D227,0)</f>
        <v>0.29333333333333333</v>
      </c>
      <c r="J227">
        <v>7</v>
      </c>
      <c r="K227" s="5">
        <f t="shared" ref="K227" si="2925">IF($D227&gt;0,J227/$D227,0)</f>
        <v>3.111111111111111E-2</v>
      </c>
      <c r="L227">
        <v>6</v>
      </c>
      <c r="M227" s="5">
        <f t="shared" ref="M227:O227" si="2926">IF($D227&gt;0,L227/$D227,0)</f>
        <v>2.6666666666666668E-2</v>
      </c>
      <c r="N227">
        <v>0</v>
      </c>
      <c r="O227" s="5">
        <f t="shared" si="2926"/>
        <v>0</v>
      </c>
      <c r="P227">
        <v>3</v>
      </c>
      <c r="Q227" s="5">
        <f t="shared" ref="Q227:S227" si="2927">IF($D227&gt;0,P227/$D227,0)</f>
        <v>1.3333333333333334E-2</v>
      </c>
      <c r="R227">
        <v>4</v>
      </c>
      <c r="S227" s="5">
        <f t="shared" si="2927"/>
        <v>1.7777777777777778E-2</v>
      </c>
      <c r="T227">
        <v>1</v>
      </c>
      <c r="U227" s="5">
        <f t="shared" ref="U227:W227" si="2928">IF($D227&gt;0,T227/$D227,0)</f>
        <v>4.4444444444444444E-3</v>
      </c>
      <c r="V227">
        <v>8</v>
      </c>
      <c r="W227" s="5">
        <f t="shared" si="2928"/>
        <v>3.5555555555555556E-2</v>
      </c>
      <c r="X227">
        <v>1</v>
      </c>
      <c r="Y227" s="5">
        <f t="shared" ref="Y227" si="2929">IF($D227&gt;0,X227/$D227,0)</f>
        <v>4.4444444444444444E-3</v>
      </c>
      <c r="Z227">
        <v>0</v>
      </c>
      <c r="AA227" s="5">
        <f t="shared" ref="AA227:AC227" si="2930">IF($D227&gt;0,Z227/$D227,0)</f>
        <v>0</v>
      </c>
      <c r="AB227">
        <v>0</v>
      </c>
      <c r="AC227" s="5">
        <f t="shared" si="2930"/>
        <v>0</v>
      </c>
      <c r="AD227">
        <v>0</v>
      </c>
      <c r="AE227" s="5">
        <f t="shared" ref="AE227:AG227" si="2931">IF($D227&gt;0,AD227/$D227,0)</f>
        <v>0</v>
      </c>
      <c r="AF227">
        <v>0</v>
      </c>
      <c r="AG227" s="5">
        <f t="shared" si="2931"/>
        <v>0</v>
      </c>
      <c r="AH227">
        <v>0</v>
      </c>
      <c r="AI227" s="5">
        <f t="shared" ref="AI227:AK227" si="2932">IF($D227&gt;0,AH227/$D227,0)</f>
        <v>0</v>
      </c>
      <c r="AJ227">
        <v>0</v>
      </c>
      <c r="AK227" s="5">
        <f t="shared" si="2932"/>
        <v>0</v>
      </c>
      <c r="AL227">
        <v>1</v>
      </c>
      <c r="AM227" s="5">
        <f t="shared" ref="AM227:AO227" si="2933">IF($D227&gt;0,AL227/$D227,0)</f>
        <v>4.4444444444444444E-3</v>
      </c>
      <c r="AN227">
        <v>1</v>
      </c>
      <c r="AO227" s="5">
        <f t="shared" si="2933"/>
        <v>4.4444444444444444E-3</v>
      </c>
      <c r="AP227">
        <v>1</v>
      </c>
      <c r="AQ227" s="5">
        <f t="shared" ref="AQ227:AS227" si="2934">IF($D227&gt;0,AP227/$D227,0)</f>
        <v>4.4444444444444444E-3</v>
      </c>
      <c r="AR227" s="1">
        <f t="shared" si="2518"/>
        <v>28</v>
      </c>
      <c r="AS227" s="5">
        <f t="shared" si="2934"/>
        <v>0.12444444444444444</v>
      </c>
      <c r="AT227" s="13">
        <v>0</v>
      </c>
      <c r="AU227" s="17">
        <f t="shared" ref="AU227:AW227" si="2935">IF($D227&gt;0,AT227/$D227,0)</f>
        <v>0</v>
      </c>
      <c r="AV227" s="13">
        <v>0</v>
      </c>
      <c r="AW227" s="17">
        <f t="shared" si="2935"/>
        <v>0</v>
      </c>
      <c r="AX227" s="16">
        <v>28</v>
      </c>
      <c r="AY227" s="17">
        <f t="shared" ref="AY227" si="2936">IF($D227&gt;0,AX227/$D227,0)</f>
        <v>0.12444444444444444</v>
      </c>
      <c r="AZ227" s="13">
        <v>12</v>
      </c>
      <c r="BA227" s="13">
        <v>5</v>
      </c>
      <c r="BB227" s="13">
        <v>0</v>
      </c>
      <c r="BC227" s="13">
        <v>11</v>
      </c>
    </row>
    <row r="228" spans="1:55" x14ac:dyDescent="0.25">
      <c r="A228">
        <v>32547</v>
      </c>
      <c r="B228" s="20">
        <v>32485</v>
      </c>
      <c r="C228" s="20">
        <v>28993</v>
      </c>
      <c r="D228" s="20">
        <v>3492</v>
      </c>
      <c r="E228" s="21">
        <f t="shared" si="2505"/>
        <v>0.10749576727720486</v>
      </c>
      <c r="F228" s="18">
        <v>1420</v>
      </c>
      <c r="G228" s="5">
        <f t="shared" si="2506"/>
        <v>0.40664375715922108</v>
      </c>
      <c r="H228">
        <v>564</v>
      </c>
      <c r="I228" s="5">
        <f t="shared" ref="I228" si="2937">IF($D228&gt;0,H228/$D228,0)</f>
        <v>0.16151202749140894</v>
      </c>
      <c r="J228">
        <v>119</v>
      </c>
      <c r="K228" s="5">
        <f t="shared" ref="K228" si="2938">IF($D228&gt;0,J228/$D228,0)</f>
        <v>3.4077892325315003E-2</v>
      </c>
      <c r="L228">
        <v>49</v>
      </c>
      <c r="M228" s="5">
        <f t="shared" ref="M228:O228" si="2939">IF($D228&gt;0,L228/$D228,0)</f>
        <v>1.4032073310423826E-2</v>
      </c>
      <c r="N228">
        <v>9</v>
      </c>
      <c r="O228" s="5">
        <f t="shared" si="2939"/>
        <v>2.5773195876288659E-3</v>
      </c>
      <c r="P228">
        <v>111</v>
      </c>
      <c r="Q228" s="5">
        <f t="shared" ref="Q228:S228" si="2940">IF($D228&gt;0,P228/$D228,0)</f>
        <v>3.1786941580756012E-2</v>
      </c>
      <c r="R228">
        <v>434</v>
      </c>
      <c r="S228" s="5">
        <f t="shared" si="2940"/>
        <v>0.12428407789232532</v>
      </c>
      <c r="T228">
        <v>24</v>
      </c>
      <c r="U228" s="5">
        <f t="shared" ref="U228:W228" si="2941">IF($D228&gt;0,T228/$D228,0)</f>
        <v>6.8728522336769758E-3</v>
      </c>
      <c r="V228">
        <v>122</v>
      </c>
      <c r="W228" s="5">
        <f t="shared" si="2941"/>
        <v>3.4936998854524628E-2</v>
      </c>
      <c r="X228">
        <v>85</v>
      </c>
      <c r="Y228" s="5">
        <f t="shared" ref="Y228" si="2942">IF($D228&gt;0,X228/$D228,0)</f>
        <v>2.434135166093929E-2</v>
      </c>
      <c r="Z228">
        <v>8</v>
      </c>
      <c r="AA228" s="5">
        <f t="shared" ref="AA228:AC228" si="2943">IF($D228&gt;0,Z228/$D228,0)</f>
        <v>2.2909507445589921E-3</v>
      </c>
      <c r="AB228">
        <v>4</v>
      </c>
      <c r="AC228" s="5">
        <f t="shared" si="2943"/>
        <v>1.145475372279496E-3</v>
      </c>
      <c r="AD228">
        <v>10</v>
      </c>
      <c r="AE228" s="5">
        <f t="shared" ref="AE228:AG228" si="2944">IF($D228&gt;0,AD228/$D228,0)</f>
        <v>2.8636884306987398E-3</v>
      </c>
      <c r="AF228">
        <v>80</v>
      </c>
      <c r="AG228" s="5">
        <f t="shared" si="2944"/>
        <v>2.2909507445589918E-2</v>
      </c>
      <c r="AH228">
        <v>31</v>
      </c>
      <c r="AI228" s="5">
        <f t="shared" ref="AI228:AK228" si="2945">IF($D228&gt;0,AH228/$D228,0)</f>
        <v>8.8774341351660936E-3</v>
      </c>
      <c r="AJ228">
        <v>0</v>
      </c>
      <c r="AK228" s="5">
        <f t="shared" si="2945"/>
        <v>0</v>
      </c>
      <c r="AL228">
        <v>36</v>
      </c>
      <c r="AM228" s="5">
        <f t="shared" ref="AM228:AO228" si="2946">IF($D228&gt;0,AL228/$D228,0)</f>
        <v>1.0309278350515464E-2</v>
      </c>
      <c r="AN228">
        <v>1</v>
      </c>
      <c r="AO228" s="5">
        <f t="shared" si="2946"/>
        <v>2.8636884306987401E-4</v>
      </c>
      <c r="AP228">
        <v>5</v>
      </c>
      <c r="AQ228" s="5">
        <f t="shared" ref="AQ228:AS228" si="2947">IF($D228&gt;0,AP228/$D228,0)</f>
        <v>1.4318442153493699E-3</v>
      </c>
      <c r="AR228" s="1">
        <f t="shared" si="2518"/>
        <v>380</v>
      </c>
      <c r="AS228" s="5">
        <f t="shared" si="2947"/>
        <v>0.10882016036655212</v>
      </c>
      <c r="AT228" s="13">
        <v>2</v>
      </c>
      <c r="AU228" s="17">
        <f t="shared" ref="AU228:AW228" si="2948">IF($D228&gt;0,AT228/$D228,0)</f>
        <v>5.7273768613974802E-4</v>
      </c>
      <c r="AV228" s="13">
        <v>0</v>
      </c>
      <c r="AW228" s="17">
        <f t="shared" si="2948"/>
        <v>0</v>
      </c>
      <c r="AX228" s="16">
        <v>378</v>
      </c>
      <c r="AY228" s="17">
        <f t="shared" ref="AY228" si="2949">IF($D228&gt;0,AX228/$D228,0)</f>
        <v>0.10824742268041238</v>
      </c>
      <c r="AZ228" s="13">
        <v>100</v>
      </c>
      <c r="BA228" s="13">
        <v>68</v>
      </c>
      <c r="BB228" s="13">
        <v>3</v>
      </c>
      <c r="BC228" s="13">
        <v>207</v>
      </c>
    </row>
    <row r="229" spans="1:55" x14ac:dyDescent="0.25">
      <c r="A229">
        <v>32548</v>
      </c>
      <c r="B229" s="20">
        <v>19343</v>
      </c>
      <c r="C229" s="20">
        <v>17753</v>
      </c>
      <c r="D229" s="20">
        <v>1590</v>
      </c>
      <c r="E229" s="21">
        <f t="shared" si="2505"/>
        <v>8.2200279170759449E-2</v>
      </c>
      <c r="F229" s="18">
        <v>635</v>
      </c>
      <c r="G229" s="5">
        <f t="shared" si="2506"/>
        <v>0.39937106918238996</v>
      </c>
      <c r="H229">
        <v>326</v>
      </c>
      <c r="I229" s="5">
        <f t="shared" ref="I229" si="2950">IF($D229&gt;0,H229/$D229,0)</f>
        <v>0.20503144654088051</v>
      </c>
      <c r="J229">
        <v>69</v>
      </c>
      <c r="K229" s="5">
        <f t="shared" ref="K229" si="2951">IF($D229&gt;0,J229/$D229,0)</f>
        <v>4.3396226415094337E-2</v>
      </c>
      <c r="L229">
        <v>41</v>
      </c>
      <c r="M229" s="5">
        <f t="shared" ref="M229:O229" si="2952">IF($D229&gt;0,L229/$D229,0)</f>
        <v>2.578616352201258E-2</v>
      </c>
      <c r="N229">
        <v>5</v>
      </c>
      <c r="O229" s="5">
        <f t="shared" si="2952"/>
        <v>3.1446540880503146E-3</v>
      </c>
      <c r="P229">
        <v>37</v>
      </c>
      <c r="Q229" s="5">
        <f t="shared" ref="Q229:S229" si="2953">IF($D229&gt;0,P229/$D229,0)</f>
        <v>2.3270440251572325E-2</v>
      </c>
      <c r="R229">
        <v>114</v>
      </c>
      <c r="S229" s="5">
        <f t="shared" si="2953"/>
        <v>7.1698113207547168E-2</v>
      </c>
      <c r="T229">
        <v>21</v>
      </c>
      <c r="U229" s="5">
        <f t="shared" ref="U229:W229" si="2954">IF($D229&gt;0,T229/$D229,0)</f>
        <v>1.3207547169811321E-2</v>
      </c>
      <c r="V229">
        <v>56</v>
      </c>
      <c r="W229" s="5">
        <f t="shared" si="2954"/>
        <v>3.5220125786163521E-2</v>
      </c>
      <c r="X229">
        <v>20</v>
      </c>
      <c r="Y229" s="5">
        <f t="shared" ref="Y229" si="2955">IF($D229&gt;0,X229/$D229,0)</f>
        <v>1.2578616352201259E-2</v>
      </c>
      <c r="Z229">
        <v>16</v>
      </c>
      <c r="AA229" s="5">
        <f t="shared" ref="AA229:AC229" si="2956">IF($D229&gt;0,Z229/$D229,0)</f>
        <v>1.0062893081761006E-2</v>
      </c>
      <c r="AB229">
        <v>0</v>
      </c>
      <c r="AC229" s="5">
        <f t="shared" si="2956"/>
        <v>0</v>
      </c>
      <c r="AD229">
        <v>4</v>
      </c>
      <c r="AE229" s="5">
        <f t="shared" ref="AE229:AG229" si="2957">IF($D229&gt;0,AD229/$D229,0)</f>
        <v>2.5157232704402514E-3</v>
      </c>
      <c r="AF229">
        <v>33</v>
      </c>
      <c r="AG229" s="5">
        <f t="shared" si="2957"/>
        <v>2.0754716981132074E-2</v>
      </c>
      <c r="AH229">
        <v>5</v>
      </c>
      <c r="AI229" s="5">
        <f t="shared" ref="AI229:AK229" si="2958">IF($D229&gt;0,AH229/$D229,0)</f>
        <v>3.1446540880503146E-3</v>
      </c>
      <c r="AJ229">
        <v>0</v>
      </c>
      <c r="AK229" s="5">
        <f t="shared" si="2958"/>
        <v>0</v>
      </c>
      <c r="AL229">
        <v>16</v>
      </c>
      <c r="AM229" s="5">
        <f t="shared" ref="AM229:AO229" si="2959">IF($D229&gt;0,AL229/$D229,0)</f>
        <v>1.0062893081761006E-2</v>
      </c>
      <c r="AN229">
        <v>3</v>
      </c>
      <c r="AO229" s="5">
        <f t="shared" si="2959"/>
        <v>1.8867924528301887E-3</v>
      </c>
      <c r="AP229">
        <v>10</v>
      </c>
      <c r="AQ229" s="5">
        <f t="shared" ref="AQ229:AS229" si="2960">IF($D229&gt;0,AP229/$D229,0)</f>
        <v>6.2893081761006293E-3</v>
      </c>
      <c r="AR229" s="1">
        <f t="shared" si="2518"/>
        <v>179</v>
      </c>
      <c r="AS229" s="5">
        <f t="shared" si="2960"/>
        <v>0.11257861635220126</v>
      </c>
      <c r="AT229" s="13">
        <v>0</v>
      </c>
      <c r="AU229" s="17">
        <f t="shared" ref="AU229:AW229" si="2961">IF($D229&gt;0,AT229/$D229,0)</f>
        <v>0</v>
      </c>
      <c r="AV229" s="13">
        <v>0</v>
      </c>
      <c r="AW229" s="17">
        <f t="shared" si="2961"/>
        <v>0</v>
      </c>
      <c r="AX229" s="16">
        <v>179</v>
      </c>
      <c r="AY229" s="17">
        <f t="shared" ref="AY229" si="2962">IF($D229&gt;0,AX229/$D229,0)</f>
        <v>0.11257861635220126</v>
      </c>
      <c r="AZ229" s="13">
        <v>45</v>
      </c>
      <c r="BA229" s="13">
        <v>30</v>
      </c>
      <c r="BB229" s="13">
        <v>2</v>
      </c>
      <c r="BC229" s="13">
        <v>102</v>
      </c>
    </row>
    <row r="230" spans="1:55" x14ac:dyDescent="0.25">
      <c r="A230">
        <v>32550</v>
      </c>
      <c r="B230" s="20">
        <v>5867</v>
      </c>
      <c r="C230" s="20">
        <v>5602</v>
      </c>
      <c r="D230" s="20">
        <v>265</v>
      </c>
      <c r="E230" s="21">
        <f t="shared" si="2505"/>
        <v>4.5167888188171128E-2</v>
      </c>
      <c r="F230" s="18">
        <v>93</v>
      </c>
      <c r="G230" s="5">
        <f t="shared" si="2506"/>
        <v>0.35094339622641507</v>
      </c>
      <c r="H230">
        <v>24</v>
      </c>
      <c r="I230" s="5">
        <f t="shared" ref="I230" si="2963">IF($D230&gt;0,H230/$D230,0)</f>
        <v>9.056603773584905E-2</v>
      </c>
      <c r="J230">
        <v>28</v>
      </c>
      <c r="K230" s="5">
        <f t="shared" ref="K230" si="2964">IF($D230&gt;0,J230/$D230,0)</f>
        <v>0.10566037735849057</v>
      </c>
      <c r="L230">
        <v>0</v>
      </c>
      <c r="M230" s="5">
        <f t="shared" ref="M230:O230" si="2965">IF($D230&gt;0,L230/$D230,0)</f>
        <v>0</v>
      </c>
      <c r="N230">
        <v>0</v>
      </c>
      <c r="O230" s="5">
        <f t="shared" si="2965"/>
        <v>0</v>
      </c>
      <c r="P230">
        <v>1</v>
      </c>
      <c r="Q230" s="5">
        <f t="shared" ref="Q230:S230" si="2966">IF($D230&gt;0,P230/$D230,0)</f>
        <v>3.7735849056603774E-3</v>
      </c>
      <c r="R230">
        <v>7</v>
      </c>
      <c r="S230" s="5">
        <f t="shared" si="2966"/>
        <v>2.6415094339622643E-2</v>
      </c>
      <c r="T230">
        <v>17</v>
      </c>
      <c r="U230" s="5">
        <f t="shared" ref="U230:W230" si="2967">IF($D230&gt;0,T230/$D230,0)</f>
        <v>6.4150943396226415E-2</v>
      </c>
      <c r="V230">
        <v>8</v>
      </c>
      <c r="W230" s="5">
        <f t="shared" si="2967"/>
        <v>3.0188679245283019E-2</v>
      </c>
      <c r="X230">
        <v>2</v>
      </c>
      <c r="Y230" s="5">
        <f t="shared" ref="Y230" si="2968">IF($D230&gt;0,X230/$D230,0)</f>
        <v>7.5471698113207548E-3</v>
      </c>
      <c r="Z230">
        <v>0</v>
      </c>
      <c r="AA230" s="5">
        <f t="shared" ref="AA230:AC230" si="2969">IF($D230&gt;0,Z230/$D230,0)</f>
        <v>0</v>
      </c>
      <c r="AB230">
        <v>5</v>
      </c>
      <c r="AC230" s="5">
        <f t="shared" si="2969"/>
        <v>1.8867924528301886E-2</v>
      </c>
      <c r="AD230">
        <v>4</v>
      </c>
      <c r="AE230" s="5">
        <f t="shared" ref="AE230:AG230" si="2970">IF($D230&gt;0,AD230/$D230,0)</f>
        <v>1.509433962264151E-2</v>
      </c>
      <c r="AF230">
        <v>12</v>
      </c>
      <c r="AG230" s="5">
        <f t="shared" si="2970"/>
        <v>4.5283018867924525E-2</v>
      </c>
      <c r="AH230">
        <v>3</v>
      </c>
      <c r="AI230" s="5">
        <f t="shared" ref="AI230:AK230" si="2971">IF($D230&gt;0,AH230/$D230,0)</f>
        <v>1.1320754716981131E-2</v>
      </c>
      <c r="AJ230">
        <v>2</v>
      </c>
      <c r="AK230" s="5">
        <f t="shared" si="2971"/>
        <v>7.5471698113207548E-3</v>
      </c>
      <c r="AL230">
        <v>6</v>
      </c>
      <c r="AM230" s="5">
        <f t="shared" ref="AM230:AO230" si="2972">IF($D230&gt;0,AL230/$D230,0)</f>
        <v>2.2641509433962263E-2</v>
      </c>
      <c r="AN230">
        <v>0</v>
      </c>
      <c r="AO230" s="5">
        <f t="shared" si="2972"/>
        <v>0</v>
      </c>
      <c r="AP230">
        <v>9</v>
      </c>
      <c r="AQ230" s="5">
        <f t="shared" ref="AQ230:AS230" si="2973">IF($D230&gt;0,AP230/$D230,0)</f>
        <v>3.3962264150943396E-2</v>
      </c>
      <c r="AR230" s="1">
        <f t="shared" si="2518"/>
        <v>44</v>
      </c>
      <c r="AS230" s="5">
        <f t="shared" si="2973"/>
        <v>0.16603773584905659</v>
      </c>
      <c r="AT230" s="13">
        <v>0</v>
      </c>
      <c r="AU230" s="17">
        <f t="shared" ref="AU230:AW230" si="2974">IF($D230&gt;0,AT230/$D230,0)</f>
        <v>0</v>
      </c>
      <c r="AV230" s="13">
        <v>4</v>
      </c>
      <c r="AW230" s="17">
        <f t="shared" si="2974"/>
        <v>1.509433962264151E-2</v>
      </c>
      <c r="AX230" s="16">
        <v>40</v>
      </c>
      <c r="AY230" s="17">
        <f t="shared" ref="AY230" si="2975">IF($D230&gt;0,AX230/$D230,0)</f>
        <v>0.15094339622641509</v>
      </c>
      <c r="AZ230" s="13">
        <v>8</v>
      </c>
      <c r="BA230" s="13">
        <v>6</v>
      </c>
      <c r="BB230" s="13">
        <v>1</v>
      </c>
      <c r="BC230" s="13">
        <v>25</v>
      </c>
    </row>
    <row r="231" spans="1:55" x14ac:dyDescent="0.25">
      <c r="A231">
        <v>32561</v>
      </c>
      <c r="B231" s="20">
        <v>7899</v>
      </c>
      <c r="C231" s="20">
        <v>7713</v>
      </c>
      <c r="D231" s="20">
        <v>186</v>
      </c>
      <c r="E231" s="21">
        <f t="shared" si="2505"/>
        <v>2.3547284466388152E-2</v>
      </c>
      <c r="F231" s="18">
        <v>58</v>
      </c>
      <c r="G231" s="5">
        <f t="shared" si="2506"/>
        <v>0.31182795698924731</v>
      </c>
      <c r="H231">
        <v>29</v>
      </c>
      <c r="I231" s="5">
        <f t="shared" ref="I231" si="2976">IF($D231&gt;0,H231/$D231,0)</f>
        <v>0.15591397849462366</v>
      </c>
      <c r="J231">
        <v>16</v>
      </c>
      <c r="K231" s="5">
        <f t="shared" ref="K231" si="2977">IF($D231&gt;0,J231/$D231,0)</f>
        <v>8.6021505376344093E-2</v>
      </c>
      <c r="L231">
        <v>2</v>
      </c>
      <c r="M231" s="5">
        <f t="shared" ref="M231:O231" si="2978">IF($D231&gt;0,L231/$D231,0)</f>
        <v>1.0752688172043012E-2</v>
      </c>
      <c r="N231">
        <v>3</v>
      </c>
      <c r="O231" s="5">
        <f t="shared" si="2978"/>
        <v>1.6129032258064516E-2</v>
      </c>
      <c r="P231">
        <v>2</v>
      </c>
      <c r="Q231" s="5">
        <f t="shared" ref="Q231:S231" si="2979">IF($D231&gt;0,P231/$D231,0)</f>
        <v>1.0752688172043012E-2</v>
      </c>
      <c r="R231">
        <v>2</v>
      </c>
      <c r="S231" s="5">
        <f t="shared" si="2979"/>
        <v>1.0752688172043012E-2</v>
      </c>
      <c r="T231">
        <v>2</v>
      </c>
      <c r="U231" s="5">
        <f t="shared" ref="U231:W231" si="2980">IF($D231&gt;0,T231/$D231,0)</f>
        <v>1.0752688172043012E-2</v>
      </c>
      <c r="V231">
        <v>2</v>
      </c>
      <c r="W231" s="5">
        <f t="shared" si="2980"/>
        <v>1.0752688172043012E-2</v>
      </c>
      <c r="X231">
        <v>4</v>
      </c>
      <c r="Y231" s="5">
        <f t="shared" ref="Y231" si="2981">IF($D231&gt;0,X231/$D231,0)</f>
        <v>2.1505376344086023E-2</v>
      </c>
      <c r="Z231">
        <v>1</v>
      </c>
      <c r="AA231" s="5">
        <f t="shared" ref="AA231:AC231" si="2982">IF($D231&gt;0,Z231/$D231,0)</f>
        <v>5.3763440860215058E-3</v>
      </c>
      <c r="AB231">
        <v>0</v>
      </c>
      <c r="AC231" s="5">
        <f t="shared" si="2982"/>
        <v>0</v>
      </c>
      <c r="AD231">
        <v>2</v>
      </c>
      <c r="AE231" s="5">
        <f t="shared" ref="AE231:AG231" si="2983">IF($D231&gt;0,AD231/$D231,0)</f>
        <v>1.0752688172043012E-2</v>
      </c>
      <c r="AF231">
        <v>9</v>
      </c>
      <c r="AG231" s="5">
        <f t="shared" si="2983"/>
        <v>4.8387096774193547E-2</v>
      </c>
      <c r="AH231">
        <v>1</v>
      </c>
      <c r="AI231" s="5">
        <f t="shared" ref="AI231:AK231" si="2984">IF($D231&gt;0,AH231/$D231,0)</f>
        <v>5.3763440860215058E-3</v>
      </c>
      <c r="AJ231">
        <v>2</v>
      </c>
      <c r="AK231" s="5">
        <f t="shared" si="2984"/>
        <v>1.0752688172043012E-2</v>
      </c>
      <c r="AL231">
        <v>4</v>
      </c>
      <c r="AM231" s="5">
        <f t="shared" ref="AM231:AO231" si="2985">IF($D231&gt;0,AL231/$D231,0)</f>
        <v>2.1505376344086023E-2</v>
      </c>
      <c r="AN231">
        <v>0</v>
      </c>
      <c r="AO231" s="5">
        <f t="shared" si="2985"/>
        <v>0</v>
      </c>
      <c r="AP231">
        <v>1</v>
      </c>
      <c r="AQ231" s="5">
        <f t="shared" ref="AQ231:AS231" si="2986">IF($D231&gt;0,AP231/$D231,0)</f>
        <v>5.3763440860215058E-3</v>
      </c>
      <c r="AR231" s="1">
        <f t="shared" si="2518"/>
        <v>46</v>
      </c>
      <c r="AS231" s="5">
        <f t="shared" si="2986"/>
        <v>0.24731182795698925</v>
      </c>
      <c r="AT231" s="13">
        <v>0</v>
      </c>
      <c r="AU231" s="17">
        <f t="shared" ref="AU231:AW231" si="2987">IF($D231&gt;0,AT231/$D231,0)</f>
        <v>0</v>
      </c>
      <c r="AV231" s="13">
        <v>0</v>
      </c>
      <c r="AW231" s="17">
        <f t="shared" si="2987"/>
        <v>0</v>
      </c>
      <c r="AX231" s="16">
        <v>46</v>
      </c>
      <c r="AY231" s="17">
        <f t="shared" ref="AY231" si="2988">IF($D231&gt;0,AX231/$D231,0)</f>
        <v>0.24731182795698925</v>
      </c>
      <c r="AZ231" s="13">
        <v>24</v>
      </c>
      <c r="BA231" s="13">
        <v>10</v>
      </c>
      <c r="BB231" s="13">
        <v>0</v>
      </c>
      <c r="BC231" s="13">
        <v>12</v>
      </c>
    </row>
    <row r="232" spans="1:55" x14ac:dyDescent="0.25">
      <c r="A232">
        <v>32563</v>
      </c>
      <c r="B232" s="20">
        <v>22406</v>
      </c>
      <c r="C232" s="20">
        <v>21398</v>
      </c>
      <c r="D232" s="20">
        <v>1008</v>
      </c>
      <c r="E232" s="21">
        <f t="shared" si="2505"/>
        <v>4.4987949656342049E-2</v>
      </c>
      <c r="F232" s="18">
        <v>371</v>
      </c>
      <c r="G232" s="5">
        <f t="shared" si="2506"/>
        <v>0.36805555555555558</v>
      </c>
      <c r="H232">
        <v>220</v>
      </c>
      <c r="I232" s="5">
        <f t="shared" ref="I232" si="2989">IF($D232&gt;0,H232/$D232,0)</f>
        <v>0.21825396825396826</v>
      </c>
      <c r="J232">
        <v>72</v>
      </c>
      <c r="K232" s="5">
        <f t="shared" ref="K232" si="2990">IF($D232&gt;0,J232/$D232,0)</f>
        <v>7.1428571428571425E-2</v>
      </c>
      <c r="L232">
        <v>12</v>
      </c>
      <c r="M232" s="5">
        <f t="shared" ref="M232:O232" si="2991">IF($D232&gt;0,L232/$D232,0)</f>
        <v>1.1904761904761904E-2</v>
      </c>
      <c r="N232">
        <v>11</v>
      </c>
      <c r="O232" s="5">
        <f t="shared" si="2991"/>
        <v>1.0912698412698412E-2</v>
      </c>
      <c r="P232">
        <v>12</v>
      </c>
      <c r="Q232" s="5">
        <f t="shared" ref="Q232:S232" si="2992">IF($D232&gt;0,P232/$D232,0)</f>
        <v>1.1904761904761904E-2</v>
      </c>
      <c r="R232">
        <v>29</v>
      </c>
      <c r="S232" s="5">
        <f t="shared" si="2992"/>
        <v>2.8769841269841268E-2</v>
      </c>
      <c r="T232">
        <v>10</v>
      </c>
      <c r="U232" s="5">
        <f t="shared" ref="U232:W232" si="2993">IF($D232&gt;0,T232/$D232,0)</f>
        <v>9.9206349206349201E-3</v>
      </c>
      <c r="V232">
        <v>19</v>
      </c>
      <c r="W232" s="5">
        <f t="shared" si="2993"/>
        <v>1.8849206349206348E-2</v>
      </c>
      <c r="X232">
        <v>10</v>
      </c>
      <c r="Y232" s="5">
        <f t="shared" ref="Y232" si="2994">IF($D232&gt;0,X232/$D232,0)</f>
        <v>9.9206349206349201E-3</v>
      </c>
      <c r="Z232">
        <v>10</v>
      </c>
      <c r="AA232" s="5">
        <f t="shared" ref="AA232:AC232" si="2995">IF($D232&gt;0,Z232/$D232,0)</f>
        <v>9.9206349206349201E-3</v>
      </c>
      <c r="AB232">
        <v>4</v>
      </c>
      <c r="AC232" s="5">
        <f t="shared" si="2995"/>
        <v>3.968253968253968E-3</v>
      </c>
      <c r="AD232">
        <v>6</v>
      </c>
      <c r="AE232" s="5">
        <f t="shared" ref="AE232:AG232" si="2996">IF($D232&gt;0,AD232/$D232,0)</f>
        <v>5.9523809523809521E-3</v>
      </c>
      <c r="AF232">
        <v>49</v>
      </c>
      <c r="AG232" s="5">
        <f t="shared" si="2996"/>
        <v>4.8611111111111112E-2</v>
      </c>
      <c r="AH232">
        <v>9</v>
      </c>
      <c r="AI232" s="5">
        <f t="shared" ref="AI232:AK232" si="2997">IF($D232&gt;0,AH232/$D232,0)</f>
        <v>8.9285714285714281E-3</v>
      </c>
      <c r="AJ232">
        <v>2</v>
      </c>
      <c r="AK232" s="5">
        <f t="shared" si="2997"/>
        <v>1.984126984126984E-3</v>
      </c>
      <c r="AL232">
        <v>13</v>
      </c>
      <c r="AM232" s="5">
        <f t="shared" ref="AM232:AO232" si="2998">IF($D232&gt;0,AL232/$D232,0)</f>
        <v>1.2896825396825396E-2</v>
      </c>
      <c r="AN232">
        <v>3</v>
      </c>
      <c r="AO232" s="5">
        <f t="shared" si="2998"/>
        <v>2.976190476190476E-3</v>
      </c>
      <c r="AP232">
        <v>5</v>
      </c>
      <c r="AQ232" s="5">
        <f t="shared" ref="AQ232:AS232" si="2999">IF($D232&gt;0,AP232/$D232,0)</f>
        <v>4.96031746031746E-3</v>
      </c>
      <c r="AR232" s="1">
        <f t="shared" si="2518"/>
        <v>141</v>
      </c>
      <c r="AS232" s="5">
        <f t="shared" si="2999"/>
        <v>0.13988095238095238</v>
      </c>
      <c r="AT232" s="13">
        <v>4</v>
      </c>
      <c r="AU232" s="17">
        <f t="shared" ref="AU232:AW232" si="3000">IF($D232&gt;0,AT232/$D232,0)</f>
        <v>3.968253968253968E-3</v>
      </c>
      <c r="AV232" s="13">
        <v>3</v>
      </c>
      <c r="AW232" s="17">
        <f t="shared" si="3000"/>
        <v>2.976190476190476E-3</v>
      </c>
      <c r="AX232" s="16">
        <v>134</v>
      </c>
      <c r="AY232" s="17">
        <f t="shared" ref="AY232" si="3001">IF($D232&gt;0,AX232/$D232,0)</f>
        <v>0.13293650793650794</v>
      </c>
      <c r="AZ232" s="13">
        <v>58</v>
      </c>
      <c r="BA232" s="13">
        <v>14</v>
      </c>
      <c r="BB232" s="13">
        <v>2</v>
      </c>
      <c r="BC232" s="13">
        <v>60</v>
      </c>
    </row>
    <row r="233" spans="1:55" x14ac:dyDescent="0.25">
      <c r="A233">
        <v>32564</v>
      </c>
      <c r="B233" s="20">
        <v>2881</v>
      </c>
      <c r="C233" s="20">
        <v>2843</v>
      </c>
      <c r="D233" s="20">
        <v>38</v>
      </c>
      <c r="E233" s="21">
        <f t="shared" si="2505"/>
        <v>1.3189864630336688E-2</v>
      </c>
      <c r="F233" s="18">
        <v>14</v>
      </c>
      <c r="G233" s="5">
        <f t="shared" si="2506"/>
        <v>0.36842105263157893</v>
      </c>
      <c r="H233">
        <v>13</v>
      </c>
      <c r="I233" s="5">
        <f t="shared" ref="I233" si="3002">IF($D233&gt;0,H233/$D233,0)</f>
        <v>0.34210526315789475</v>
      </c>
      <c r="J233">
        <v>0</v>
      </c>
      <c r="K233" s="5">
        <f t="shared" ref="K233" si="3003">IF($D233&gt;0,J233/$D233,0)</f>
        <v>0</v>
      </c>
      <c r="L233">
        <v>0</v>
      </c>
      <c r="M233" s="5">
        <f t="shared" ref="M233:O233" si="3004">IF($D233&gt;0,L233/$D233,0)</f>
        <v>0</v>
      </c>
      <c r="N233">
        <v>0</v>
      </c>
      <c r="O233" s="5">
        <f t="shared" si="3004"/>
        <v>0</v>
      </c>
      <c r="P233">
        <v>0</v>
      </c>
      <c r="Q233" s="5">
        <f t="shared" ref="Q233:S233" si="3005">IF($D233&gt;0,P233/$D233,0)</f>
        <v>0</v>
      </c>
      <c r="R233">
        <v>0</v>
      </c>
      <c r="S233" s="5">
        <f t="shared" si="3005"/>
        <v>0</v>
      </c>
      <c r="T233">
        <v>0</v>
      </c>
      <c r="U233" s="5">
        <f t="shared" ref="U233:W233" si="3006">IF($D233&gt;0,T233/$D233,0)</f>
        <v>0</v>
      </c>
      <c r="V233">
        <v>0</v>
      </c>
      <c r="W233" s="5">
        <f t="shared" si="3006"/>
        <v>0</v>
      </c>
      <c r="X233">
        <v>0</v>
      </c>
      <c r="Y233" s="5">
        <f t="shared" ref="Y233" si="3007">IF($D233&gt;0,X233/$D233,0)</f>
        <v>0</v>
      </c>
      <c r="Z233">
        <v>0</v>
      </c>
      <c r="AA233" s="5">
        <f t="shared" ref="AA233:AC233" si="3008">IF($D233&gt;0,Z233/$D233,0)</f>
        <v>0</v>
      </c>
      <c r="AB233">
        <v>0</v>
      </c>
      <c r="AC233" s="5">
        <f t="shared" si="3008"/>
        <v>0</v>
      </c>
      <c r="AD233">
        <v>0</v>
      </c>
      <c r="AE233" s="5">
        <f t="shared" ref="AE233:AG233" si="3009">IF($D233&gt;0,AD233/$D233,0)</f>
        <v>0</v>
      </c>
      <c r="AF233">
        <v>2</v>
      </c>
      <c r="AG233" s="5">
        <f t="shared" si="3009"/>
        <v>5.2631578947368418E-2</v>
      </c>
      <c r="AH233">
        <v>0</v>
      </c>
      <c r="AI233" s="5">
        <f t="shared" ref="AI233:AK233" si="3010">IF($D233&gt;0,AH233/$D233,0)</f>
        <v>0</v>
      </c>
      <c r="AJ233">
        <v>0</v>
      </c>
      <c r="AK233" s="5">
        <f t="shared" si="3010"/>
        <v>0</v>
      </c>
      <c r="AL233">
        <v>0</v>
      </c>
      <c r="AM233" s="5">
        <f t="shared" ref="AM233:AO233" si="3011">IF($D233&gt;0,AL233/$D233,0)</f>
        <v>0</v>
      </c>
      <c r="AN233">
        <v>0</v>
      </c>
      <c r="AO233" s="5">
        <f t="shared" si="3011"/>
        <v>0</v>
      </c>
      <c r="AP233">
        <v>0</v>
      </c>
      <c r="AQ233" s="5">
        <f t="shared" ref="AQ233:AS233" si="3012">IF($D233&gt;0,AP233/$D233,0)</f>
        <v>0</v>
      </c>
      <c r="AR233" s="1">
        <f t="shared" si="2518"/>
        <v>9</v>
      </c>
      <c r="AS233" s="5">
        <f t="shared" si="3012"/>
        <v>0.23684210526315788</v>
      </c>
      <c r="AT233" s="13">
        <v>0</v>
      </c>
      <c r="AU233" s="17">
        <f t="shared" ref="AU233:AW233" si="3013">IF($D233&gt;0,AT233/$D233,0)</f>
        <v>0</v>
      </c>
      <c r="AV233" s="13">
        <v>0</v>
      </c>
      <c r="AW233" s="17">
        <f t="shared" si="3013"/>
        <v>0</v>
      </c>
      <c r="AX233" s="16">
        <v>9</v>
      </c>
      <c r="AY233" s="17">
        <f t="shared" ref="AY233" si="3014">IF($D233&gt;0,AX233/$D233,0)</f>
        <v>0.23684210526315788</v>
      </c>
      <c r="AZ233" s="13">
        <v>2</v>
      </c>
      <c r="BA233" s="13">
        <v>6</v>
      </c>
      <c r="BB233" s="13">
        <v>0</v>
      </c>
      <c r="BC233" s="13">
        <v>1</v>
      </c>
    </row>
    <row r="234" spans="1:55" x14ac:dyDescent="0.25">
      <c r="A234">
        <v>32565</v>
      </c>
      <c r="B234" s="20">
        <v>5719</v>
      </c>
      <c r="C234" s="20">
        <v>5631</v>
      </c>
      <c r="D234" s="20">
        <v>88</v>
      </c>
      <c r="E234" s="21">
        <f t="shared" si="2505"/>
        <v>1.5387305472984787E-2</v>
      </c>
      <c r="F234" s="18">
        <v>52</v>
      </c>
      <c r="G234" s="5">
        <f t="shared" si="2506"/>
        <v>0.59090909090909094</v>
      </c>
      <c r="H234">
        <v>7</v>
      </c>
      <c r="I234" s="5">
        <f t="shared" ref="I234" si="3015">IF($D234&gt;0,H234/$D234,0)</f>
        <v>7.9545454545454544E-2</v>
      </c>
      <c r="J234">
        <v>4</v>
      </c>
      <c r="K234" s="5">
        <f t="shared" ref="K234" si="3016">IF($D234&gt;0,J234/$D234,0)</f>
        <v>4.5454545454545456E-2</v>
      </c>
      <c r="L234">
        <v>0</v>
      </c>
      <c r="M234" s="5">
        <f t="shared" ref="M234:O234" si="3017">IF($D234&gt;0,L234/$D234,0)</f>
        <v>0</v>
      </c>
      <c r="N234">
        <v>0</v>
      </c>
      <c r="O234" s="5">
        <f t="shared" si="3017"/>
        <v>0</v>
      </c>
      <c r="P234">
        <v>6</v>
      </c>
      <c r="Q234" s="5">
        <f t="shared" ref="Q234:S234" si="3018">IF($D234&gt;0,P234/$D234,0)</f>
        <v>6.8181818181818177E-2</v>
      </c>
      <c r="R234">
        <v>1</v>
      </c>
      <c r="S234" s="5">
        <f t="shared" si="3018"/>
        <v>1.1363636363636364E-2</v>
      </c>
      <c r="T234">
        <v>0</v>
      </c>
      <c r="U234" s="5">
        <f t="shared" ref="U234:W234" si="3019">IF($D234&gt;0,T234/$D234,0)</f>
        <v>0</v>
      </c>
      <c r="V234">
        <v>0</v>
      </c>
      <c r="W234" s="5">
        <f t="shared" si="3019"/>
        <v>0</v>
      </c>
      <c r="X234">
        <v>0</v>
      </c>
      <c r="Y234" s="5">
        <f t="shared" ref="Y234" si="3020">IF($D234&gt;0,X234/$D234,0)</f>
        <v>0</v>
      </c>
      <c r="Z234">
        <v>1</v>
      </c>
      <c r="AA234" s="5">
        <f t="shared" ref="AA234:AC234" si="3021">IF($D234&gt;0,Z234/$D234,0)</f>
        <v>1.1363636363636364E-2</v>
      </c>
      <c r="AB234">
        <v>0</v>
      </c>
      <c r="AC234" s="5">
        <f t="shared" si="3021"/>
        <v>0</v>
      </c>
      <c r="AD234">
        <v>0</v>
      </c>
      <c r="AE234" s="5">
        <f t="shared" ref="AE234:AG234" si="3022">IF($D234&gt;0,AD234/$D234,0)</f>
        <v>0</v>
      </c>
      <c r="AF234">
        <v>0</v>
      </c>
      <c r="AG234" s="5">
        <f t="shared" si="3022"/>
        <v>0</v>
      </c>
      <c r="AH234">
        <v>0</v>
      </c>
      <c r="AI234" s="5">
        <f t="shared" ref="AI234:AK234" si="3023">IF($D234&gt;0,AH234/$D234,0)</f>
        <v>0</v>
      </c>
      <c r="AJ234">
        <v>0</v>
      </c>
      <c r="AK234" s="5">
        <f t="shared" si="3023"/>
        <v>0</v>
      </c>
      <c r="AL234">
        <v>0</v>
      </c>
      <c r="AM234" s="5">
        <f t="shared" ref="AM234:AO234" si="3024">IF($D234&gt;0,AL234/$D234,0)</f>
        <v>0</v>
      </c>
      <c r="AN234">
        <v>0</v>
      </c>
      <c r="AO234" s="5">
        <f t="shared" si="3024"/>
        <v>0</v>
      </c>
      <c r="AP234">
        <v>0</v>
      </c>
      <c r="AQ234" s="5">
        <f t="shared" ref="AQ234:AS234" si="3025">IF($D234&gt;0,AP234/$D234,0)</f>
        <v>0</v>
      </c>
      <c r="AR234" s="1">
        <f t="shared" si="2518"/>
        <v>17</v>
      </c>
      <c r="AS234" s="5">
        <f t="shared" si="3025"/>
        <v>0.19318181818181818</v>
      </c>
      <c r="AT234" s="13">
        <v>0</v>
      </c>
      <c r="AU234" s="17">
        <f t="shared" ref="AU234:AW234" si="3026">IF($D234&gt;0,AT234/$D234,0)</f>
        <v>0</v>
      </c>
      <c r="AV234" s="13">
        <v>0</v>
      </c>
      <c r="AW234" s="17">
        <f t="shared" si="3026"/>
        <v>0</v>
      </c>
      <c r="AX234" s="16">
        <v>17</v>
      </c>
      <c r="AY234" s="17">
        <f t="shared" ref="AY234" si="3027">IF($D234&gt;0,AX234/$D234,0)</f>
        <v>0.19318181818181818</v>
      </c>
      <c r="AZ234" s="13">
        <v>1</v>
      </c>
      <c r="BA234" s="13">
        <v>1</v>
      </c>
      <c r="BB234" s="13">
        <v>0</v>
      </c>
      <c r="BC234" s="13">
        <v>15</v>
      </c>
    </row>
    <row r="235" spans="1:55" x14ac:dyDescent="0.25">
      <c r="A235">
        <v>32566</v>
      </c>
      <c r="B235" s="20">
        <v>33671</v>
      </c>
      <c r="C235" s="20">
        <v>31387</v>
      </c>
      <c r="D235" s="20">
        <v>2284</v>
      </c>
      <c r="E235" s="21">
        <f t="shared" si="2505"/>
        <v>6.7832853197113241E-2</v>
      </c>
      <c r="F235" s="18">
        <v>875</v>
      </c>
      <c r="G235" s="5">
        <f t="shared" si="2506"/>
        <v>0.38309982486865146</v>
      </c>
      <c r="H235">
        <v>621</v>
      </c>
      <c r="I235" s="5">
        <f t="shared" ref="I235" si="3028">IF($D235&gt;0,H235/$D235,0)</f>
        <v>0.27189141856392296</v>
      </c>
      <c r="J235">
        <v>96</v>
      </c>
      <c r="K235" s="5">
        <f t="shared" ref="K235" si="3029">IF($D235&gt;0,J235/$D235,0)</f>
        <v>4.2031523642732049E-2</v>
      </c>
      <c r="L235">
        <v>37</v>
      </c>
      <c r="M235" s="5">
        <f t="shared" ref="M235:O235" si="3030">IF($D235&gt;0,L235/$D235,0)</f>
        <v>1.6199649737302976E-2</v>
      </c>
      <c r="N235">
        <v>12</v>
      </c>
      <c r="O235" s="5">
        <f t="shared" si="3030"/>
        <v>5.2539404553415062E-3</v>
      </c>
      <c r="P235">
        <v>16</v>
      </c>
      <c r="Q235" s="5">
        <f t="shared" ref="Q235:S235" si="3031">IF($D235&gt;0,P235/$D235,0)</f>
        <v>7.0052539404553416E-3</v>
      </c>
      <c r="R235">
        <v>69</v>
      </c>
      <c r="S235" s="5">
        <f t="shared" si="3031"/>
        <v>3.0210157618213659E-2</v>
      </c>
      <c r="T235">
        <v>17</v>
      </c>
      <c r="U235" s="5">
        <f t="shared" ref="U235:W235" si="3032">IF($D235&gt;0,T235/$D235,0)</f>
        <v>7.4430823117338004E-3</v>
      </c>
      <c r="V235">
        <v>73</v>
      </c>
      <c r="W235" s="5">
        <f t="shared" si="3032"/>
        <v>3.1961471103327498E-2</v>
      </c>
      <c r="X235">
        <v>14</v>
      </c>
      <c r="Y235" s="5">
        <f t="shared" ref="Y235" si="3033">IF($D235&gt;0,X235/$D235,0)</f>
        <v>6.1295971978984239E-3</v>
      </c>
      <c r="Z235">
        <v>9</v>
      </c>
      <c r="AA235" s="5">
        <f t="shared" ref="AA235:AC235" si="3034">IF($D235&gt;0,Z235/$D235,0)</f>
        <v>3.9404553415061296E-3</v>
      </c>
      <c r="AB235">
        <v>2</v>
      </c>
      <c r="AC235" s="5">
        <f t="shared" si="3034"/>
        <v>8.7565674255691769E-4</v>
      </c>
      <c r="AD235">
        <v>9</v>
      </c>
      <c r="AE235" s="5">
        <f t="shared" ref="AE235:AG235" si="3035">IF($D235&gt;0,AD235/$D235,0)</f>
        <v>3.9404553415061296E-3</v>
      </c>
      <c r="AF235">
        <v>89</v>
      </c>
      <c r="AG235" s="5">
        <f t="shared" si="3035"/>
        <v>3.8966725043782839E-2</v>
      </c>
      <c r="AH235">
        <v>32</v>
      </c>
      <c r="AI235" s="5">
        <f t="shared" ref="AI235:AK235" si="3036">IF($D235&gt;0,AH235/$D235,0)</f>
        <v>1.4010507880910683E-2</v>
      </c>
      <c r="AJ235">
        <v>0</v>
      </c>
      <c r="AK235" s="5">
        <f t="shared" si="3036"/>
        <v>0</v>
      </c>
      <c r="AL235">
        <v>22</v>
      </c>
      <c r="AM235" s="5">
        <f t="shared" ref="AM235:AO235" si="3037">IF($D235&gt;0,AL235/$D235,0)</f>
        <v>9.6322241681260946E-3</v>
      </c>
      <c r="AN235">
        <v>2</v>
      </c>
      <c r="AO235" s="5">
        <f t="shared" si="3037"/>
        <v>8.7565674255691769E-4</v>
      </c>
      <c r="AP235">
        <v>6</v>
      </c>
      <c r="AQ235" s="5">
        <f t="shared" ref="AQ235:AS235" si="3038">IF($D235&gt;0,AP235/$D235,0)</f>
        <v>2.6269702276707531E-3</v>
      </c>
      <c r="AR235" s="1">
        <f t="shared" si="2518"/>
        <v>283</v>
      </c>
      <c r="AS235" s="5">
        <f t="shared" si="3038"/>
        <v>0.12390542907180385</v>
      </c>
      <c r="AT235" s="13">
        <v>3</v>
      </c>
      <c r="AU235" s="17">
        <f t="shared" ref="AU235:AW235" si="3039">IF($D235&gt;0,AT235/$D235,0)</f>
        <v>1.3134851138353765E-3</v>
      </c>
      <c r="AV235" s="13">
        <v>0</v>
      </c>
      <c r="AW235" s="17">
        <f t="shared" si="3039"/>
        <v>0</v>
      </c>
      <c r="AX235" s="16">
        <v>280</v>
      </c>
      <c r="AY235" s="17">
        <f t="shared" ref="AY235" si="3040">IF($D235&gt;0,AX235/$D235,0)</f>
        <v>0.12259194395796848</v>
      </c>
      <c r="AZ235" s="13">
        <v>101</v>
      </c>
      <c r="BA235" s="13">
        <v>43</v>
      </c>
      <c r="BB235" s="13">
        <v>3</v>
      </c>
      <c r="BC235" s="13">
        <v>133</v>
      </c>
    </row>
    <row r="236" spans="1:55" x14ac:dyDescent="0.25">
      <c r="A236">
        <v>32567</v>
      </c>
      <c r="B236" s="20">
        <v>3510</v>
      </c>
      <c r="C236" s="20">
        <v>3455</v>
      </c>
      <c r="D236" s="20">
        <v>55</v>
      </c>
      <c r="E236" s="21">
        <f t="shared" si="2505"/>
        <v>1.5669515669515671E-2</v>
      </c>
      <c r="F236" s="18">
        <v>29</v>
      </c>
      <c r="G236" s="5">
        <f t="shared" si="2506"/>
        <v>0.52727272727272723</v>
      </c>
      <c r="H236">
        <v>3</v>
      </c>
      <c r="I236" s="5">
        <f t="shared" ref="I236" si="3041">IF($D236&gt;0,H236/$D236,0)</f>
        <v>5.4545454545454543E-2</v>
      </c>
      <c r="J236">
        <v>0</v>
      </c>
      <c r="K236" s="5">
        <f t="shared" ref="K236" si="3042">IF($D236&gt;0,J236/$D236,0)</f>
        <v>0</v>
      </c>
      <c r="L236">
        <v>0</v>
      </c>
      <c r="M236" s="5">
        <f t="shared" ref="M236:O236" si="3043">IF($D236&gt;0,L236/$D236,0)</f>
        <v>0</v>
      </c>
      <c r="N236">
        <v>2</v>
      </c>
      <c r="O236" s="5">
        <f t="shared" si="3043"/>
        <v>3.6363636363636362E-2</v>
      </c>
      <c r="P236">
        <v>0</v>
      </c>
      <c r="Q236" s="5">
        <f t="shared" ref="Q236:S236" si="3044">IF($D236&gt;0,P236/$D236,0)</f>
        <v>0</v>
      </c>
      <c r="R236">
        <v>0</v>
      </c>
      <c r="S236" s="5">
        <f t="shared" si="3044"/>
        <v>0</v>
      </c>
      <c r="T236">
        <v>0</v>
      </c>
      <c r="U236" s="5">
        <f t="shared" ref="U236:W236" si="3045">IF($D236&gt;0,T236/$D236,0)</f>
        <v>0</v>
      </c>
      <c r="V236">
        <v>1</v>
      </c>
      <c r="W236" s="5">
        <f t="shared" si="3045"/>
        <v>1.8181818181818181E-2</v>
      </c>
      <c r="X236">
        <v>0</v>
      </c>
      <c r="Y236" s="5">
        <f t="shared" ref="Y236" si="3046">IF($D236&gt;0,X236/$D236,0)</f>
        <v>0</v>
      </c>
      <c r="Z236">
        <v>0</v>
      </c>
      <c r="AA236" s="5">
        <f t="shared" ref="AA236:AC236" si="3047">IF($D236&gt;0,Z236/$D236,0)</f>
        <v>0</v>
      </c>
      <c r="AB236">
        <v>0</v>
      </c>
      <c r="AC236" s="5">
        <f t="shared" si="3047"/>
        <v>0</v>
      </c>
      <c r="AD236">
        <v>0</v>
      </c>
      <c r="AE236" s="5">
        <f t="shared" ref="AE236:AG236" si="3048">IF($D236&gt;0,AD236/$D236,0)</f>
        <v>0</v>
      </c>
      <c r="AF236">
        <v>1</v>
      </c>
      <c r="AG236" s="5">
        <f t="shared" si="3048"/>
        <v>1.8181818181818181E-2</v>
      </c>
      <c r="AH236">
        <v>0</v>
      </c>
      <c r="AI236" s="5">
        <f t="shared" ref="AI236:AK236" si="3049">IF($D236&gt;0,AH236/$D236,0)</f>
        <v>0</v>
      </c>
      <c r="AJ236">
        <v>0</v>
      </c>
      <c r="AK236" s="5">
        <f t="shared" si="3049"/>
        <v>0</v>
      </c>
      <c r="AL236">
        <v>2</v>
      </c>
      <c r="AM236" s="5">
        <f t="shared" ref="AM236:AO236" si="3050">IF($D236&gt;0,AL236/$D236,0)</f>
        <v>3.6363636363636362E-2</v>
      </c>
      <c r="AN236">
        <v>2</v>
      </c>
      <c r="AO236" s="5">
        <f t="shared" si="3050"/>
        <v>3.6363636363636362E-2</v>
      </c>
      <c r="AP236">
        <v>0</v>
      </c>
      <c r="AQ236" s="5">
        <f t="shared" ref="AQ236:AS236" si="3051">IF($D236&gt;0,AP236/$D236,0)</f>
        <v>0</v>
      </c>
      <c r="AR236" s="1">
        <f t="shared" si="2518"/>
        <v>15</v>
      </c>
      <c r="AS236" s="5">
        <f t="shared" si="3051"/>
        <v>0.27272727272727271</v>
      </c>
      <c r="AT236" s="13">
        <v>0</v>
      </c>
      <c r="AU236" s="17">
        <f t="shared" ref="AU236:AW236" si="3052">IF($D236&gt;0,AT236/$D236,0)</f>
        <v>0</v>
      </c>
      <c r="AV236" s="13">
        <v>0</v>
      </c>
      <c r="AW236" s="17">
        <f t="shared" si="3052"/>
        <v>0</v>
      </c>
      <c r="AX236" s="16">
        <v>15</v>
      </c>
      <c r="AY236" s="17">
        <f t="shared" ref="AY236" si="3053">IF($D236&gt;0,AX236/$D236,0)</f>
        <v>0.27272727272727271</v>
      </c>
      <c r="AZ236" s="13">
        <v>0</v>
      </c>
      <c r="BA236" s="13">
        <v>1</v>
      </c>
      <c r="BB236" s="13">
        <v>0</v>
      </c>
      <c r="BC236" s="13">
        <v>14</v>
      </c>
    </row>
    <row r="237" spans="1:55" x14ac:dyDescent="0.25">
      <c r="A237">
        <v>32568</v>
      </c>
      <c r="B237" s="20">
        <v>3122</v>
      </c>
      <c r="C237" s="20">
        <v>3069</v>
      </c>
      <c r="D237" s="20">
        <v>53</v>
      </c>
      <c r="E237" s="21">
        <f t="shared" si="2505"/>
        <v>1.6976297245355543E-2</v>
      </c>
      <c r="F237" s="18">
        <v>26</v>
      </c>
      <c r="G237" s="5">
        <f t="shared" si="2506"/>
        <v>0.49056603773584906</v>
      </c>
      <c r="H237">
        <v>9</v>
      </c>
      <c r="I237" s="5">
        <f t="shared" ref="I237" si="3054">IF($D237&gt;0,H237/$D237,0)</f>
        <v>0.16981132075471697</v>
      </c>
      <c r="J237">
        <v>10</v>
      </c>
      <c r="K237" s="5">
        <f t="shared" ref="K237" si="3055">IF($D237&gt;0,J237/$D237,0)</f>
        <v>0.18867924528301888</v>
      </c>
      <c r="L237">
        <v>0</v>
      </c>
      <c r="M237" s="5">
        <f t="shared" ref="M237:O237" si="3056">IF($D237&gt;0,L237/$D237,0)</f>
        <v>0</v>
      </c>
      <c r="N237">
        <v>0</v>
      </c>
      <c r="O237" s="5">
        <f t="shared" si="3056"/>
        <v>0</v>
      </c>
      <c r="P237">
        <v>1</v>
      </c>
      <c r="Q237" s="5">
        <f t="shared" ref="Q237:S237" si="3057">IF($D237&gt;0,P237/$D237,0)</f>
        <v>1.8867924528301886E-2</v>
      </c>
      <c r="R237">
        <v>0</v>
      </c>
      <c r="S237" s="5">
        <f t="shared" si="3057"/>
        <v>0</v>
      </c>
      <c r="T237">
        <v>0</v>
      </c>
      <c r="U237" s="5">
        <f t="shared" ref="U237:W237" si="3058">IF($D237&gt;0,T237/$D237,0)</f>
        <v>0</v>
      </c>
      <c r="V237">
        <v>0</v>
      </c>
      <c r="W237" s="5">
        <f t="shared" si="3058"/>
        <v>0</v>
      </c>
      <c r="X237">
        <v>0</v>
      </c>
      <c r="Y237" s="5">
        <f t="shared" ref="Y237" si="3059">IF($D237&gt;0,X237/$D237,0)</f>
        <v>0</v>
      </c>
      <c r="Z237">
        <v>0</v>
      </c>
      <c r="AA237" s="5">
        <f t="shared" ref="AA237:AC237" si="3060">IF($D237&gt;0,Z237/$D237,0)</f>
        <v>0</v>
      </c>
      <c r="AB237">
        <v>0</v>
      </c>
      <c r="AC237" s="5">
        <f t="shared" si="3060"/>
        <v>0</v>
      </c>
      <c r="AD237">
        <v>0</v>
      </c>
      <c r="AE237" s="5">
        <f t="shared" ref="AE237:AG237" si="3061">IF($D237&gt;0,AD237/$D237,0)</f>
        <v>0</v>
      </c>
      <c r="AF237">
        <v>0</v>
      </c>
      <c r="AG237" s="5">
        <f t="shared" si="3061"/>
        <v>0</v>
      </c>
      <c r="AH237">
        <v>0</v>
      </c>
      <c r="AI237" s="5">
        <f t="shared" ref="AI237:AK237" si="3062">IF($D237&gt;0,AH237/$D237,0)</f>
        <v>0</v>
      </c>
      <c r="AJ237">
        <v>0</v>
      </c>
      <c r="AK237" s="5">
        <f t="shared" si="3062"/>
        <v>0</v>
      </c>
      <c r="AL237">
        <v>0</v>
      </c>
      <c r="AM237" s="5">
        <f t="shared" ref="AM237:AO237" si="3063">IF($D237&gt;0,AL237/$D237,0)</f>
        <v>0</v>
      </c>
      <c r="AN237">
        <v>0</v>
      </c>
      <c r="AO237" s="5">
        <f t="shared" si="3063"/>
        <v>0</v>
      </c>
      <c r="AP237">
        <v>0</v>
      </c>
      <c r="AQ237" s="5">
        <f t="shared" ref="AQ237:AS237" si="3064">IF($D237&gt;0,AP237/$D237,0)</f>
        <v>0</v>
      </c>
      <c r="AR237" s="1">
        <f t="shared" si="2518"/>
        <v>7</v>
      </c>
      <c r="AS237" s="5">
        <f t="shared" si="3064"/>
        <v>0.13207547169811321</v>
      </c>
      <c r="AT237" s="13">
        <v>0</v>
      </c>
      <c r="AU237" s="17">
        <f t="shared" ref="AU237:AW237" si="3065">IF($D237&gt;0,AT237/$D237,0)</f>
        <v>0</v>
      </c>
      <c r="AV237" s="13">
        <v>0</v>
      </c>
      <c r="AW237" s="17">
        <f t="shared" si="3065"/>
        <v>0</v>
      </c>
      <c r="AX237" s="16">
        <v>7</v>
      </c>
      <c r="AY237" s="17">
        <f t="shared" ref="AY237" si="3066">IF($D237&gt;0,AX237/$D237,0)</f>
        <v>0.13207547169811321</v>
      </c>
      <c r="AZ237" s="13">
        <v>7</v>
      </c>
      <c r="BA237" s="13">
        <v>0</v>
      </c>
      <c r="BB237" s="13">
        <v>0</v>
      </c>
      <c r="BC237" s="13">
        <v>0</v>
      </c>
    </row>
    <row r="238" spans="1:55" x14ac:dyDescent="0.25">
      <c r="A238">
        <v>32569</v>
      </c>
      <c r="B238" s="20">
        <v>11235</v>
      </c>
      <c r="C238" s="20">
        <v>10406</v>
      </c>
      <c r="D238" s="20">
        <v>829</v>
      </c>
      <c r="E238" s="21">
        <f t="shared" si="2505"/>
        <v>7.3787271918113045E-2</v>
      </c>
      <c r="F238" s="18">
        <v>316</v>
      </c>
      <c r="G238" s="5">
        <f t="shared" si="2506"/>
        <v>0.38118214716525933</v>
      </c>
      <c r="H238">
        <v>222</v>
      </c>
      <c r="I238" s="5">
        <f t="shared" ref="I238" si="3067">IF($D238&gt;0,H238/$D238,0)</f>
        <v>0.26779252110977081</v>
      </c>
      <c r="J238">
        <v>27</v>
      </c>
      <c r="K238" s="5">
        <f t="shared" ref="K238" si="3068">IF($D238&gt;0,J238/$D238,0)</f>
        <v>3.2569360675512665E-2</v>
      </c>
      <c r="L238">
        <v>11</v>
      </c>
      <c r="M238" s="5">
        <f t="shared" ref="M238:O238" si="3069">IF($D238&gt;0,L238/$D238,0)</f>
        <v>1.3268998793727383E-2</v>
      </c>
      <c r="N238">
        <v>3</v>
      </c>
      <c r="O238" s="5">
        <f t="shared" si="3069"/>
        <v>3.6188178528347406E-3</v>
      </c>
      <c r="P238">
        <v>3</v>
      </c>
      <c r="Q238" s="5">
        <f t="shared" ref="Q238:S238" si="3070">IF($D238&gt;0,P238/$D238,0)</f>
        <v>3.6188178528347406E-3</v>
      </c>
      <c r="R238">
        <v>29</v>
      </c>
      <c r="S238" s="5">
        <f t="shared" si="3070"/>
        <v>3.4981905910735828E-2</v>
      </c>
      <c r="T238">
        <v>2</v>
      </c>
      <c r="U238" s="5">
        <f t="shared" ref="U238:W238" si="3071">IF($D238&gt;0,T238/$D238,0)</f>
        <v>2.4125452352231603E-3</v>
      </c>
      <c r="V238">
        <v>33</v>
      </c>
      <c r="W238" s="5">
        <f t="shared" si="3071"/>
        <v>3.9806996381182146E-2</v>
      </c>
      <c r="X238">
        <v>11</v>
      </c>
      <c r="Y238" s="5">
        <f t="shared" ref="Y238" si="3072">IF($D238&gt;0,X238/$D238,0)</f>
        <v>1.3268998793727383E-2</v>
      </c>
      <c r="Z238">
        <v>2</v>
      </c>
      <c r="AA238" s="5">
        <f t="shared" ref="AA238:AC238" si="3073">IF($D238&gt;0,Z238/$D238,0)</f>
        <v>2.4125452352231603E-3</v>
      </c>
      <c r="AB238">
        <v>0</v>
      </c>
      <c r="AC238" s="5">
        <f t="shared" si="3073"/>
        <v>0</v>
      </c>
      <c r="AD238">
        <v>6</v>
      </c>
      <c r="AE238" s="5">
        <f t="shared" ref="AE238:AG238" si="3074">IF($D238&gt;0,AD238/$D238,0)</f>
        <v>7.2376357056694813E-3</v>
      </c>
      <c r="AF238">
        <v>24</v>
      </c>
      <c r="AG238" s="5">
        <f t="shared" si="3074"/>
        <v>2.8950542822677925E-2</v>
      </c>
      <c r="AH238">
        <v>4</v>
      </c>
      <c r="AI238" s="5">
        <f t="shared" ref="AI238:AK238" si="3075">IF($D238&gt;0,AH238/$D238,0)</f>
        <v>4.8250904704463205E-3</v>
      </c>
      <c r="AJ238">
        <v>1</v>
      </c>
      <c r="AK238" s="5">
        <f t="shared" si="3075"/>
        <v>1.2062726176115801E-3</v>
      </c>
      <c r="AL238">
        <v>6</v>
      </c>
      <c r="AM238" s="5">
        <f t="shared" ref="AM238:AO238" si="3076">IF($D238&gt;0,AL238/$D238,0)</f>
        <v>7.2376357056694813E-3</v>
      </c>
      <c r="AN238">
        <v>2</v>
      </c>
      <c r="AO238" s="5">
        <f t="shared" si="3076"/>
        <v>2.4125452352231603E-3</v>
      </c>
      <c r="AP238">
        <v>4</v>
      </c>
      <c r="AQ238" s="5">
        <f t="shared" ref="AQ238:AS238" si="3077">IF($D238&gt;0,AP238/$D238,0)</f>
        <v>4.8250904704463205E-3</v>
      </c>
      <c r="AR238" s="1">
        <f t="shared" si="2518"/>
        <v>123</v>
      </c>
      <c r="AS238" s="5">
        <f t="shared" si="3077"/>
        <v>0.14837153196622438</v>
      </c>
      <c r="AT238" s="13">
        <v>7</v>
      </c>
      <c r="AU238" s="17">
        <f t="shared" ref="AU238:AW238" si="3078">IF($D238&gt;0,AT238/$D238,0)</f>
        <v>8.4439083232810616E-3</v>
      </c>
      <c r="AV238" s="13">
        <v>0</v>
      </c>
      <c r="AW238" s="17">
        <f t="shared" si="3078"/>
        <v>0</v>
      </c>
      <c r="AX238" s="16">
        <v>116</v>
      </c>
      <c r="AY238" s="17">
        <f t="shared" ref="AY238" si="3079">IF($D238&gt;0,AX238/$D238,0)</f>
        <v>0.13992762364294331</v>
      </c>
      <c r="AZ238" s="13">
        <v>44</v>
      </c>
      <c r="BA238" s="13">
        <v>13</v>
      </c>
      <c r="BB238" s="13">
        <v>0</v>
      </c>
      <c r="BC238" s="13">
        <v>59</v>
      </c>
    </row>
    <row r="239" spans="1:55" x14ac:dyDescent="0.25">
      <c r="A239">
        <v>32570</v>
      </c>
      <c r="B239" s="20">
        <v>28817</v>
      </c>
      <c r="C239" s="20">
        <v>27774</v>
      </c>
      <c r="D239" s="20">
        <v>1043</v>
      </c>
      <c r="E239" s="21">
        <f t="shared" si="2505"/>
        <v>3.6193913315057086E-2</v>
      </c>
      <c r="F239" s="18">
        <v>489</v>
      </c>
      <c r="G239" s="5">
        <f t="shared" si="2506"/>
        <v>0.46883988494726747</v>
      </c>
      <c r="H239">
        <v>229</v>
      </c>
      <c r="I239" s="5">
        <f t="shared" ref="I239" si="3080">IF($D239&gt;0,H239/$D239,0)</f>
        <v>0.21955896452540749</v>
      </c>
      <c r="J239">
        <v>71</v>
      </c>
      <c r="K239" s="5">
        <f t="shared" ref="K239" si="3081">IF($D239&gt;0,J239/$D239,0)</f>
        <v>6.8072866730584852E-2</v>
      </c>
      <c r="L239">
        <v>9</v>
      </c>
      <c r="M239" s="5">
        <f t="shared" ref="M239:O239" si="3082">IF($D239&gt;0,L239/$D239,0)</f>
        <v>8.6289549376797701E-3</v>
      </c>
      <c r="N239">
        <v>1</v>
      </c>
      <c r="O239" s="5">
        <f t="shared" si="3082"/>
        <v>9.5877277085330771E-4</v>
      </c>
      <c r="P239">
        <v>8</v>
      </c>
      <c r="Q239" s="5">
        <f t="shared" ref="Q239:S239" si="3083">IF($D239&gt;0,P239/$D239,0)</f>
        <v>7.6701821668264617E-3</v>
      </c>
      <c r="R239">
        <v>16</v>
      </c>
      <c r="S239" s="5">
        <f t="shared" si="3083"/>
        <v>1.5340364333652923E-2</v>
      </c>
      <c r="T239">
        <v>9</v>
      </c>
      <c r="U239" s="5">
        <f t="shared" ref="U239:W239" si="3084">IF($D239&gt;0,T239/$D239,0)</f>
        <v>8.6289549376797701E-3</v>
      </c>
      <c r="V239">
        <v>31</v>
      </c>
      <c r="W239" s="5">
        <f t="shared" si="3084"/>
        <v>2.9721955896452542E-2</v>
      </c>
      <c r="X239">
        <v>14</v>
      </c>
      <c r="Y239" s="5">
        <f t="shared" ref="Y239" si="3085">IF($D239&gt;0,X239/$D239,0)</f>
        <v>1.3422818791946308E-2</v>
      </c>
      <c r="Z239">
        <v>2</v>
      </c>
      <c r="AA239" s="5">
        <f t="shared" ref="AA239:AC239" si="3086">IF($D239&gt;0,Z239/$D239,0)</f>
        <v>1.9175455417066154E-3</v>
      </c>
      <c r="AB239">
        <v>1</v>
      </c>
      <c r="AC239" s="5">
        <f t="shared" si="3086"/>
        <v>9.5877277085330771E-4</v>
      </c>
      <c r="AD239">
        <v>5</v>
      </c>
      <c r="AE239" s="5">
        <f t="shared" ref="AE239:AG239" si="3087">IF($D239&gt;0,AD239/$D239,0)</f>
        <v>4.7938638542665392E-3</v>
      </c>
      <c r="AF239">
        <v>17</v>
      </c>
      <c r="AG239" s="5">
        <f t="shared" si="3087"/>
        <v>1.6299137104506232E-2</v>
      </c>
      <c r="AH239">
        <v>3</v>
      </c>
      <c r="AI239" s="5">
        <f t="shared" ref="AI239:AK239" si="3088">IF($D239&gt;0,AH239/$D239,0)</f>
        <v>2.8763183125599234E-3</v>
      </c>
      <c r="AJ239">
        <v>0</v>
      </c>
      <c r="AK239" s="5">
        <f t="shared" si="3088"/>
        <v>0</v>
      </c>
      <c r="AL239">
        <v>9</v>
      </c>
      <c r="AM239" s="5">
        <f t="shared" ref="AM239:AO239" si="3089">IF($D239&gt;0,AL239/$D239,0)</f>
        <v>8.6289549376797701E-3</v>
      </c>
      <c r="AN239">
        <v>0</v>
      </c>
      <c r="AO239" s="5">
        <f t="shared" si="3089"/>
        <v>0</v>
      </c>
      <c r="AP239">
        <v>2</v>
      </c>
      <c r="AQ239" s="5">
        <f t="shared" ref="AQ239:AS239" si="3090">IF($D239&gt;0,AP239/$D239,0)</f>
        <v>1.9175455417066154E-3</v>
      </c>
      <c r="AR239" s="1">
        <f t="shared" si="2518"/>
        <v>127</v>
      </c>
      <c r="AS239" s="5">
        <f t="shared" si="3090"/>
        <v>0.12176414189837009</v>
      </c>
      <c r="AT239" s="13">
        <v>0</v>
      </c>
      <c r="AU239" s="17">
        <f t="shared" ref="AU239:AW239" si="3091">IF($D239&gt;0,AT239/$D239,0)</f>
        <v>0</v>
      </c>
      <c r="AV239" s="13">
        <v>1</v>
      </c>
      <c r="AW239" s="17">
        <f t="shared" si="3091"/>
        <v>9.5877277085330771E-4</v>
      </c>
      <c r="AX239" s="16">
        <v>126</v>
      </c>
      <c r="AY239" s="17">
        <f t="shared" ref="AY239" si="3092">IF($D239&gt;0,AX239/$D239,0)</f>
        <v>0.12080536912751678</v>
      </c>
      <c r="AZ239" s="13">
        <v>42</v>
      </c>
      <c r="BA239" s="13">
        <v>20</v>
      </c>
      <c r="BB239" s="13">
        <v>2</v>
      </c>
      <c r="BC239" s="13">
        <v>62</v>
      </c>
    </row>
    <row r="240" spans="1:55" x14ac:dyDescent="0.25">
      <c r="A240">
        <v>32571</v>
      </c>
      <c r="B240" s="20">
        <v>28881</v>
      </c>
      <c r="C240" s="20">
        <v>27896</v>
      </c>
      <c r="D240" s="20">
        <v>985</v>
      </c>
      <c r="E240" s="21">
        <f t="shared" si="2505"/>
        <v>3.4105467262213911E-2</v>
      </c>
      <c r="F240" s="18">
        <v>429</v>
      </c>
      <c r="G240" s="5">
        <f t="shared" si="2506"/>
        <v>0.43553299492385789</v>
      </c>
      <c r="H240">
        <v>183</v>
      </c>
      <c r="I240" s="5">
        <f t="shared" ref="I240" si="3093">IF($D240&gt;0,H240/$D240,0)</f>
        <v>0.18578680203045686</v>
      </c>
      <c r="J240">
        <v>81</v>
      </c>
      <c r="K240" s="5">
        <f t="shared" ref="K240" si="3094">IF($D240&gt;0,J240/$D240,0)</f>
        <v>8.223350253807106E-2</v>
      </c>
      <c r="L240">
        <v>15</v>
      </c>
      <c r="M240" s="5">
        <f t="shared" ref="M240:O240" si="3095">IF($D240&gt;0,L240/$D240,0)</f>
        <v>1.5228426395939087E-2</v>
      </c>
      <c r="N240">
        <v>8</v>
      </c>
      <c r="O240" s="5">
        <f t="shared" si="3095"/>
        <v>8.1218274111675131E-3</v>
      </c>
      <c r="P240">
        <v>8</v>
      </c>
      <c r="Q240" s="5">
        <f t="shared" ref="Q240:S240" si="3096">IF($D240&gt;0,P240/$D240,0)</f>
        <v>8.1218274111675131E-3</v>
      </c>
      <c r="R240">
        <v>18</v>
      </c>
      <c r="S240" s="5">
        <f t="shared" si="3096"/>
        <v>1.8274111675126905E-2</v>
      </c>
      <c r="T240">
        <v>6</v>
      </c>
      <c r="U240" s="5">
        <f t="shared" ref="U240:W240" si="3097">IF($D240&gt;0,T240/$D240,0)</f>
        <v>6.0913705583756344E-3</v>
      </c>
      <c r="V240">
        <v>29</v>
      </c>
      <c r="W240" s="5">
        <f t="shared" si="3097"/>
        <v>2.9441624365482234E-2</v>
      </c>
      <c r="X240">
        <v>12</v>
      </c>
      <c r="Y240" s="5">
        <f t="shared" ref="Y240" si="3098">IF($D240&gt;0,X240/$D240,0)</f>
        <v>1.2182741116751269E-2</v>
      </c>
      <c r="Z240">
        <v>2</v>
      </c>
      <c r="AA240" s="5">
        <f t="shared" ref="AA240:AC240" si="3099">IF($D240&gt;0,Z240/$D240,0)</f>
        <v>2.0304568527918783E-3</v>
      </c>
      <c r="AB240">
        <v>0</v>
      </c>
      <c r="AC240" s="5">
        <f t="shared" si="3099"/>
        <v>0</v>
      </c>
      <c r="AD240">
        <v>8</v>
      </c>
      <c r="AE240" s="5">
        <f t="shared" ref="AE240:AG240" si="3100">IF($D240&gt;0,AD240/$D240,0)</f>
        <v>8.1218274111675131E-3</v>
      </c>
      <c r="AF240">
        <v>23</v>
      </c>
      <c r="AG240" s="5">
        <f t="shared" si="3100"/>
        <v>2.3350253807106598E-2</v>
      </c>
      <c r="AH240">
        <v>23</v>
      </c>
      <c r="AI240" s="5">
        <f t="shared" ref="AI240:AK240" si="3101">IF($D240&gt;0,AH240/$D240,0)</f>
        <v>2.3350253807106598E-2</v>
      </c>
      <c r="AJ240">
        <v>0</v>
      </c>
      <c r="AK240" s="5">
        <f t="shared" si="3101"/>
        <v>0</v>
      </c>
      <c r="AL240">
        <v>6</v>
      </c>
      <c r="AM240" s="5">
        <f t="shared" ref="AM240:AO240" si="3102">IF($D240&gt;0,AL240/$D240,0)</f>
        <v>6.0913705583756344E-3</v>
      </c>
      <c r="AN240">
        <v>0</v>
      </c>
      <c r="AO240" s="5">
        <f t="shared" si="3102"/>
        <v>0</v>
      </c>
      <c r="AP240">
        <v>10</v>
      </c>
      <c r="AQ240" s="5">
        <f t="shared" ref="AQ240:AS240" si="3103">IF($D240&gt;0,AP240/$D240,0)</f>
        <v>1.015228426395939E-2</v>
      </c>
      <c r="AR240" s="1">
        <f t="shared" si="2518"/>
        <v>124</v>
      </c>
      <c r="AS240" s="5">
        <f t="shared" si="3103"/>
        <v>0.12588832487309645</v>
      </c>
      <c r="AT240" s="13">
        <v>1</v>
      </c>
      <c r="AU240" s="17">
        <f t="shared" ref="AU240:AW240" si="3104">IF($D240&gt;0,AT240/$D240,0)</f>
        <v>1.0152284263959391E-3</v>
      </c>
      <c r="AV240" s="13">
        <v>0</v>
      </c>
      <c r="AW240" s="17">
        <f t="shared" si="3104"/>
        <v>0</v>
      </c>
      <c r="AX240" s="16">
        <v>123</v>
      </c>
      <c r="AY240" s="17">
        <f t="shared" ref="AY240" si="3105">IF($D240&gt;0,AX240/$D240,0)</f>
        <v>0.12487309644670051</v>
      </c>
      <c r="AZ240" s="13">
        <v>56</v>
      </c>
      <c r="BA240" s="13">
        <v>16</v>
      </c>
      <c r="BB240" s="13">
        <v>0</v>
      </c>
      <c r="BC240" s="13">
        <v>51</v>
      </c>
    </row>
    <row r="241" spans="1:55" x14ac:dyDescent="0.25">
      <c r="A241">
        <v>32577</v>
      </c>
      <c r="B241" s="20">
        <v>4625</v>
      </c>
      <c r="C241" s="20">
        <v>4553</v>
      </c>
      <c r="D241" s="20">
        <v>72</v>
      </c>
      <c r="E241" s="21">
        <f t="shared" si="2505"/>
        <v>1.5567567567567567E-2</v>
      </c>
      <c r="F241" s="18">
        <v>26</v>
      </c>
      <c r="G241" s="5">
        <f t="shared" si="2506"/>
        <v>0.3611111111111111</v>
      </c>
      <c r="H241">
        <v>23</v>
      </c>
      <c r="I241" s="5">
        <f t="shared" ref="I241" si="3106">IF($D241&gt;0,H241/$D241,0)</f>
        <v>0.31944444444444442</v>
      </c>
      <c r="J241">
        <v>3</v>
      </c>
      <c r="K241" s="5">
        <f t="shared" ref="K241" si="3107">IF($D241&gt;0,J241/$D241,0)</f>
        <v>4.1666666666666664E-2</v>
      </c>
      <c r="L241">
        <v>0</v>
      </c>
      <c r="M241" s="5">
        <f t="shared" ref="M241:O241" si="3108">IF($D241&gt;0,L241/$D241,0)</f>
        <v>0</v>
      </c>
      <c r="N241">
        <v>1</v>
      </c>
      <c r="O241" s="5">
        <f t="shared" si="3108"/>
        <v>1.3888888888888888E-2</v>
      </c>
      <c r="P241">
        <v>0</v>
      </c>
      <c r="Q241" s="5">
        <f t="shared" ref="Q241:S241" si="3109">IF($D241&gt;0,P241/$D241,0)</f>
        <v>0</v>
      </c>
      <c r="R241">
        <v>0</v>
      </c>
      <c r="S241" s="5">
        <f t="shared" si="3109"/>
        <v>0</v>
      </c>
      <c r="T241">
        <v>0</v>
      </c>
      <c r="U241" s="5">
        <f t="shared" ref="U241:W241" si="3110">IF($D241&gt;0,T241/$D241,0)</f>
        <v>0</v>
      </c>
      <c r="V241">
        <v>0</v>
      </c>
      <c r="W241" s="5">
        <f t="shared" si="3110"/>
        <v>0</v>
      </c>
      <c r="X241">
        <v>0</v>
      </c>
      <c r="Y241" s="5">
        <f t="shared" ref="Y241" si="3111">IF($D241&gt;0,X241/$D241,0)</f>
        <v>0</v>
      </c>
      <c r="Z241">
        <v>0</v>
      </c>
      <c r="AA241" s="5">
        <f t="shared" ref="AA241:AC241" si="3112">IF($D241&gt;0,Z241/$D241,0)</f>
        <v>0</v>
      </c>
      <c r="AB241">
        <v>0</v>
      </c>
      <c r="AC241" s="5">
        <f t="shared" si="3112"/>
        <v>0</v>
      </c>
      <c r="AD241">
        <v>0</v>
      </c>
      <c r="AE241" s="5">
        <f t="shared" ref="AE241:AG241" si="3113">IF($D241&gt;0,AD241/$D241,0)</f>
        <v>0</v>
      </c>
      <c r="AF241">
        <v>0</v>
      </c>
      <c r="AG241" s="5">
        <f t="shared" si="3113"/>
        <v>0</v>
      </c>
      <c r="AH241">
        <v>0</v>
      </c>
      <c r="AI241" s="5">
        <f t="shared" ref="AI241:AK241" si="3114">IF($D241&gt;0,AH241/$D241,0)</f>
        <v>0</v>
      </c>
      <c r="AJ241">
        <v>0</v>
      </c>
      <c r="AK241" s="5">
        <f t="shared" si="3114"/>
        <v>0</v>
      </c>
      <c r="AL241">
        <v>0</v>
      </c>
      <c r="AM241" s="5">
        <f t="shared" ref="AM241:AO241" si="3115">IF($D241&gt;0,AL241/$D241,0)</f>
        <v>0</v>
      </c>
      <c r="AN241">
        <v>0</v>
      </c>
      <c r="AO241" s="5">
        <f t="shared" si="3115"/>
        <v>0</v>
      </c>
      <c r="AP241">
        <v>0</v>
      </c>
      <c r="AQ241" s="5">
        <f t="shared" ref="AQ241:AS241" si="3116">IF($D241&gt;0,AP241/$D241,0)</f>
        <v>0</v>
      </c>
      <c r="AR241" s="1">
        <f t="shared" si="2518"/>
        <v>19</v>
      </c>
      <c r="AS241" s="5">
        <f t="shared" si="3116"/>
        <v>0.2638888888888889</v>
      </c>
      <c r="AT241" s="13">
        <v>0</v>
      </c>
      <c r="AU241" s="17">
        <f t="shared" ref="AU241:AW241" si="3117">IF($D241&gt;0,AT241/$D241,0)</f>
        <v>0</v>
      </c>
      <c r="AV241" s="13">
        <v>0</v>
      </c>
      <c r="AW241" s="17">
        <f t="shared" si="3117"/>
        <v>0</v>
      </c>
      <c r="AX241" s="16">
        <v>19</v>
      </c>
      <c r="AY241" s="17">
        <f t="shared" ref="AY241" si="3118">IF($D241&gt;0,AX241/$D241,0)</f>
        <v>0.2638888888888889</v>
      </c>
      <c r="AZ241" s="13">
        <v>3</v>
      </c>
      <c r="BA241" s="13">
        <v>3</v>
      </c>
      <c r="BB241" s="13">
        <v>0</v>
      </c>
      <c r="BC241" s="13">
        <v>13</v>
      </c>
    </row>
    <row r="242" spans="1:55" x14ac:dyDescent="0.25">
      <c r="A242">
        <v>32578</v>
      </c>
      <c r="B242" s="20">
        <v>30108</v>
      </c>
      <c r="C242" s="20">
        <v>28729</v>
      </c>
      <c r="D242" s="20">
        <v>1379</v>
      </c>
      <c r="E242" s="21">
        <f t="shared" si="2505"/>
        <v>4.580178025773881E-2</v>
      </c>
      <c r="F242" s="18">
        <v>585</v>
      </c>
      <c r="G242" s="5">
        <f t="shared" si="2506"/>
        <v>0.42422044960116029</v>
      </c>
      <c r="H242">
        <v>295</v>
      </c>
      <c r="I242" s="5">
        <f t="shared" ref="I242" si="3119">IF($D242&gt;0,H242/$D242,0)</f>
        <v>0.2139231327048586</v>
      </c>
      <c r="J242">
        <v>93</v>
      </c>
      <c r="K242" s="5">
        <f t="shared" ref="K242" si="3120">IF($D242&gt;0,J242/$D242,0)</f>
        <v>6.7440174039158807E-2</v>
      </c>
      <c r="L242">
        <v>27</v>
      </c>
      <c r="M242" s="5">
        <f t="shared" ref="M242:O242" si="3121">IF($D242&gt;0,L242/$D242,0)</f>
        <v>1.9579405366207395E-2</v>
      </c>
      <c r="N242">
        <v>4</v>
      </c>
      <c r="O242" s="5">
        <f t="shared" si="3121"/>
        <v>2.9006526468455403E-3</v>
      </c>
      <c r="P242">
        <v>10</v>
      </c>
      <c r="Q242" s="5">
        <f t="shared" ref="Q242:S242" si="3122">IF($D242&gt;0,P242/$D242,0)</f>
        <v>7.251631617113851E-3</v>
      </c>
      <c r="R242">
        <v>18</v>
      </c>
      <c r="S242" s="5">
        <f t="shared" si="3122"/>
        <v>1.3052936910804931E-2</v>
      </c>
      <c r="T242">
        <v>8</v>
      </c>
      <c r="U242" s="5">
        <f t="shared" ref="U242:W242" si="3123">IF($D242&gt;0,T242/$D242,0)</f>
        <v>5.8013052936910807E-3</v>
      </c>
      <c r="V242">
        <v>29</v>
      </c>
      <c r="W242" s="5">
        <f t="shared" si="3123"/>
        <v>2.1029731689630168E-2</v>
      </c>
      <c r="X242">
        <v>20</v>
      </c>
      <c r="Y242" s="5">
        <f t="shared" ref="Y242" si="3124">IF($D242&gt;0,X242/$D242,0)</f>
        <v>1.4503263234227702E-2</v>
      </c>
      <c r="Z242">
        <v>5</v>
      </c>
      <c r="AA242" s="5">
        <f t="shared" ref="AA242:AC242" si="3125">IF($D242&gt;0,Z242/$D242,0)</f>
        <v>3.6258158085569255E-3</v>
      </c>
      <c r="AB242">
        <v>7</v>
      </c>
      <c r="AC242" s="5">
        <f t="shared" si="3125"/>
        <v>5.076142131979695E-3</v>
      </c>
      <c r="AD242">
        <v>3</v>
      </c>
      <c r="AE242" s="5">
        <f t="shared" ref="AE242:AG242" si="3126">IF($D242&gt;0,AD242/$D242,0)</f>
        <v>2.1754894851341551E-3</v>
      </c>
      <c r="AF242">
        <v>39</v>
      </c>
      <c r="AG242" s="5">
        <f t="shared" si="3126"/>
        <v>2.8281363306744016E-2</v>
      </c>
      <c r="AH242">
        <v>7</v>
      </c>
      <c r="AI242" s="5">
        <f t="shared" ref="AI242:AK242" si="3127">IF($D242&gt;0,AH242/$D242,0)</f>
        <v>5.076142131979695E-3</v>
      </c>
      <c r="AJ242">
        <v>0</v>
      </c>
      <c r="AK242" s="5">
        <f t="shared" si="3127"/>
        <v>0</v>
      </c>
      <c r="AL242">
        <v>7</v>
      </c>
      <c r="AM242" s="5">
        <f t="shared" ref="AM242:AO242" si="3128">IF($D242&gt;0,AL242/$D242,0)</f>
        <v>5.076142131979695E-3</v>
      </c>
      <c r="AN242">
        <v>4</v>
      </c>
      <c r="AO242" s="5">
        <f t="shared" si="3128"/>
        <v>2.9006526468455403E-3</v>
      </c>
      <c r="AP242">
        <v>12</v>
      </c>
      <c r="AQ242" s="5">
        <f t="shared" ref="AQ242:AS242" si="3129">IF($D242&gt;0,AP242/$D242,0)</f>
        <v>8.7019579405366206E-3</v>
      </c>
      <c r="AR242" s="1">
        <f t="shared" si="2518"/>
        <v>206</v>
      </c>
      <c r="AS242" s="5">
        <f t="shared" si="3129"/>
        <v>0.14938361131254532</v>
      </c>
      <c r="AT242" s="13">
        <v>0</v>
      </c>
      <c r="AU242" s="17">
        <f t="shared" ref="AU242:AW242" si="3130">IF($D242&gt;0,AT242/$D242,0)</f>
        <v>0</v>
      </c>
      <c r="AV242" s="13">
        <v>1</v>
      </c>
      <c r="AW242" s="17">
        <f t="shared" si="3130"/>
        <v>7.2516316171138508E-4</v>
      </c>
      <c r="AX242" s="16">
        <v>205</v>
      </c>
      <c r="AY242" s="17">
        <f t="shared" ref="AY242" si="3131">IF($D242&gt;0,AX242/$D242,0)</f>
        <v>0.14865844815083393</v>
      </c>
      <c r="AZ242" s="13">
        <v>77</v>
      </c>
      <c r="BA242" s="13">
        <v>47</v>
      </c>
      <c r="BB242" s="13">
        <v>1</v>
      </c>
      <c r="BC242" s="13">
        <v>80</v>
      </c>
    </row>
    <row r="243" spans="1:55" x14ac:dyDescent="0.25">
      <c r="A243">
        <v>32579</v>
      </c>
      <c r="B243" s="20">
        <v>9997</v>
      </c>
      <c r="C243" s="20">
        <v>9341</v>
      </c>
      <c r="D243" s="20">
        <v>656</v>
      </c>
      <c r="E243" s="21">
        <f t="shared" si="2505"/>
        <v>6.5619685905771732E-2</v>
      </c>
      <c r="F243" s="18">
        <v>240</v>
      </c>
      <c r="G243" s="5">
        <f t="shared" si="2506"/>
        <v>0.36585365853658536</v>
      </c>
      <c r="H243">
        <v>162</v>
      </c>
      <c r="I243" s="5">
        <f t="shared" ref="I243" si="3132">IF($D243&gt;0,H243/$D243,0)</f>
        <v>0.24695121951219512</v>
      </c>
      <c r="J243">
        <v>33</v>
      </c>
      <c r="K243" s="5">
        <f t="shared" ref="K243" si="3133">IF($D243&gt;0,J243/$D243,0)</f>
        <v>5.0304878048780491E-2</v>
      </c>
      <c r="L243">
        <v>18</v>
      </c>
      <c r="M243" s="5">
        <f t="shared" ref="M243:O243" si="3134">IF($D243&gt;0,L243/$D243,0)</f>
        <v>2.7439024390243903E-2</v>
      </c>
      <c r="N243">
        <v>5</v>
      </c>
      <c r="O243" s="5">
        <f t="shared" si="3134"/>
        <v>7.621951219512195E-3</v>
      </c>
      <c r="P243">
        <v>3</v>
      </c>
      <c r="Q243" s="5">
        <f t="shared" ref="Q243:S243" si="3135">IF($D243&gt;0,P243/$D243,0)</f>
        <v>4.5731707317073168E-3</v>
      </c>
      <c r="R243">
        <v>29</v>
      </c>
      <c r="S243" s="5">
        <f t="shared" si="3135"/>
        <v>4.4207317073170729E-2</v>
      </c>
      <c r="T243">
        <v>2</v>
      </c>
      <c r="U243" s="5">
        <f t="shared" ref="U243:W243" si="3136">IF($D243&gt;0,T243/$D243,0)</f>
        <v>3.0487804878048782E-3</v>
      </c>
      <c r="V243">
        <v>24</v>
      </c>
      <c r="W243" s="5">
        <f t="shared" si="3136"/>
        <v>3.6585365853658534E-2</v>
      </c>
      <c r="X243">
        <v>1</v>
      </c>
      <c r="Y243" s="5">
        <f t="shared" ref="Y243" si="3137">IF($D243&gt;0,X243/$D243,0)</f>
        <v>1.5243902439024391E-3</v>
      </c>
      <c r="Z243">
        <v>0</v>
      </c>
      <c r="AA243" s="5">
        <f t="shared" ref="AA243:AC243" si="3138">IF($D243&gt;0,Z243/$D243,0)</f>
        <v>0</v>
      </c>
      <c r="AB243">
        <v>2</v>
      </c>
      <c r="AC243" s="5">
        <f t="shared" si="3138"/>
        <v>3.0487804878048782E-3</v>
      </c>
      <c r="AD243">
        <v>1</v>
      </c>
      <c r="AE243" s="5">
        <f t="shared" ref="AE243:AG243" si="3139">IF($D243&gt;0,AD243/$D243,0)</f>
        <v>1.5243902439024391E-3</v>
      </c>
      <c r="AF243">
        <v>10</v>
      </c>
      <c r="AG243" s="5">
        <f t="shared" si="3139"/>
        <v>1.524390243902439E-2</v>
      </c>
      <c r="AH243">
        <v>10</v>
      </c>
      <c r="AI243" s="5">
        <f t="shared" ref="AI243:AK243" si="3140">IF($D243&gt;0,AH243/$D243,0)</f>
        <v>1.524390243902439E-2</v>
      </c>
      <c r="AJ243">
        <v>0</v>
      </c>
      <c r="AK243" s="5">
        <f t="shared" si="3140"/>
        <v>0</v>
      </c>
      <c r="AL243">
        <v>3</v>
      </c>
      <c r="AM243" s="5">
        <f t="shared" ref="AM243:AO243" si="3141">IF($D243&gt;0,AL243/$D243,0)</f>
        <v>4.5731707317073168E-3</v>
      </c>
      <c r="AN243">
        <v>0</v>
      </c>
      <c r="AO243" s="5">
        <f t="shared" si="3141"/>
        <v>0</v>
      </c>
      <c r="AP243">
        <v>2</v>
      </c>
      <c r="AQ243" s="5">
        <f t="shared" ref="AQ243:AS243" si="3142">IF($D243&gt;0,AP243/$D243,0)</f>
        <v>3.0487804878048782E-3</v>
      </c>
      <c r="AR243" s="1">
        <f t="shared" si="2518"/>
        <v>111</v>
      </c>
      <c r="AS243" s="5">
        <f t="shared" si="3142"/>
        <v>0.16920731707317074</v>
      </c>
      <c r="AT243" s="13">
        <v>0</v>
      </c>
      <c r="AU243" s="17">
        <f t="shared" ref="AU243:AW243" si="3143">IF($D243&gt;0,AT243/$D243,0)</f>
        <v>0</v>
      </c>
      <c r="AV243" s="13">
        <v>0</v>
      </c>
      <c r="AW243" s="17">
        <f t="shared" si="3143"/>
        <v>0</v>
      </c>
      <c r="AX243" s="16">
        <v>111</v>
      </c>
      <c r="AY243" s="17">
        <f t="shared" ref="AY243" si="3144">IF($D243&gt;0,AX243/$D243,0)</f>
        <v>0.16920731707317074</v>
      </c>
      <c r="AZ243" s="13">
        <v>36</v>
      </c>
      <c r="BA243" s="13">
        <v>32</v>
      </c>
      <c r="BB243" s="13">
        <v>0</v>
      </c>
      <c r="BC243" s="13">
        <v>43</v>
      </c>
    </row>
    <row r="244" spans="1:55" x14ac:dyDescent="0.25">
      <c r="A244">
        <v>32580</v>
      </c>
      <c r="B244" s="20">
        <v>3662</v>
      </c>
      <c r="C244" s="20">
        <v>3493</v>
      </c>
      <c r="D244" s="20">
        <v>169</v>
      </c>
      <c r="E244" s="21">
        <f t="shared" si="2505"/>
        <v>4.6149645002730749E-2</v>
      </c>
      <c r="F244" s="18">
        <v>84</v>
      </c>
      <c r="G244" s="5">
        <f t="shared" si="2506"/>
        <v>0.49704142011834318</v>
      </c>
      <c r="H244">
        <v>32</v>
      </c>
      <c r="I244" s="5">
        <f t="shared" ref="I244" si="3145">IF($D244&gt;0,H244/$D244,0)</f>
        <v>0.1893491124260355</v>
      </c>
      <c r="J244">
        <v>11</v>
      </c>
      <c r="K244" s="5">
        <f t="shared" ref="K244" si="3146">IF($D244&gt;0,J244/$D244,0)</f>
        <v>6.5088757396449703E-2</v>
      </c>
      <c r="L244">
        <v>5</v>
      </c>
      <c r="M244" s="5">
        <f t="shared" ref="M244:O244" si="3147">IF($D244&gt;0,L244/$D244,0)</f>
        <v>2.9585798816568046E-2</v>
      </c>
      <c r="N244">
        <v>0</v>
      </c>
      <c r="O244" s="5">
        <f t="shared" si="3147"/>
        <v>0</v>
      </c>
      <c r="P244">
        <v>1</v>
      </c>
      <c r="Q244" s="5">
        <f t="shared" ref="Q244:S244" si="3148">IF($D244&gt;0,P244/$D244,0)</f>
        <v>5.9171597633136093E-3</v>
      </c>
      <c r="R244">
        <v>2</v>
      </c>
      <c r="S244" s="5">
        <f t="shared" si="3148"/>
        <v>1.1834319526627219E-2</v>
      </c>
      <c r="T244">
        <v>0</v>
      </c>
      <c r="U244" s="5">
        <f t="shared" ref="U244:W244" si="3149">IF($D244&gt;0,T244/$D244,0)</f>
        <v>0</v>
      </c>
      <c r="V244">
        <v>3</v>
      </c>
      <c r="W244" s="5">
        <f t="shared" si="3149"/>
        <v>1.7751479289940829E-2</v>
      </c>
      <c r="X244">
        <v>0</v>
      </c>
      <c r="Y244" s="5">
        <f t="shared" ref="Y244" si="3150">IF($D244&gt;0,X244/$D244,0)</f>
        <v>0</v>
      </c>
      <c r="Z244">
        <v>0</v>
      </c>
      <c r="AA244" s="5">
        <f t="shared" ref="AA244:AC244" si="3151">IF($D244&gt;0,Z244/$D244,0)</f>
        <v>0</v>
      </c>
      <c r="AB244">
        <v>1</v>
      </c>
      <c r="AC244" s="5">
        <f t="shared" si="3151"/>
        <v>5.9171597633136093E-3</v>
      </c>
      <c r="AD244">
        <v>1</v>
      </c>
      <c r="AE244" s="5">
        <f t="shared" ref="AE244:AG244" si="3152">IF($D244&gt;0,AD244/$D244,0)</f>
        <v>5.9171597633136093E-3</v>
      </c>
      <c r="AF244">
        <v>0</v>
      </c>
      <c r="AG244" s="5">
        <f t="shared" si="3152"/>
        <v>0</v>
      </c>
      <c r="AH244">
        <v>3</v>
      </c>
      <c r="AI244" s="5">
        <f t="shared" ref="AI244:AK244" si="3153">IF($D244&gt;0,AH244/$D244,0)</f>
        <v>1.7751479289940829E-2</v>
      </c>
      <c r="AJ244">
        <v>1</v>
      </c>
      <c r="AK244" s="5">
        <f t="shared" si="3153"/>
        <v>5.9171597633136093E-3</v>
      </c>
      <c r="AL244">
        <v>0</v>
      </c>
      <c r="AM244" s="5">
        <f t="shared" ref="AM244:AO244" si="3154">IF($D244&gt;0,AL244/$D244,0)</f>
        <v>0</v>
      </c>
      <c r="AN244">
        <v>0</v>
      </c>
      <c r="AO244" s="5">
        <f t="shared" si="3154"/>
        <v>0</v>
      </c>
      <c r="AP244">
        <v>2</v>
      </c>
      <c r="AQ244" s="5">
        <f t="shared" ref="AQ244:AS244" si="3155">IF($D244&gt;0,AP244/$D244,0)</f>
        <v>1.1834319526627219E-2</v>
      </c>
      <c r="AR244" s="1">
        <f t="shared" si="2518"/>
        <v>23</v>
      </c>
      <c r="AS244" s="5">
        <f t="shared" si="3155"/>
        <v>0.13609467455621302</v>
      </c>
      <c r="AT244" s="13">
        <v>0</v>
      </c>
      <c r="AU244" s="17">
        <f t="shared" ref="AU244:AW244" si="3156">IF($D244&gt;0,AT244/$D244,0)</f>
        <v>0</v>
      </c>
      <c r="AV244" s="13">
        <v>0</v>
      </c>
      <c r="AW244" s="17">
        <f t="shared" si="3156"/>
        <v>0</v>
      </c>
      <c r="AX244" s="16">
        <v>23</v>
      </c>
      <c r="AY244" s="17">
        <f t="shared" ref="AY244" si="3157">IF($D244&gt;0,AX244/$D244,0)</f>
        <v>0.13609467455621302</v>
      </c>
      <c r="AZ244" s="13">
        <v>9</v>
      </c>
      <c r="BA244" s="13">
        <v>12</v>
      </c>
      <c r="BB244" s="13">
        <v>0</v>
      </c>
      <c r="BC244" s="13">
        <v>2</v>
      </c>
    </row>
    <row r="245" spans="1:55" x14ac:dyDescent="0.25">
      <c r="A245">
        <v>32583</v>
      </c>
      <c r="B245" s="20">
        <v>25586</v>
      </c>
      <c r="C245" s="20">
        <v>24643</v>
      </c>
      <c r="D245" s="20">
        <v>943</v>
      </c>
      <c r="E245" s="21">
        <f t="shared" si="2505"/>
        <v>3.6856093175955604E-2</v>
      </c>
      <c r="F245" s="18">
        <v>366</v>
      </c>
      <c r="G245" s="5">
        <f t="shared" si="2506"/>
        <v>0.38812301166489926</v>
      </c>
      <c r="H245">
        <v>193</v>
      </c>
      <c r="I245" s="5">
        <f t="shared" ref="I245" si="3158">IF($D245&gt;0,H245/$D245,0)</f>
        <v>0.2046659597030753</v>
      </c>
      <c r="J245">
        <v>101</v>
      </c>
      <c r="K245" s="5">
        <f t="shared" ref="K245" si="3159">IF($D245&gt;0,J245/$D245,0)</f>
        <v>0.1071049840933192</v>
      </c>
      <c r="L245">
        <v>9</v>
      </c>
      <c r="M245" s="5">
        <f t="shared" ref="M245:O245" si="3160">IF($D245&gt;0,L245/$D245,0)</f>
        <v>9.5440084835630972E-3</v>
      </c>
      <c r="N245">
        <v>2</v>
      </c>
      <c r="O245" s="5">
        <f t="shared" si="3160"/>
        <v>2.1208907741251328E-3</v>
      </c>
      <c r="P245">
        <v>16</v>
      </c>
      <c r="Q245" s="5">
        <f t="shared" ref="Q245:S245" si="3161">IF($D245&gt;0,P245/$D245,0)</f>
        <v>1.6967126193001062E-2</v>
      </c>
      <c r="R245">
        <v>10</v>
      </c>
      <c r="S245" s="5">
        <f t="shared" si="3161"/>
        <v>1.0604453870625663E-2</v>
      </c>
      <c r="T245">
        <v>10</v>
      </c>
      <c r="U245" s="5">
        <f t="shared" ref="U245:W245" si="3162">IF($D245&gt;0,T245/$D245,0)</f>
        <v>1.0604453870625663E-2</v>
      </c>
      <c r="V245">
        <v>16</v>
      </c>
      <c r="W245" s="5">
        <f t="shared" si="3162"/>
        <v>1.6967126193001062E-2</v>
      </c>
      <c r="X245">
        <v>13</v>
      </c>
      <c r="Y245" s="5">
        <f t="shared" ref="Y245" si="3163">IF($D245&gt;0,X245/$D245,0)</f>
        <v>1.3785790031813362E-2</v>
      </c>
      <c r="Z245">
        <v>0</v>
      </c>
      <c r="AA245" s="5">
        <f t="shared" ref="AA245:AC245" si="3164">IF($D245&gt;0,Z245/$D245,0)</f>
        <v>0</v>
      </c>
      <c r="AB245">
        <v>0</v>
      </c>
      <c r="AC245" s="5">
        <f t="shared" si="3164"/>
        <v>0</v>
      </c>
      <c r="AD245">
        <v>3</v>
      </c>
      <c r="AE245" s="5">
        <f t="shared" ref="AE245:AG245" si="3165">IF($D245&gt;0,AD245/$D245,0)</f>
        <v>3.1813361611876989E-3</v>
      </c>
      <c r="AF245">
        <v>25</v>
      </c>
      <c r="AG245" s="5">
        <f t="shared" si="3165"/>
        <v>2.6511134676564158E-2</v>
      </c>
      <c r="AH245">
        <v>3</v>
      </c>
      <c r="AI245" s="5">
        <f t="shared" ref="AI245:AK245" si="3166">IF($D245&gt;0,AH245/$D245,0)</f>
        <v>3.1813361611876989E-3</v>
      </c>
      <c r="AJ245">
        <v>0</v>
      </c>
      <c r="AK245" s="5">
        <f t="shared" si="3166"/>
        <v>0</v>
      </c>
      <c r="AL245">
        <v>2</v>
      </c>
      <c r="AM245" s="5">
        <f t="shared" ref="AM245:AO245" si="3167">IF($D245&gt;0,AL245/$D245,0)</f>
        <v>2.1208907741251328E-3</v>
      </c>
      <c r="AN245">
        <v>1</v>
      </c>
      <c r="AO245" s="5">
        <f t="shared" si="3167"/>
        <v>1.0604453870625664E-3</v>
      </c>
      <c r="AP245">
        <v>3</v>
      </c>
      <c r="AQ245" s="5">
        <f t="shared" ref="AQ245:AS245" si="3168">IF($D245&gt;0,AP245/$D245,0)</f>
        <v>3.1813361611876989E-3</v>
      </c>
      <c r="AR245" s="1">
        <f t="shared" si="2518"/>
        <v>170</v>
      </c>
      <c r="AS245" s="5">
        <f t="shared" si="3168"/>
        <v>0.18027571580063625</v>
      </c>
      <c r="AT245" s="13">
        <v>0</v>
      </c>
      <c r="AU245" s="17">
        <f t="shared" ref="AU245:AW245" si="3169">IF($D245&gt;0,AT245/$D245,0)</f>
        <v>0</v>
      </c>
      <c r="AV245" s="13">
        <v>0</v>
      </c>
      <c r="AW245" s="17">
        <f t="shared" si="3169"/>
        <v>0</v>
      </c>
      <c r="AX245" s="16">
        <v>170</v>
      </c>
      <c r="AY245" s="17">
        <f t="shared" ref="AY245" si="3170">IF($D245&gt;0,AX245/$D245,0)</f>
        <v>0.18027571580063625</v>
      </c>
      <c r="AZ245" s="13">
        <v>60</v>
      </c>
      <c r="BA245" s="13">
        <v>9</v>
      </c>
      <c r="BB245" s="13">
        <v>3</v>
      </c>
      <c r="BC245" s="13">
        <v>98</v>
      </c>
    </row>
    <row r="246" spans="1:55" x14ac:dyDescent="0.25">
      <c r="A246">
        <v>32601</v>
      </c>
      <c r="B246" s="20">
        <v>18585</v>
      </c>
      <c r="C246" s="20">
        <v>16849</v>
      </c>
      <c r="D246" s="20">
        <v>1736</v>
      </c>
      <c r="E246" s="21">
        <f t="shared" si="2505"/>
        <v>9.340866290018833E-2</v>
      </c>
      <c r="F246" s="18">
        <v>231</v>
      </c>
      <c r="G246" s="5">
        <f t="shared" si="2506"/>
        <v>0.13306451612903225</v>
      </c>
      <c r="H246">
        <v>327</v>
      </c>
      <c r="I246" s="5">
        <f t="shared" ref="I246" si="3171">IF($D246&gt;0,H246/$D246,0)</f>
        <v>0.18836405529953917</v>
      </c>
      <c r="J246">
        <v>437</v>
      </c>
      <c r="K246" s="5">
        <f t="shared" ref="K246" si="3172">IF($D246&gt;0,J246/$D246,0)</f>
        <v>0.25172811059907835</v>
      </c>
      <c r="L246">
        <v>44</v>
      </c>
      <c r="M246" s="5">
        <f t="shared" ref="M246:O246" si="3173">IF($D246&gt;0,L246/$D246,0)</f>
        <v>2.5345622119815669E-2</v>
      </c>
      <c r="N246">
        <v>17</v>
      </c>
      <c r="O246" s="5">
        <f t="shared" si="3173"/>
        <v>9.7926267281105983E-3</v>
      </c>
      <c r="P246">
        <v>25</v>
      </c>
      <c r="Q246" s="5">
        <f t="shared" ref="Q246:S246" si="3174">IF($D246&gt;0,P246/$D246,0)</f>
        <v>1.4400921658986175E-2</v>
      </c>
      <c r="R246">
        <v>16</v>
      </c>
      <c r="S246" s="5">
        <f t="shared" si="3174"/>
        <v>9.2165898617511521E-3</v>
      </c>
      <c r="T246">
        <v>32</v>
      </c>
      <c r="U246" s="5">
        <f t="shared" ref="U246:W246" si="3175">IF($D246&gt;0,T246/$D246,0)</f>
        <v>1.8433179723502304E-2</v>
      </c>
      <c r="V246">
        <v>29</v>
      </c>
      <c r="W246" s="5">
        <f t="shared" si="3175"/>
        <v>1.6705069124423964E-2</v>
      </c>
      <c r="X246">
        <v>11</v>
      </c>
      <c r="Y246" s="5">
        <f t="shared" ref="Y246" si="3176">IF($D246&gt;0,X246/$D246,0)</f>
        <v>6.3364055299539174E-3</v>
      </c>
      <c r="Z246">
        <v>33</v>
      </c>
      <c r="AA246" s="5">
        <f t="shared" ref="AA246:AC246" si="3177">IF($D246&gt;0,Z246/$D246,0)</f>
        <v>1.9009216589861752E-2</v>
      </c>
      <c r="AB246">
        <v>14</v>
      </c>
      <c r="AC246" s="5">
        <f t="shared" si="3177"/>
        <v>8.0645161290322578E-3</v>
      </c>
      <c r="AD246">
        <v>30</v>
      </c>
      <c r="AE246" s="5">
        <f t="shared" ref="AE246:AG246" si="3178">IF($D246&gt;0,AD246/$D246,0)</f>
        <v>1.7281105990783412E-2</v>
      </c>
      <c r="AF246">
        <v>171</v>
      </c>
      <c r="AG246" s="5">
        <f t="shared" si="3178"/>
        <v>9.8502304147465441E-2</v>
      </c>
      <c r="AH246">
        <v>35</v>
      </c>
      <c r="AI246" s="5">
        <f t="shared" ref="AI246:AK246" si="3179">IF($D246&gt;0,AH246/$D246,0)</f>
        <v>2.0161290322580645E-2</v>
      </c>
      <c r="AJ246">
        <v>5</v>
      </c>
      <c r="AK246" s="5">
        <f t="shared" si="3179"/>
        <v>2.8801843317972351E-3</v>
      </c>
      <c r="AL246">
        <v>58</v>
      </c>
      <c r="AM246" s="5">
        <f t="shared" ref="AM246:AO246" si="3180">IF($D246&gt;0,AL246/$D246,0)</f>
        <v>3.3410138248847927E-2</v>
      </c>
      <c r="AN246">
        <v>7</v>
      </c>
      <c r="AO246" s="5">
        <f t="shared" si="3180"/>
        <v>4.0322580645161289E-3</v>
      </c>
      <c r="AP246">
        <v>73</v>
      </c>
      <c r="AQ246" s="5">
        <f t="shared" ref="AQ246:AS246" si="3181">IF($D246&gt;0,AP246/$D246,0)</f>
        <v>4.205069124423963E-2</v>
      </c>
      <c r="AR246" s="1">
        <f t="shared" si="2518"/>
        <v>141</v>
      </c>
      <c r="AS246" s="5">
        <f t="shared" si="3181"/>
        <v>8.1221198156682023E-2</v>
      </c>
      <c r="AT246" s="13">
        <v>0</v>
      </c>
      <c r="AU246" s="17">
        <f t="shared" ref="AU246:AW246" si="3182">IF($D246&gt;0,AT246/$D246,0)</f>
        <v>0</v>
      </c>
      <c r="AV246" s="13">
        <v>2</v>
      </c>
      <c r="AW246" s="17">
        <f t="shared" si="3182"/>
        <v>1.152073732718894E-3</v>
      </c>
      <c r="AX246" s="16">
        <v>139</v>
      </c>
      <c r="AY246" s="17">
        <f t="shared" ref="AY246" si="3183">IF($D246&gt;0,AX246/$D246,0)</f>
        <v>8.0069124423963134E-2</v>
      </c>
      <c r="AZ246" s="13">
        <v>49</v>
      </c>
      <c r="BA246" s="13">
        <v>17</v>
      </c>
      <c r="BB246" s="13">
        <v>1</v>
      </c>
      <c r="BC246" s="13">
        <v>72</v>
      </c>
    </row>
    <row r="247" spans="1:55" x14ac:dyDescent="0.25">
      <c r="A247">
        <v>32603</v>
      </c>
      <c r="B247" s="20">
        <v>6741</v>
      </c>
      <c r="C247" s="20">
        <v>5864</v>
      </c>
      <c r="D247" s="20">
        <v>877</v>
      </c>
      <c r="E247" s="21">
        <f t="shared" si="2505"/>
        <v>0.13009939178163477</v>
      </c>
      <c r="F247" s="18">
        <v>83</v>
      </c>
      <c r="G247" s="5">
        <f t="shared" si="2506"/>
        <v>9.4640820980615742E-2</v>
      </c>
      <c r="H247">
        <v>116</v>
      </c>
      <c r="I247" s="5">
        <f t="shared" ref="I247" si="3184">IF($D247&gt;0,H247/$D247,0)</f>
        <v>0.13226909920182439</v>
      </c>
      <c r="J247">
        <v>261</v>
      </c>
      <c r="K247" s="5">
        <f t="shared" ref="K247" si="3185">IF($D247&gt;0,J247/$D247,0)</f>
        <v>0.29760547320410491</v>
      </c>
      <c r="L247">
        <v>15</v>
      </c>
      <c r="M247" s="5">
        <f t="shared" ref="M247:O247" si="3186">IF($D247&gt;0,L247/$D247,0)</f>
        <v>1.7103762827822121E-2</v>
      </c>
      <c r="N247">
        <v>13</v>
      </c>
      <c r="O247" s="5">
        <f t="shared" si="3186"/>
        <v>1.4823261117445839E-2</v>
      </c>
      <c r="P247">
        <v>6</v>
      </c>
      <c r="Q247" s="5">
        <f t="shared" ref="Q247:S247" si="3187">IF($D247&gt;0,P247/$D247,0)</f>
        <v>6.8415051311288486E-3</v>
      </c>
      <c r="R247">
        <v>14</v>
      </c>
      <c r="S247" s="5">
        <f t="shared" si="3187"/>
        <v>1.596351197263398E-2</v>
      </c>
      <c r="T247">
        <v>20</v>
      </c>
      <c r="U247" s="5">
        <f t="shared" ref="U247:W247" si="3188">IF($D247&gt;0,T247/$D247,0)</f>
        <v>2.2805017103762829E-2</v>
      </c>
      <c r="V247">
        <v>10</v>
      </c>
      <c r="W247" s="5">
        <f t="shared" si="3188"/>
        <v>1.1402508551881414E-2</v>
      </c>
      <c r="X247">
        <v>2</v>
      </c>
      <c r="Y247" s="5">
        <f t="shared" ref="Y247" si="3189">IF($D247&gt;0,X247/$D247,0)</f>
        <v>2.2805017103762829E-3</v>
      </c>
      <c r="Z247">
        <v>20</v>
      </c>
      <c r="AA247" s="5">
        <f t="shared" ref="AA247:AC247" si="3190">IF($D247&gt;0,Z247/$D247,0)</f>
        <v>2.2805017103762829E-2</v>
      </c>
      <c r="AB247">
        <v>8</v>
      </c>
      <c r="AC247" s="5">
        <f t="shared" si="3190"/>
        <v>9.1220068415051314E-3</v>
      </c>
      <c r="AD247">
        <v>19</v>
      </c>
      <c r="AE247" s="5">
        <f t="shared" ref="AE247:AG247" si="3191">IF($D247&gt;0,AD247/$D247,0)</f>
        <v>2.1664766248574687E-2</v>
      </c>
      <c r="AF247">
        <v>78</v>
      </c>
      <c r="AG247" s="5">
        <f t="shared" si="3191"/>
        <v>8.8939566704675024E-2</v>
      </c>
      <c r="AH247">
        <v>21</v>
      </c>
      <c r="AI247" s="5">
        <f t="shared" ref="AI247:AK247" si="3192">IF($D247&gt;0,AH247/$D247,0)</f>
        <v>2.394526795895097E-2</v>
      </c>
      <c r="AJ247">
        <v>3</v>
      </c>
      <c r="AK247" s="5">
        <f t="shared" si="3192"/>
        <v>3.4207525655644243E-3</v>
      </c>
      <c r="AL247">
        <v>52</v>
      </c>
      <c r="AM247" s="5">
        <f t="shared" ref="AM247:AO247" si="3193">IF($D247&gt;0,AL247/$D247,0)</f>
        <v>5.9293044469783354E-2</v>
      </c>
      <c r="AN247">
        <v>5</v>
      </c>
      <c r="AO247" s="5">
        <f t="shared" si="3193"/>
        <v>5.7012542759407071E-3</v>
      </c>
      <c r="AP247">
        <v>47</v>
      </c>
      <c r="AQ247" s="5">
        <f t="shared" ref="AQ247:AS247" si="3194">IF($D247&gt;0,AP247/$D247,0)</f>
        <v>5.3591790193842644E-2</v>
      </c>
      <c r="AR247" s="1">
        <f t="shared" si="2518"/>
        <v>84</v>
      </c>
      <c r="AS247" s="5">
        <f t="shared" si="3194"/>
        <v>9.578107183580388E-2</v>
      </c>
      <c r="AT247" s="13">
        <v>0</v>
      </c>
      <c r="AU247" s="17">
        <f t="shared" ref="AU247:AW247" si="3195">IF($D247&gt;0,AT247/$D247,0)</f>
        <v>0</v>
      </c>
      <c r="AV247" s="13">
        <v>0</v>
      </c>
      <c r="AW247" s="17">
        <f t="shared" si="3195"/>
        <v>0</v>
      </c>
      <c r="AX247" s="16">
        <v>84</v>
      </c>
      <c r="AY247" s="17">
        <f t="shared" ref="AY247" si="3196">IF($D247&gt;0,AX247/$D247,0)</f>
        <v>9.578107183580388E-2</v>
      </c>
      <c r="AZ247" s="13">
        <v>33</v>
      </c>
      <c r="BA247" s="13">
        <v>8</v>
      </c>
      <c r="BB247" s="13">
        <v>0</v>
      </c>
      <c r="BC247" s="13">
        <v>43</v>
      </c>
    </row>
    <row r="248" spans="1:55" x14ac:dyDescent="0.25">
      <c r="A248">
        <v>32605</v>
      </c>
      <c r="B248" s="20">
        <v>22925</v>
      </c>
      <c r="C248" s="20">
        <v>21151</v>
      </c>
      <c r="D248" s="20">
        <v>1774</v>
      </c>
      <c r="E248" s="21">
        <f t="shared" si="2505"/>
        <v>7.7382769901853873E-2</v>
      </c>
      <c r="F248" s="18">
        <v>151</v>
      </c>
      <c r="G248" s="5">
        <f t="shared" si="2506"/>
        <v>8.5118376550169114E-2</v>
      </c>
      <c r="H248">
        <v>487</v>
      </c>
      <c r="I248" s="5">
        <f t="shared" ref="I248" si="3197">IF($D248&gt;0,H248/$D248,0)</f>
        <v>0.27452085682074406</v>
      </c>
      <c r="J248">
        <v>352</v>
      </c>
      <c r="K248" s="5">
        <f t="shared" ref="K248" si="3198">IF($D248&gt;0,J248/$D248,0)</f>
        <v>0.1984216459977452</v>
      </c>
      <c r="L248">
        <v>55</v>
      </c>
      <c r="M248" s="5">
        <f t="shared" ref="M248:O248" si="3199">IF($D248&gt;0,L248/$D248,0)</f>
        <v>3.1003382187147689E-2</v>
      </c>
      <c r="N248">
        <v>16</v>
      </c>
      <c r="O248" s="5">
        <f t="shared" si="3199"/>
        <v>9.0191657271702363E-3</v>
      </c>
      <c r="P248">
        <v>10</v>
      </c>
      <c r="Q248" s="5">
        <f t="shared" ref="Q248:S248" si="3200">IF($D248&gt;0,P248/$D248,0)</f>
        <v>5.6369785794813977E-3</v>
      </c>
      <c r="R248">
        <v>40</v>
      </c>
      <c r="S248" s="5">
        <f t="shared" si="3200"/>
        <v>2.2547914317925591E-2</v>
      </c>
      <c r="T248">
        <v>52</v>
      </c>
      <c r="U248" s="5">
        <f t="shared" ref="U248:W248" si="3201">IF($D248&gt;0,T248/$D248,0)</f>
        <v>2.9312288613303268E-2</v>
      </c>
      <c r="V248">
        <v>21</v>
      </c>
      <c r="W248" s="5">
        <f t="shared" si="3201"/>
        <v>1.1837655016910935E-2</v>
      </c>
      <c r="X248">
        <v>27</v>
      </c>
      <c r="Y248" s="5">
        <f t="shared" ref="Y248" si="3202">IF($D248&gt;0,X248/$D248,0)</f>
        <v>1.5219842164599774E-2</v>
      </c>
      <c r="Z248">
        <v>31</v>
      </c>
      <c r="AA248" s="5">
        <f t="shared" ref="AA248:AC248" si="3203">IF($D248&gt;0,Z248/$D248,0)</f>
        <v>1.7474633596392335E-2</v>
      </c>
      <c r="AB248">
        <v>6</v>
      </c>
      <c r="AC248" s="5">
        <f t="shared" si="3203"/>
        <v>3.3821871476888386E-3</v>
      </c>
      <c r="AD248">
        <v>34</v>
      </c>
      <c r="AE248" s="5">
        <f t="shared" ref="AE248:AG248" si="3204">IF($D248&gt;0,AD248/$D248,0)</f>
        <v>1.9165727170236752E-2</v>
      </c>
      <c r="AF248">
        <v>148</v>
      </c>
      <c r="AG248" s="5">
        <f t="shared" si="3204"/>
        <v>8.3427282976324693E-2</v>
      </c>
      <c r="AH248">
        <v>41</v>
      </c>
      <c r="AI248" s="5">
        <f t="shared" ref="AI248:AK248" si="3205">IF($D248&gt;0,AH248/$D248,0)</f>
        <v>2.3111612175873732E-2</v>
      </c>
      <c r="AJ248">
        <v>6</v>
      </c>
      <c r="AK248" s="5">
        <f t="shared" si="3205"/>
        <v>3.3821871476888386E-3</v>
      </c>
      <c r="AL248">
        <v>63</v>
      </c>
      <c r="AM248" s="5">
        <f t="shared" ref="AM248:AO248" si="3206">IF($D248&gt;0,AL248/$D248,0)</f>
        <v>3.5512965050732807E-2</v>
      </c>
      <c r="AN248">
        <v>4</v>
      </c>
      <c r="AO248" s="5">
        <f t="shared" si="3206"/>
        <v>2.2547914317925591E-3</v>
      </c>
      <c r="AP248">
        <v>81</v>
      </c>
      <c r="AQ248" s="5">
        <f t="shared" ref="AQ248:AS248" si="3207">IF($D248&gt;0,AP248/$D248,0)</f>
        <v>4.5659526493799327E-2</v>
      </c>
      <c r="AR248" s="1">
        <f t="shared" si="2518"/>
        <v>149</v>
      </c>
      <c r="AS248" s="5">
        <f t="shared" si="3207"/>
        <v>8.3990980834272824E-2</v>
      </c>
      <c r="AT248" s="13">
        <v>0</v>
      </c>
      <c r="AU248" s="17">
        <f t="shared" ref="AU248:AW248" si="3208">IF($D248&gt;0,AT248/$D248,0)</f>
        <v>0</v>
      </c>
      <c r="AV248" s="13">
        <v>7</v>
      </c>
      <c r="AW248" s="17">
        <f t="shared" si="3208"/>
        <v>3.9458850056369784E-3</v>
      </c>
      <c r="AX248" s="16">
        <v>142</v>
      </c>
      <c r="AY248" s="17">
        <f t="shared" ref="AY248" si="3209">IF($D248&gt;0,AX248/$D248,0)</f>
        <v>8.0045095828635851E-2</v>
      </c>
      <c r="AZ248" s="13">
        <v>60</v>
      </c>
      <c r="BA248" s="13">
        <v>16</v>
      </c>
      <c r="BB248" s="13">
        <v>3</v>
      </c>
      <c r="BC248" s="13">
        <v>63</v>
      </c>
    </row>
    <row r="249" spans="1:55" x14ac:dyDescent="0.25">
      <c r="A249">
        <v>32606</v>
      </c>
      <c r="B249" s="20">
        <v>21833</v>
      </c>
      <c r="C249" s="20">
        <v>19851</v>
      </c>
      <c r="D249" s="20">
        <v>1982</v>
      </c>
      <c r="E249" s="21">
        <f t="shared" si="2505"/>
        <v>9.0780011908578762E-2</v>
      </c>
      <c r="F249" s="18">
        <v>219</v>
      </c>
      <c r="G249" s="5">
        <f t="shared" si="2506"/>
        <v>0.11049445005045409</v>
      </c>
      <c r="H249">
        <v>604</v>
      </c>
      <c r="I249" s="5">
        <f t="shared" ref="I249" si="3210">IF($D249&gt;0,H249/$D249,0)</f>
        <v>0.30474268415741673</v>
      </c>
      <c r="J249">
        <v>336</v>
      </c>
      <c r="K249" s="5">
        <f t="shared" ref="K249" si="3211">IF($D249&gt;0,J249/$D249,0)</f>
        <v>0.16952573158425832</v>
      </c>
      <c r="L249">
        <v>57</v>
      </c>
      <c r="M249" s="5">
        <f t="shared" ref="M249:O249" si="3212">IF($D249&gt;0,L249/$D249,0)</f>
        <v>2.875882946518668E-2</v>
      </c>
      <c r="N249">
        <v>16</v>
      </c>
      <c r="O249" s="5">
        <f t="shared" si="3212"/>
        <v>8.0726538849646822E-3</v>
      </c>
      <c r="P249">
        <v>21</v>
      </c>
      <c r="Q249" s="5">
        <f t="shared" ref="Q249:S249" si="3213">IF($D249&gt;0,P249/$D249,0)</f>
        <v>1.0595358224016145E-2</v>
      </c>
      <c r="R249">
        <v>37</v>
      </c>
      <c r="S249" s="5">
        <f t="shared" si="3213"/>
        <v>1.8668012108980829E-2</v>
      </c>
      <c r="T249">
        <v>31</v>
      </c>
      <c r="U249" s="5">
        <f t="shared" ref="U249:W249" si="3214">IF($D249&gt;0,T249/$D249,0)</f>
        <v>1.5640766902119071E-2</v>
      </c>
      <c r="V249">
        <v>29</v>
      </c>
      <c r="W249" s="5">
        <f t="shared" si="3214"/>
        <v>1.4631685166498487E-2</v>
      </c>
      <c r="X249">
        <v>17</v>
      </c>
      <c r="Y249" s="5">
        <f t="shared" ref="Y249" si="3215">IF($D249&gt;0,X249/$D249,0)</f>
        <v>8.5771947527749741E-3</v>
      </c>
      <c r="Z249">
        <v>21</v>
      </c>
      <c r="AA249" s="5">
        <f t="shared" ref="AA249:AC249" si="3216">IF($D249&gt;0,Z249/$D249,0)</f>
        <v>1.0595358224016145E-2</v>
      </c>
      <c r="AB249">
        <v>16</v>
      </c>
      <c r="AC249" s="5">
        <f t="shared" si="3216"/>
        <v>8.0726538849646822E-3</v>
      </c>
      <c r="AD249">
        <v>17</v>
      </c>
      <c r="AE249" s="5">
        <f t="shared" ref="AE249:AG249" si="3217">IF($D249&gt;0,AD249/$D249,0)</f>
        <v>8.5771947527749741E-3</v>
      </c>
      <c r="AF249">
        <v>213</v>
      </c>
      <c r="AG249" s="5">
        <f t="shared" si="3217"/>
        <v>0.10746720484359233</v>
      </c>
      <c r="AH249">
        <v>31</v>
      </c>
      <c r="AI249" s="5">
        <f t="shared" ref="AI249:AK249" si="3218">IF($D249&gt;0,AH249/$D249,0)</f>
        <v>1.5640766902119071E-2</v>
      </c>
      <c r="AJ249">
        <v>6</v>
      </c>
      <c r="AK249" s="5">
        <f t="shared" si="3218"/>
        <v>3.0272452068617556E-3</v>
      </c>
      <c r="AL249">
        <v>51</v>
      </c>
      <c r="AM249" s="5">
        <f t="shared" ref="AM249:AO249" si="3219">IF($D249&gt;0,AL249/$D249,0)</f>
        <v>2.5731584258324926E-2</v>
      </c>
      <c r="AN249">
        <v>3</v>
      </c>
      <c r="AO249" s="5">
        <f t="shared" si="3219"/>
        <v>1.5136226034308778E-3</v>
      </c>
      <c r="AP249">
        <v>99</v>
      </c>
      <c r="AQ249" s="5">
        <f t="shared" ref="AQ249:AS249" si="3220">IF($D249&gt;0,AP249/$D249,0)</f>
        <v>4.9949545913218971E-2</v>
      </c>
      <c r="AR249" s="1">
        <f t="shared" si="2518"/>
        <v>158</v>
      </c>
      <c r="AS249" s="5">
        <f t="shared" si="3220"/>
        <v>7.9717457114026238E-2</v>
      </c>
      <c r="AT249" s="13">
        <v>3</v>
      </c>
      <c r="AU249" s="17">
        <f t="shared" ref="AU249:AW249" si="3221">IF($D249&gt;0,AT249/$D249,0)</f>
        <v>1.5136226034308778E-3</v>
      </c>
      <c r="AV249" s="13">
        <v>1</v>
      </c>
      <c r="AW249" s="17">
        <f t="shared" si="3221"/>
        <v>5.0454086781029264E-4</v>
      </c>
      <c r="AX249" s="16">
        <v>154</v>
      </c>
      <c r="AY249" s="17">
        <f t="shared" ref="AY249" si="3222">IF($D249&gt;0,AX249/$D249,0)</f>
        <v>7.7699293642785064E-2</v>
      </c>
      <c r="AZ249" s="13">
        <v>46</v>
      </c>
      <c r="BA249" s="13">
        <v>22</v>
      </c>
      <c r="BB249" s="13">
        <v>0</v>
      </c>
      <c r="BC249" s="13">
        <v>86</v>
      </c>
    </row>
    <row r="250" spans="1:55" x14ac:dyDescent="0.25">
      <c r="A250">
        <v>32607</v>
      </c>
      <c r="B250" s="20">
        <v>29750</v>
      </c>
      <c r="C250" s="20">
        <v>26309</v>
      </c>
      <c r="D250" s="20">
        <v>3441</v>
      </c>
      <c r="E250" s="21">
        <f t="shared" si="2505"/>
        <v>0.11566386554621849</v>
      </c>
      <c r="F250" s="18">
        <v>443</v>
      </c>
      <c r="G250" s="5">
        <f t="shared" si="2506"/>
        <v>0.12874164487067713</v>
      </c>
      <c r="H250">
        <v>780</v>
      </c>
      <c r="I250" s="5">
        <f t="shared" ref="I250" si="3223">IF($D250&gt;0,H250/$D250,0)</f>
        <v>0.22667829119442023</v>
      </c>
      <c r="J250">
        <v>711</v>
      </c>
      <c r="K250" s="5">
        <f t="shared" ref="K250" si="3224">IF($D250&gt;0,J250/$D250,0)</f>
        <v>0.20662598081952921</v>
      </c>
      <c r="L250">
        <v>110</v>
      </c>
      <c r="M250" s="5">
        <f t="shared" ref="M250:O250" si="3225">IF($D250&gt;0,L250/$D250,0)</f>
        <v>3.1967451322290029E-2</v>
      </c>
      <c r="N250">
        <v>43</v>
      </c>
      <c r="O250" s="5">
        <f t="shared" si="3225"/>
        <v>1.2496367335077013E-2</v>
      </c>
      <c r="P250">
        <v>37</v>
      </c>
      <c r="Q250" s="5">
        <f t="shared" ref="Q250:S250" si="3226">IF($D250&gt;0,P250/$D250,0)</f>
        <v>1.0752688172043012E-2</v>
      </c>
      <c r="R250">
        <v>96</v>
      </c>
      <c r="S250" s="5">
        <f t="shared" si="3226"/>
        <v>2.7898866608544029E-2</v>
      </c>
      <c r="T250">
        <v>105</v>
      </c>
      <c r="U250" s="5">
        <f t="shared" ref="U250:W250" si="3227">IF($D250&gt;0,T250/$D250,0)</f>
        <v>3.051438535309503E-2</v>
      </c>
      <c r="V250">
        <v>43</v>
      </c>
      <c r="W250" s="5">
        <f t="shared" si="3227"/>
        <v>1.2496367335077013E-2</v>
      </c>
      <c r="X250">
        <v>45</v>
      </c>
      <c r="Y250" s="5">
        <f t="shared" ref="Y250" si="3228">IF($D250&gt;0,X250/$D250,0)</f>
        <v>1.3077593722755012E-2</v>
      </c>
      <c r="Z250">
        <v>64</v>
      </c>
      <c r="AA250" s="5">
        <f t="shared" ref="AA250:AC250" si="3229">IF($D250&gt;0,Z250/$D250,0)</f>
        <v>1.8599244405696019E-2</v>
      </c>
      <c r="AB250">
        <v>19</v>
      </c>
      <c r="AC250" s="5">
        <f t="shared" si="3229"/>
        <v>5.5216506829410053E-3</v>
      </c>
      <c r="AD250">
        <v>35</v>
      </c>
      <c r="AE250" s="5">
        <f t="shared" ref="AE250:AG250" si="3230">IF($D250&gt;0,AD250/$D250,0)</f>
        <v>1.017146178436501E-2</v>
      </c>
      <c r="AF250">
        <v>310</v>
      </c>
      <c r="AG250" s="5">
        <f t="shared" si="3230"/>
        <v>9.0090090090090086E-2</v>
      </c>
      <c r="AH250">
        <v>44</v>
      </c>
      <c r="AI250" s="5">
        <f t="shared" ref="AI250:AK250" si="3231">IF($D250&gt;0,AH250/$D250,0)</f>
        <v>1.2786980528916013E-2</v>
      </c>
      <c r="AJ250">
        <v>5</v>
      </c>
      <c r="AK250" s="5">
        <f t="shared" si="3231"/>
        <v>1.4530659691950015E-3</v>
      </c>
      <c r="AL250">
        <v>82</v>
      </c>
      <c r="AM250" s="5">
        <f t="shared" ref="AM250:AO250" si="3232">IF($D250&gt;0,AL250/$D250,0)</f>
        <v>2.3830281894798022E-2</v>
      </c>
      <c r="AN250">
        <v>4</v>
      </c>
      <c r="AO250" s="5">
        <f t="shared" si="3232"/>
        <v>1.1624527753560012E-3</v>
      </c>
      <c r="AP250">
        <v>196</v>
      </c>
      <c r="AQ250" s="5">
        <f t="shared" ref="AQ250:AS250" si="3233">IF($D250&gt;0,AP250/$D250,0)</f>
        <v>5.6960185992444054E-2</v>
      </c>
      <c r="AR250" s="1">
        <f t="shared" si="2518"/>
        <v>269</v>
      </c>
      <c r="AS250" s="5">
        <f t="shared" si="3233"/>
        <v>7.8174949142691075E-2</v>
      </c>
      <c r="AT250" s="13">
        <v>0</v>
      </c>
      <c r="AU250" s="17">
        <f t="shared" ref="AU250:AW250" si="3234">IF($D250&gt;0,AT250/$D250,0)</f>
        <v>0</v>
      </c>
      <c r="AV250" s="13">
        <v>17</v>
      </c>
      <c r="AW250" s="17">
        <f t="shared" si="3234"/>
        <v>4.9404242952630047E-3</v>
      </c>
      <c r="AX250" s="16">
        <v>252</v>
      </c>
      <c r="AY250" s="17">
        <f t="shared" ref="AY250" si="3235">IF($D250&gt;0,AX250/$D250,0)</f>
        <v>7.3234524847428067E-2</v>
      </c>
      <c r="AZ250" s="13">
        <v>66</v>
      </c>
      <c r="BA250" s="13">
        <v>29</v>
      </c>
      <c r="BB250" s="13">
        <v>0</v>
      </c>
      <c r="BC250" s="13">
        <v>157</v>
      </c>
    </row>
    <row r="251" spans="1:55" x14ac:dyDescent="0.25">
      <c r="A251">
        <v>32608</v>
      </c>
      <c r="B251" s="20">
        <v>45842</v>
      </c>
      <c r="C251" s="20">
        <v>41004</v>
      </c>
      <c r="D251" s="20">
        <v>4838</v>
      </c>
      <c r="E251" s="21">
        <f t="shared" si="2505"/>
        <v>0.10553640766109681</v>
      </c>
      <c r="F251" s="18">
        <v>533</v>
      </c>
      <c r="G251" s="5">
        <f t="shared" si="2506"/>
        <v>0.11016949152542373</v>
      </c>
      <c r="H251">
        <v>1154</v>
      </c>
      <c r="I251" s="5">
        <f t="shared" ref="I251" si="3236">IF($D251&gt;0,H251/$D251,0)</f>
        <v>0.23852831748656469</v>
      </c>
      <c r="J251">
        <v>1103</v>
      </c>
      <c r="K251" s="5">
        <f t="shared" ref="K251" si="3237">IF($D251&gt;0,J251/$D251,0)</f>
        <v>0.22798677139313767</v>
      </c>
      <c r="L251">
        <v>154</v>
      </c>
      <c r="M251" s="5">
        <f t="shared" ref="M251:O251" si="3238">IF($D251&gt;0,L251/$D251,0)</f>
        <v>3.1831335262505166E-2</v>
      </c>
      <c r="N251">
        <v>39</v>
      </c>
      <c r="O251" s="5">
        <f t="shared" si="3238"/>
        <v>8.0611823067383223E-3</v>
      </c>
      <c r="P251">
        <v>56</v>
      </c>
      <c r="Q251" s="5">
        <f t="shared" ref="Q251:S251" si="3239">IF($D251&gt;0,P251/$D251,0)</f>
        <v>1.1575031004547334E-2</v>
      </c>
      <c r="R251">
        <v>84</v>
      </c>
      <c r="S251" s="5">
        <f t="shared" si="3239"/>
        <v>1.7362546506821001E-2</v>
      </c>
      <c r="T251">
        <v>132</v>
      </c>
      <c r="U251" s="5">
        <f t="shared" ref="U251:W251" si="3240">IF($D251&gt;0,T251/$D251,0)</f>
        <v>2.7284001653575859E-2</v>
      </c>
      <c r="V251">
        <v>56</v>
      </c>
      <c r="W251" s="5">
        <f t="shared" si="3240"/>
        <v>1.1575031004547334E-2</v>
      </c>
      <c r="X251">
        <v>58</v>
      </c>
      <c r="Y251" s="5">
        <f t="shared" ref="Y251" si="3241">IF($D251&gt;0,X251/$D251,0)</f>
        <v>1.1988424968995453E-2</v>
      </c>
      <c r="Z251">
        <v>77</v>
      </c>
      <c r="AA251" s="5">
        <f t="shared" ref="AA251:AC251" si="3242">IF($D251&gt;0,Z251/$D251,0)</f>
        <v>1.5915667631252583E-2</v>
      </c>
      <c r="AB251">
        <v>22</v>
      </c>
      <c r="AC251" s="5">
        <f t="shared" si="3242"/>
        <v>4.5473336089293095E-3</v>
      </c>
      <c r="AD251">
        <v>64</v>
      </c>
      <c r="AE251" s="5">
        <f t="shared" ref="AE251:AG251" si="3243">IF($D251&gt;0,AD251/$D251,0)</f>
        <v>1.3228606862339809E-2</v>
      </c>
      <c r="AF251">
        <v>424</v>
      </c>
      <c r="AG251" s="5">
        <f t="shared" si="3243"/>
        <v>8.7639520463001247E-2</v>
      </c>
      <c r="AH251">
        <v>60</v>
      </c>
      <c r="AI251" s="5">
        <f t="shared" ref="AI251:AK251" si="3244">IF($D251&gt;0,AH251/$D251,0)</f>
        <v>1.2401818933443571E-2</v>
      </c>
      <c r="AJ251">
        <v>6</v>
      </c>
      <c r="AK251" s="5">
        <f t="shared" si="3244"/>
        <v>1.2401818933443572E-3</v>
      </c>
      <c r="AL251">
        <v>166</v>
      </c>
      <c r="AM251" s="5">
        <f t="shared" ref="AM251:AO251" si="3245">IF($D251&gt;0,AL251/$D251,0)</f>
        <v>3.4311699049193879E-2</v>
      </c>
      <c r="AN251">
        <v>12</v>
      </c>
      <c r="AO251" s="5">
        <f t="shared" si="3245"/>
        <v>2.4803637866887144E-3</v>
      </c>
      <c r="AP251">
        <v>252</v>
      </c>
      <c r="AQ251" s="5">
        <f t="shared" ref="AQ251:AS251" si="3246">IF($D251&gt;0,AP251/$D251,0)</f>
        <v>5.2087639520463004E-2</v>
      </c>
      <c r="AR251" s="1">
        <f t="shared" si="2518"/>
        <v>386</v>
      </c>
      <c r="AS251" s="5">
        <f t="shared" si="3246"/>
        <v>7.9785035138486976E-2</v>
      </c>
      <c r="AT251" s="13">
        <v>4</v>
      </c>
      <c r="AU251" s="17">
        <f t="shared" ref="AU251:AW251" si="3247">IF($D251&gt;0,AT251/$D251,0)</f>
        <v>8.2678792889623808E-4</v>
      </c>
      <c r="AV251" s="13">
        <v>11</v>
      </c>
      <c r="AW251" s="17">
        <f t="shared" si="3247"/>
        <v>2.2736668044646548E-3</v>
      </c>
      <c r="AX251" s="16">
        <v>371</v>
      </c>
      <c r="AY251" s="17">
        <f t="shared" ref="AY251" si="3248">IF($D251&gt;0,AX251/$D251,0)</f>
        <v>7.6684580405126088E-2</v>
      </c>
      <c r="AZ251" s="13">
        <v>111</v>
      </c>
      <c r="BA251" s="13">
        <v>51</v>
      </c>
      <c r="BB251" s="13">
        <v>2</v>
      </c>
      <c r="BC251" s="13">
        <v>207</v>
      </c>
    </row>
    <row r="252" spans="1:55" x14ac:dyDescent="0.25">
      <c r="A252">
        <v>32609</v>
      </c>
      <c r="B252" s="20">
        <v>18756</v>
      </c>
      <c r="C252" s="20">
        <v>17770</v>
      </c>
      <c r="D252" s="20">
        <v>986</v>
      </c>
      <c r="E252" s="21">
        <f t="shared" si="2505"/>
        <v>5.2569844316485391E-2</v>
      </c>
      <c r="F252" s="18">
        <v>171</v>
      </c>
      <c r="G252" s="5">
        <f t="shared" si="2506"/>
        <v>0.17342799188640973</v>
      </c>
      <c r="H252">
        <v>315</v>
      </c>
      <c r="I252" s="5">
        <f t="shared" ref="I252" si="3249">IF($D252&gt;0,H252/$D252,0)</f>
        <v>0.31947261663286003</v>
      </c>
      <c r="J252">
        <v>116</v>
      </c>
      <c r="K252" s="5">
        <f t="shared" ref="K252" si="3250">IF($D252&gt;0,J252/$D252,0)</f>
        <v>0.11764705882352941</v>
      </c>
      <c r="L252">
        <v>30</v>
      </c>
      <c r="M252" s="5">
        <f t="shared" ref="M252:O252" si="3251">IF($D252&gt;0,L252/$D252,0)</f>
        <v>3.0425963488843813E-2</v>
      </c>
      <c r="N252">
        <v>14</v>
      </c>
      <c r="O252" s="5">
        <f t="shared" si="3251"/>
        <v>1.4198782961460446E-2</v>
      </c>
      <c r="P252">
        <v>13</v>
      </c>
      <c r="Q252" s="5">
        <f t="shared" ref="Q252:S252" si="3252">IF($D252&gt;0,P252/$D252,0)</f>
        <v>1.3184584178498986E-2</v>
      </c>
      <c r="R252">
        <v>13</v>
      </c>
      <c r="S252" s="5">
        <f t="shared" si="3252"/>
        <v>1.3184584178498986E-2</v>
      </c>
      <c r="T252">
        <v>9</v>
      </c>
      <c r="U252" s="5">
        <f t="shared" ref="U252:W252" si="3253">IF($D252&gt;0,T252/$D252,0)</f>
        <v>9.1277890466531439E-3</v>
      </c>
      <c r="V252">
        <v>14</v>
      </c>
      <c r="W252" s="5">
        <f t="shared" si="3253"/>
        <v>1.4198782961460446E-2</v>
      </c>
      <c r="X252">
        <v>8</v>
      </c>
      <c r="Y252" s="5">
        <f t="shared" ref="Y252" si="3254">IF($D252&gt;0,X252/$D252,0)</f>
        <v>8.1135902636916835E-3</v>
      </c>
      <c r="Z252">
        <v>5</v>
      </c>
      <c r="AA252" s="5">
        <f t="shared" ref="AA252:AC252" si="3255">IF($D252&gt;0,Z252/$D252,0)</f>
        <v>5.0709939148073022E-3</v>
      </c>
      <c r="AB252">
        <v>1</v>
      </c>
      <c r="AC252" s="5">
        <f t="shared" si="3255"/>
        <v>1.0141987829614604E-3</v>
      </c>
      <c r="AD252">
        <v>12</v>
      </c>
      <c r="AE252" s="5">
        <f t="shared" ref="AE252:AG252" si="3256">IF($D252&gt;0,AD252/$D252,0)</f>
        <v>1.2170385395537525E-2</v>
      </c>
      <c r="AF252">
        <v>58</v>
      </c>
      <c r="AG252" s="5">
        <f t="shared" si="3256"/>
        <v>5.8823529411764705E-2</v>
      </c>
      <c r="AH252">
        <v>14</v>
      </c>
      <c r="AI252" s="5">
        <f t="shared" ref="AI252:AK252" si="3257">IF($D252&gt;0,AH252/$D252,0)</f>
        <v>1.4198782961460446E-2</v>
      </c>
      <c r="AJ252">
        <v>1</v>
      </c>
      <c r="AK252" s="5">
        <f t="shared" si="3257"/>
        <v>1.0141987829614604E-3</v>
      </c>
      <c r="AL252">
        <v>24</v>
      </c>
      <c r="AM252" s="5">
        <f t="shared" ref="AM252:AO252" si="3258">IF($D252&gt;0,AL252/$D252,0)</f>
        <v>2.434077079107505E-2</v>
      </c>
      <c r="AN252">
        <v>0</v>
      </c>
      <c r="AO252" s="5">
        <f t="shared" si="3258"/>
        <v>0</v>
      </c>
      <c r="AP252">
        <v>15</v>
      </c>
      <c r="AQ252" s="5">
        <f t="shared" ref="AQ252:AS252" si="3259">IF($D252&gt;0,AP252/$D252,0)</f>
        <v>1.5212981744421906E-2</v>
      </c>
      <c r="AR252" s="1">
        <f t="shared" si="2518"/>
        <v>153</v>
      </c>
      <c r="AS252" s="5">
        <f t="shared" si="3259"/>
        <v>0.15517241379310345</v>
      </c>
      <c r="AT252" s="13">
        <v>0</v>
      </c>
      <c r="AU252" s="17">
        <f t="shared" ref="AU252:AW252" si="3260">IF($D252&gt;0,AT252/$D252,0)</f>
        <v>0</v>
      </c>
      <c r="AV252" s="13">
        <v>2</v>
      </c>
      <c r="AW252" s="17">
        <f t="shared" si="3260"/>
        <v>2.0283975659229209E-3</v>
      </c>
      <c r="AX252" s="16">
        <v>151</v>
      </c>
      <c r="AY252" s="17">
        <f t="shared" ref="AY252" si="3261">IF($D252&gt;0,AX252/$D252,0)</f>
        <v>0.15314401622718052</v>
      </c>
      <c r="AZ252" s="13">
        <v>32</v>
      </c>
      <c r="BA252" s="13">
        <v>13</v>
      </c>
      <c r="BB252" s="13">
        <v>0</v>
      </c>
      <c r="BC252" s="13">
        <v>106</v>
      </c>
    </row>
    <row r="253" spans="1:55" x14ac:dyDescent="0.25">
      <c r="A253">
        <v>32612</v>
      </c>
      <c r="B253" s="20">
        <v>5458</v>
      </c>
      <c r="C253" s="20">
        <v>4526</v>
      </c>
      <c r="D253" s="20">
        <v>932</v>
      </c>
      <c r="E253" s="21">
        <f t="shared" si="2505"/>
        <v>0.17075851960425065</v>
      </c>
      <c r="F253" s="18">
        <v>68</v>
      </c>
      <c r="G253" s="5">
        <f t="shared" si="2506"/>
        <v>7.2961373390557943E-2</v>
      </c>
      <c r="H253">
        <v>108</v>
      </c>
      <c r="I253" s="5">
        <f t="shared" ref="I253" si="3262">IF($D253&gt;0,H253/$D253,0)</f>
        <v>0.11587982832618025</v>
      </c>
      <c r="J253">
        <v>298</v>
      </c>
      <c r="K253" s="5">
        <f t="shared" ref="K253" si="3263">IF($D253&gt;0,J253/$D253,0)</f>
        <v>0.31974248927038629</v>
      </c>
      <c r="L253">
        <v>39</v>
      </c>
      <c r="M253" s="5">
        <f t="shared" ref="M253:O253" si="3264">IF($D253&gt;0,L253/$D253,0)</f>
        <v>4.1845493562231759E-2</v>
      </c>
      <c r="N253">
        <v>13</v>
      </c>
      <c r="O253" s="5">
        <f t="shared" si="3264"/>
        <v>1.3948497854077254E-2</v>
      </c>
      <c r="P253">
        <v>9</v>
      </c>
      <c r="Q253" s="5">
        <f t="shared" ref="Q253:S253" si="3265">IF($D253&gt;0,P253/$D253,0)</f>
        <v>9.6566523605150223E-3</v>
      </c>
      <c r="R253">
        <v>13</v>
      </c>
      <c r="S253" s="5">
        <f t="shared" si="3265"/>
        <v>1.3948497854077254E-2</v>
      </c>
      <c r="T253">
        <v>24</v>
      </c>
      <c r="U253" s="5">
        <f t="shared" ref="U253:W253" si="3266">IF($D253&gt;0,T253/$D253,0)</f>
        <v>2.575107296137339E-2</v>
      </c>
      <c r="V253">
        <v>14</v>
      </c>
      <c r="W253" s="5">
        <f t="shared" si="3266"/>
        <v>1.5021459227467811E-2</v>
      </c>
      <c r="X253">
        <v>15</v>
      </c>
      <c r="Y253" s="5">
        <f t="shared" ref="Y253" si="3267">IF($D253&gt;0,X253/$D253,0)</f>
        <v>1.6094420600858368E-2</v>
      </c>
      <c r="Z253">
        <v>18</v>
      </c>
      <c r="AA253" s="5">
        <f t="shared" ref="AA253:AC253" si="3268">IF($D253&gt;0,Z253/$D253,0)</f>
        <v>1.9313304721030045E-2</v>
      </c>
      <c r="AB253">
        <v>3</v>
      </c>
      <c r="AC253" s="5">
        <f t="shared" si="3268"/>
        <v>3.2188841201716738E-3</v>
      </c>
      <c r="AD253">
        <v>14</v>
      </c>
      <c r="AE253" s="5">
        <f t="shared" ref="AE253:AG253" si="3269">IF($D253&gt;0,AD253/$D253,0)</f>
        <v>1.5021459227467811E-2</v>
      </c>
      <c r="AF253">
        <v>96</v>
      </c>
      <c r="AG253" s="5">
        <f t="shared" si="3269"/>
        <v>0.10300429184549356</v>
      </c>
      <c r="AH253">
        <v>29</v>
      </c>
      <c r="AI253" s="5">
        <f t="shared" ref="AI253:AK253" si="3270">IF($D253&gt;0,AH253/$D253,0)</f>
        <v>3.1115879828326181E-2</v>
      </c>
      <c r="AJ253">
        <v>2</v>
      </c>
      <c r="AK253" s="5">
        <f t="shared" si="3270"/>
        <v>2.1459227467811159E-3</v>
      </c>
      <c r="AL253">
        <v>43</v>
      </c>
      <c r="AM253" s="5">
        <f t="shared" ref="AM253:AO253" si="3271">IF($D253&gt;0,AL253/$D253,0)</f>
        <v>4.6137339055793994E-2</v>
      </c>
      <c r="AN253">
        <v>4</v>
      </c>
      <c r="AO253" s="5">
        <f t="shared" si="3271"/>
        <v>4.2918454935622317E-3</v>
      </c>
      <c r="AP253">
        <v>27</v>
      </c>
      <c r="AQ253" s="5">
        <f t="shared" ref="AQ253:AS253" si="3272">IF($D253&gt;0,AP253/$D253,0)</f>
        <v>2.8969957081545063E-2</v>
      </c>
      <c r="AR253" s="1">
        <f t="shared" si="2518"/>
        <v>95</v>
      </c>
      <c r="AS253" s="5">
        <f t="shared" si="3272"/>
        <v>0.10193133047210301</v>
      </c>
      <c r="AT253" s="13">
        <v>0</v>
      </c>
      <c r="AU253" s="17">
        <f t="shared" ref="AU253:AW253" si="3273">IF($D253&gt;0,AT253/$D253,0)</f>
        <v>0</v>
      </c>
      <c r="AV253" s="13">
        <v>0</v>
      </c>
      <c r="AW253" s="17">
        <f t="shared" si="3273"/>
        <v>0</v>
      </c>
      <c r="AX253" s="16">
        <v>95</v>
      </c>
      <c r="AY253" s="17">
        <f t="shared" ref="AY253" si="3274">IF($D253&gt;0,AX253/$D253,0)</f>
        <v>0.10193133047210301</v>
      </c>
      <c r="AZ253" s="13">
        <v>35</v>
      </c>
      <c r="BA253" s="13">
        <v>3</v>
      </c>
      <c r="BB253" s="13">
        <v>0</v>
      </c>
      <c r="BC253" s="13">
        <v>57</v>
      </c>
    </row>
    <row r="254" spans="1:55" x14ac:dyDescent="0.25">
      <c r="A254">
        <v>32615</v>
      </c>
      <c r="B254" s="20">
        <v>14295</v>
      </c>
      <c r="C254" s="20">
        <v>13360</v>
      </c>
      <c r="D254" s="20">
        <v>935</v>
      </c>
      <c r="E254" s="21">
        <f t="shared" si="2505"/>
        <v>6.5407485134662463E-2</v>
      </c>
      <c r="F254" s="18">
        <v>172</v>
      </c>
      <c r="G254" s="5">
        <f t="shared" si="2506"/>
        <v>0.1839572192513369</v>
      </c>
      <c r="H254">
        <v>226</v>
      </c>
      <c r="I254" s="5">
        <f t="shared" ref="I254" si="3275">IF($D254&gt;0,H254/$D254,0)</f>
        <v>0.24171122994652405</v>
      </c>
      <c r="J254">
        <v>130</v>
      </c>
      <c r="K254" s="5">
        <f t="shared" ref="K254" si="3276">IF($D254&gt;0,J254/$D254,0)</f>
        <v>0.13903743315508021</v>
      </c>
      <c r="L254">
        <v>17</v>
      </c>
      <c r="M254" s="5">
        <f t="shared" ref="M254:O254" si="3277">IF($D254&gt;0,L254/$D254,0)</f>
        <v>1.8181818181818181E-2</v>
      </c>
      <c r="N254">
        <v>11</v>
      </c>
      <c r="O254" s="5">
        <f t="shared" si="3277"/>
        <v>1.1764705882352941E-2</v>
      </c>
      <c r="P254">
        <v>45</v>
      </c>
      <c r="Q254" s="5">
        <f t="shared" ref="Q254:S254" si="3278">IF($D254&gt;0,P254/$D254,0)</f>
        <v>4.8128342245989303E-2</v>
      </c>
      <c r="R254">
        <v>9</v>
      </c>
      <c r="S254" s="5">
        <f t="shared" si="3278"/>
        <v>9.6256684491978616E-3</v>
      </c>
      <c r="T254">
        <v>15</v>
      </c>
      <c r="U254" s="5">
        <f t="shared" ref="U254:W254" si="3279">IF($D254&gt;0,T254/$D254,0)</f>
        <v>1.6042780748663103E-2</v>
      </c>
      <c r="V254">
        <v>8</v>
      </c>
      <c r="W254" s="5">
        <f t="shared" si="3279"/>
        <v>8.5561497326203211E-3</v>
      </c>
      <c r="X254">
        <v>12</v>
      </c>
      <c r="Y254" s="5">
        <f t="shared" ref="Y254" si="3280">IF($D254&gt;0,X254/$D254,0)</f>
        <v>1.2834224598930482E-2</v>
      </c>
      <c r="Z254">
        <v>8</v>
      </c>
      <c r="AA254" s="5">
        <f t="shared" ref="AA254:AC254" si="3281">IF($D254&gt;0,Z254/$D254,0)</f>
        <v>8.5561497326203211E-3</v>
      </c>
      <c r="AB254">
        <v>4</v>
      </c>
      <c r="AC254" s="5">
        <f t="shared" si="3281"/>
        <v>4.2780748663101605E-3</v>
      </c>
      <c r="AD254">
        <v>7</v>
      </c>
      <c r="AE254" s="5">
        <f t="shared" ref="AE254:AG254" si="3282">IF($D254&gt;0,AD254/$D254,0)</f>
        <v>7.4866310160427805E-3</v>
      </c>
      <c r="AF254">
        <v>85</v>
      </c>
      <c r="AG254" s="5">
        <f t="shared" si="3282"/>
        <v>9.0909090909090912E-2</v>
      </c>
      <c r="AH254">
        <v>18</v>
      </c>
      <c r="AI254" s="5">
        <f t="shared" ref="AI254:AK254" si="3283">IF($D254&gt;0,AH254/$D254,0)</f>
        <v>1.9251336898395723E-2</v>
      </c>
      <c r="AJ254">
        <v>3</v>
      </c>
      <c r="AK254" s="5">
        <f t="shared" si="3283"/>
        <v>3.2085561497326204E-3</v>
      </c>
      <c r="AL254">
        <v>38</v>
      </c>
      <c r="AM254" s="5">
        <f t="shared" ref="AM254:AO254" si="3284">IF($D254&gt;0,AL254/$D254,0)</f>
        <v>4.0641711229946524E-2</v>
      </c>
      <c r="AN254">
        <v>4</v>
      </c>
      <c r="AO254" s="5">
        <f t="shared" si="3284"/>
        <v>4.2780748663101605E-3</v>
      </c>
      <c r="AP254">
        <v>25</v>
      </c>
      <c r="AQ254" s="5">
        <f t="shared" ref="AQ254:AS254" si="3285">IF($D254&gt;0,AP254/$D254,0)</f>
        <v>2.6737967914438502E-2</v>
      </c>
      <c r="AR254" s="1">
        <f t="shared" si="2518"/>
        <v>98</v>
      </c>
      <c r="AS254" s="5">
        <f t="shared" si="3285"/>
        <v>0.10481283422459893</v>
      </c>
      <c r="AT254" s="13">
        <v>0</v>
      </c>
      <c r="AU254" s="17">
        <f t="shared" ref="AU254:AW254" si="3286">IF($D254&gt;0,AT254/$D254,0)</f>
        <v>0</v>
      </c>
      <c r="AV254" s="13">
        <v>0</v>
      </c>
      <c r="AW254" s="17">
        <f t="shared" si="3286"/>
        <v>0</v>
      </c>
      <c r="AX254" s="16">
        <v>98</v>
      </c>
      <c r="AY254" s="17">
        <f t="shared" ref="AY254" si="3287">IF($D254&gt;0,AX254/$D254,0)</f>
        <v>0.10481283422459893</v>
      </c>
      <c r="AZ254" s="13">
        <v>23</v>
      </c>
      <c r="BA254" s="13">
        <v>26</v>
      </c>
      <c r="BB254" s="13">
        <v>4</v>
      </c>
      <c r="BC254" s="13">
        <v>45</v>
      </c>
    </row>
    <row r="255" spans="1:55" x14ac:dyDescent="0.25">
      <c r="A255">
        <v>32616</v>
      </c>
      <c r="B255" s="20">
        <v>872</v>
      </c>
      <c r="C255" s="20">
        <v>812</v>
      </c>
      <c r="D255" s="20">
        <v>60</v>
      </c>
      <c r="E255" s="21">
        <f t="shared" si="2505"/>
        <v>6.8807339449541288E-2</v>
      </c>
      <c r="F255" s="18">
        <v>12</v>
      </c>
      <c r="G255" s="5">
        <f t="shared" si="2506"/>
        <v>0.2</v>
      </c>
      <c r="H255">
        <v>16</v>
      </c>
      <c r="I255" s="5">
        <f t="shared" ref="I255" si="3288">IF($D255&gt;0,H255/$D255,0)</f>
        <v>0.26666666666666666</v>
      </c>
      <c r="J255">
        <v>6</v>
      </c>
      <c r="K255" s="5">
        <f t="shared" ref="K255" si="3289">IF($D255&gt;0,J255/$D255,0)</f>
        <v>0.1</v>
      </c>
      <c r="L255">
        <v>8</v>
      </c>
      <c r="M255" s="5">
        <f t="shared" ref="M255:O255" si="3290">IF($D255&gt;0,L255/$D255,0)</f>
        <v>0.13333333333333333</v>
      </c>
      <c r="N255">
        <v>0</v>
      </c>
      <c r="O255" s="5">
        <f t="shared" si="3290"/>
        <v>0</v>
      </c>
      <c r="P255">
        <v>0</v>
      </c>
      <c r="Q255" s="5">
        <f t="shared" ref="Q255:S255" si="3291">IF($D255&gt;0,P255/$D255,0)</f>
        <v>0</v>
      </c>
      <c r="R255">
        <v>7</v>
      </c>
      <c r="S255" s="5">
        <f t="shared" si="3291"/>
        <v>0.11666666666666667</v>
      </c>
      <c r="T255">
        <v>0</v>
      </c>
      <c r="U255" s="5">
        <f t="shared" ref="U255:W255" si="3292">IF($D255&gt;0,T255/$D255,0)</f>
        <v>0</v>
      </c>
      <c r="V255">
        <v>1</v>
      </c>
      <c r="W255" s="5">
        <f t="shared" si="3292"/>
        <v>1.6666666666666666E-2</v>
      </c>
      <c r="X255">
        <v>3</v>
      </c>
      <c r="Y255" s="5">
        <f t="shared" ref="Y255" si="3293">IF($D255&gt;0,X255/$D255,0)</f>
        <v>0.05</v>
      </c>
      <c r="Z255">
        <v>0</v>
      </c>
      <c r="AA255" s="5">
        <f t="shared" ref="AA255:AC255" si="3294">IF($D255&gt;0,Z255/$D255,0)</f>
        <v>0</v>
      </c>
      <c r="AB255">
        <v>0</v>
      </c>
      <c r="AC255" s="5">
        <f t="shared" si="3294"/>
        <v>0</v>
      </c>
      <c r="AD255">
        <v>0</v>
      </c>
      <c r="AE255" s="5">
        <f t="shared" ref="AE255:AG255" si="3295">IF($D255&gt;0,AD255/$D255,0)</f>
        <v>0</v>
      </c>
      <c r="AF255">
        <v>2</v>
      </c>
      <c r="AG255" s="5">
        <f t="shared" si="3295"/>
        <v>3.3333333333333333E-2</v>
      </c>
      <c r="AH255">
        <v>0</v>
      </c>
      <c r="AI255" s="5">
        <f t="shared" ref="AI255:AK255" si="3296">IF($D255&gt;0,AH255/$D255,0)</f>
        <v>0</v>
      </c>
      <c r="AJ255">
        <v>0</v>
      </c>
      <c r="AK255" s="5">
        <f t="shared" si="3296"/>
        <v>0</v>
      </c>
      <c r="AL255">
        <v>0</v>
      </c>
      <c r="AM255" s="5">
        <f t="shared" ref="AM255:AO255" si="3297">IF($D255&gt;0,AL255/$D255,0)</f>
        <v>0</v>
      </c>
      <c r="AN255">
        <v>0</v>
      </c>
      <c r="AO255" s="5">
        <f t="shared" si="3297"/>
        <v>0</v>
      </c>
      <c r="AP255">
        <v>0</v>
      </c>
      <c r="AQ255" s="5">
        <f t="shared" ref="AQ255:AS255" si="3298">IF($D255&gt;0,AP255/$D255,0)</f>
        <v>0</v>
      </c>
      <c r="AR255" s="1">
        <f t="shared" si="2518"/>
        <v>5</v>
      </c>
      <c r="AS255" s="5">
        <f t="shared" si="3298"/>
        <v>8.3333333333333329E-2</v>
      </c>
      <c r="AT255" s="13">
        <v>0</v>
      </c>
      <c r="AU255" s="17">
        <f t="shared" ref="AU255:AW255" si="3299">IF($D255&gt;0,AT255/$D255,0)</f>
        <v>0</v>
      </c>
      <c r="AV255" s="13">
        <v>0</v>
      </c>
      <c r="AW255" s="17">
        <f t="shared" si="3299"/>
        <v>0</v>
      </c>
      <c r="AX255" s="16">
        <v>5</v>
      </c>
      <c r="AY255" s="17">
        <f t="shared" ref="AY255" si="3300">IF($D255&gt;0,AX255/$D255,0)</f>
        <v>8.3333333333333329E-2</v>
      </c>
      <c r="AZ255" s="13">
        <v>0</v>
      </c>
      <c r="BA255" s="13">
        <v>1</v>
      </c>
      <c r="BB255" s="13">
        <v>0</v>
      </c>
      <c r="BC255" s="13">
        <v>4</v>
      </c>
    </row>
    <row r="256" spans="1:55" x14ac:dyDescent="0.25">
      <c r="A256">
        <v>32617</v>
      </c>
      <c r="B256" s="20">
        <v>4109</v>
      </c>
      <c r="C256" s="20">
        <v>3706</v>
      </c>
      <c r="D256" s="20">
        <v>403</v>
      </c>
      <c r="E256" s="21">
        <f t="shared" si="2505"/>
        <v>9.8077391092723287E-2</v>
      </c>
      <c r="F256" s="18">
        <v>155</v>
      </c>
      <c r="G256" s="5">
        <f t="shared" si="2506"/>
        <v>0.38461538461538464</v>
      </c>
      <c r="H256">
        <v>113</v>
      </c>
      <c r="I256" s="5">
        <f t="shared" ref="I256" si="3301">IF($D256&gt;0,H256/$D256,0)</f>
        <v>0.28039702233250619</v>
      </c>
      <c r="J256">
        <v>69</v>
      </c>
      <c r="K256" s="5">
        <f t="shared" ref="K256" si="3302">IF($D256&gt;0,J256/$D256,0)</f>
        <v>0.17121588089330025</v>
      </c>
      <c r="L256">
        <v>3</v>
      </c>
      <c r="M256" s="5">
        <f t="shared" ref="M256:O256" si="3303">IF($D256&gt;0,L256/$D256,0)</f>
        <v>7.4441687344913151E-3</v>
      </c>
      <c r="N256">
        <v>0</v>
      </c>
      <c r="O256" s="5">
        <f t="shared" si="3303"/>
        <v>0</v>
      </c>
      <c r="P256">
        <v>7</v>
      </c>
      <c r="Q256" s="5">
        <f t="shared" ref="Q256:S256" si="3304">IF($D256&gt;0,P256/$D256,0)</f>
        <v>1.7369727047146403E-2</v>
      </c>
      <c r="R256">
        <v>6</v>
      </c>
      <c r="S256" s="5">
        <f t="shared" si="3304"/>
        <v>1.488833746898263E-2</v>
      </c>
      <c r="T256">
        <v>0</v>
      </c>
      <c r="U256" s="5">
        <f t="shared" ref="U256:W256" si="3305">IF($D256&gt;0,T256/$D256,0)</f>
        <v>0</v>
      </c>
      <c r="V256">
        <v>6</v>
      </c>
      <c r="W256" s="5">
        <f t="shared" si="3305"/>
        <v>1.488833746898263E-2</v>
      </c>
      <c r="X256">
        <v>0</v>
      </c>
      <c r="Y256" s="5">
        <f t="shared" ref="Y256" si="3306">IF($D256&gt;0,X256/$D256,0)</f>
        <v>0</v>
      </c>
      <c r="Z256">
        <v>0</v>
      </c>
      <c r="AA256" s="5">
        <f t="shared" ref="AA256:AC256" si="3307">IF($D256&gt;0,Z256/$D256,0)</f>
        <v>0</v>
      </c>
      <c r="AB256">
        <v>0</v>
      </c>
      <c r="AC256" s="5">
        <f t="shared" si="3307"/>
        <v>0</v>
      </c>
      <c r="AD256">
        <v>4</v>
      </c>
      <c r="AE256" s="5">
        <f t="shared" ref="AE256:AG256" si="3308">IF($D256&gt;0,AD256/$D256,0)</f>
        <v>9.9255583126550868E-3</v>
      </c>
      <c r="AF256">
        <v>18</v>
      </c>
      <c r="AG256" s="5">
        <f t="shared" si="3308"/>
        <v>4.4665012406947889E-2</v>
      </c>
      <c r="AH256">
        <v>0</v>
      </c>
      <c r="AI256" s="5">
        <f t="shared" ref="AI256:AK256" si="3309">IF($D256&gt;0,AH256/$D256,0)</f>
        <v>0</v>
      </c>
      <c r="AJ256">
        <v>0</v>
      </c>
      <c r="AK256" s="5">
        <f t="shared" si="3309"/>
        <v>0</v>
      </c>
      <c r="AL256">
        <v>10</v>
      </c>
      <c r="AM256" s="5">
        <f t="shared" ref="AM256:AO256" si="3310">IF($D256&gt;0,AL256/$D256,0)</f>
        <v>2.4813895781637719E-2</v>
      </c>
      <c r="AN256">
        <v>0</v>
      </c>
      <c r="AO256" s="5">
        <f t="shared" si="3310"/>
        <v>0</v>
      </c>
      <c r="AP256">
        <v>3</v>
      </c>
      <c r="AQ256" s="5">
        <f t="shared" ref="AQ256:AS256" si="3311">IF($D256&gt;0,AP256/$D256,0)</f>
        <v>7.4441687344913151E-3</v>
      </c>
      <c r="AR256" s="1">
        <f t="shared" si="2518"/>
        <v>9</v>
      </c>
      <c r="AS256" s="5">
        <f t="shared" si="3311"/>
        <v>2.2332506203473945E-2</v>
      </c>
      <c r="AT256" s="13">
        <v>0</v>
      </c>
      <c r="AU256" s="17">
        <f t="shared" ref="AU256:AW256" si="3312">IF($D256&gt;0,AT256/$D256,0)</f>
        <v>0</v>
      </c>
      <c r="AV256" s="13">
        <v>0</v>
      </c>
      <c r="AW256" s="17">
        <f t="shared" si="3312"/>
        <v>0</v>
      </c>
      <c r="AX256" s="16">
        <v>9</v>
      </c>
      <c r="AY256" s="17">
        <f t="shared" ref="AY256" si="3313">IF($D256&gt;0,AX256/$D256,0)</f>
        <v>2.2332506203473945E-2</v>
      </c>
      <c r="AZ256" s="13">
        <v>4</v>
      </c>
      <c r="BA256" s="13">
        <v>2</v>
      </c>
      <c r="BB256" s="13">
        <v>0</v>
      </c>
      <c r="BC256" s="13">
        <v>3</v>
      </c>
    </row>
    <row r="257" spans="1:55" x14ac:dyDescent="0.25">
      <c r="A257">
        <v>32618</v>
      </c>
      <c r="B257" s="20">
        <v>7732</v>
      </c>
      <c r="C257" s="20">
        <v>7326</v>
      </c>
      <c r="D257" s="20">
        <v>406</v>
      </c>
      <c r="E257" s="21">
        <f t="shared" si="2505"/>
        <v>5.2509053285049144E-2</v>
      </c>
      <c r="F257" s="18">
        <v>105</v>
      </c>
      <c r="G257" s="5">
        <f t="shared" si="2506"/>
        <v>0.25862068965517243</v>
      </c>
      <c r="H257">
        <v>109</v>
      </c>
      <c r="I257" s="5">
        <f t="shared" ref="I257" si="3314">IF($D257&gt;0,H257/$D257,0)</f>
        <v>0.26847290640394089</v>
      </c>
      <c r="J257">
        <v>71</v>
      </c>
      <c r="K257" s="5">
        <f t="shared" ref="K257" si="3315">IF($D257&gt;0,J257/$D257,0)</f>
        <v>0.1748768472906404</v>
      </c>
      <c r="L257">
        <v>13</v>
      </c>
      <c r="M257" s="5">
        <f t="shared" ref="M257:O257" si="3316">IF($D257&gt;0,L257/$D257,0)</f>
        <v>3.2019704433497539E-2</v>
      </c>
      <c r="N257">
        <v>0</v>
      </c>
      <c r="O257" s="5">
        <f t="shared" si="3316"/>
        <v>0</v>
      </c>
      <c r="P257">
        <v>0</v>
      </c>
      <c r="Q257" s="5">
        <f t="shared" ref="Q257:S257" si="3317">IF($D257&gt;0,P257/$D257,0)</f>
        <v>0</v>
      </c>
      <c r="R257">
        <v>16</v>
      </c>
      <c r="S257" s="5">
        <f t="shared" si="3317"/>
        <v>3.9408866995073892E-2</v>
      </c>
      <c r="T257">
        <v>5</v>
      </c>
      <c r="U257" s="5">
        <f t="shared" ref="U257:W257" si="3318">IF($D257&gt;0,T257/$D257,0)</f>
        <v>1.2315270935960592E-2</v>
      </c>
      <c r="V257">
        <v>8</v>
      </c>
      <c r="W257" s="5">
        <f t="shared" si="3318"/>
        <v>1.9704433497536946E-2</v>
      </c>
      <c r="X257">
        <v>1</v>
      </c>
      <c r="Y257" s="5">
        <f t="shared" ref="Y257" si="3319">IF($D257&gt;0,X257/$D257,0)</f>
        <v>2.4630541871921183E-3</v>
      </c>
      <c r="Z257">
        <v>2</v>
      </c>
      <c r="AA257" s="5">
        <f t="shared" ref="AA257:AC257" si="3320">IF($D257&gt;0,Z257/$D257,0)</f>
        <v>4.9261083743842365E-3</v>
      </c>
      <c r="AB257">
        <v>1</v>
      </c>
      <c r="AC257" s="5">
        <f t="shared" si="3320"/>
        <v>2.4630541871921183E-3</v>
      </c>
      <c r="AD257">
        <v>0</v>
      </c>
      <c r="AE257" s="5">
        <f t="shared" ref="AE257:AG257" si="3321">IF($D257&gt;0,AD257/$D257,0)</f>
        <v>0</v>
      </c>
      <c r="AF257">
        <v>14</v>
      </c>
      <c r="AG257" s="5">
        <f t="shared" si="3321"/>
        <v>3.4482758620689655E-2</v>
      </c>
      <c r="AH257">
        <v>2</v>
      </c>
      <c r="AI257" s="5">
        <f t="shared" ref="AI257:AK257" si="3322">IF($D257&gt;0,AH257/$D257,0)</f>
        <v>4.9261083743842365E-3</v>
      </c>
      <c r="AJ257">
        <v>0</v>
      </c>
      <c r="AK257" s="5">
        <f t="shared" si="3322"/>
        <v>0</v>
      </c>
      <c r="AL257">
        <v>2</v>
      </c>
      <c r="AM257" s="5">
        <f t="shared" ref="AM257:AO257" si="3323">IF($D257&gt;0,AL257/$D257,0)</f>
        <v>4.9261083743842365E-3</v>
      </c>
      <c r="AN257">
        <v>0</v>
      </c>
      <c r="AO257" s="5">
        <f t="shared" si="3323"/>
        <v>0</v>
      </c>
      <c r="AP257">
        <v>10</v>
      </c>
      <c r="AQ257" s="5">
        <f t="shared" ref="AQ257:AS257" si="3324">IF($D257&gt;0,AP257/$D257,0)</f>
        <v>2.4630541871921183E-2</v>
      </c>
      <c r="AR257" s="1">
        <f t="shared" si="2518"/>
        <v>47</v>
      </c>
      <c r="AS257" s="5">
        <f t="shared" si="3324"/>
        <v>0.11576354679802955</v>
      </c>
      <c r="AT257" s="13">
        <v>0</v>
      </c>
      <c r="AU257" s="17">
        <f t="shared" ref="AU257:AW257" si="3325">IF($D257&gt;0,AT257/$D257,0)</f>
        <v>0</v>
      </c>
      <c r="AV257" s="13">
        <v>0</v>
      </c>
      <c r="AW257" s="17">
        <f t="shared" si="3325"/>
        <v>0</v>
      </c>
      <c r="AX257" s="16">
        <v>47</v>
      </c>
      <c r="AY257" s="17">
        <f t="shared" ref="AY257" si="3326">IF($D257&gt;0,AX257/$D257,0)</f>
        <v>0.11576354679802955</v>
      </c>
      <c r="AZ257" s="13">
        <v>10</v>
      </c>
      <c r="BA257" s="13">
        <v>10</v>
      </c>
      <c r="BB257" s="13">
        <v>0</v>
      </c>
      <c r="BC257" s="13">
        <v>27</v>
      </c>
    </row>
    <row r="258" spans="1:55" x14ac:dyDescent="0.25">
      <c r="A258">
        <v>32619</v>
      </c>
      <c r="B258" s="20">
        <v>4730</v>
      </c>
      <c r="C258" s="20">
        <v>4444</v>
      </c>
      <c r="D258" s="20">
        <v>286</v>
      </c>
      <c r="E258" s="21">
        <f t="shared" si="2505"/>
        <v>6.0465116279069767E-2</v>
      </c>
      <c r="F258" s="18">
        <v>124</v>
      </c>
      <c r="G258" s="5">
        <f t="shared" si="2506"/>
        <v>0.43356643356643354</v>
      </c>
      <c r="H258">
        <v>16</v>
      </c>
      <c r="I258" s="5">
        <f t="shared" ref="I258" si="3327">IF($D258&gt;0,H258/$D258,0)</f>
        <v>5.5944055944055944E-2</v>
      </c>
      <c r="J258">
        <v>33</v>
      </c>
      <c r="K258" s="5">
        <f t="shared" ref="K258" si="3328">IF($D258&gt;0,J258/$D258,0)</f>
        <v>0.11538461538461539</v>
      </c>
      <c r="L258">
        <v>5</v>
      </c>
      <c r="M258" s="5">
        <f t="shared" ref="M258:O258" si="3329">IF($D258&gt;0,L258/$D258,0)</f>
        <v>1.7482517482517484E-2</v>
      </c>
      <c r="N258">
        <v>2</v>
      </c>
      <c r="O258" s="5">
        <f t="shared" si="3329"/>
        <v>6.993006993006993E-3</v>
      </c>
      <c r="P258">
        <v>23</v>
      </c>
      <c r="Q258" s="5">
        <f t="shared" ref="Q258:S258" si="3330">IF($D258&gt;0,P258/$D258,0)</f>
        <v>8.0419580419580416E-2</v>
      </c>
      <c r="R258">
        <v>14</v>
      </c>
      <c r="S258" s="5">
        <f t="shared" si="3330"/>
        <v>4.8951048951048952E-2</v>
      </c>
      <c r="T258">
        <v>2</v>
      </c>
      <c r="U258" s="5">
        <f t="shared" ref="U258:W258" si="3331">IF($D258&gt;0,T258/$D258,0)</f>
        <v>6.993006993006993E-3</v>
      </c>
      <c r="V258">
        <v>2</v>
      </c>
      <c r="W258" s="5">
        <f t="shared" si="3331"/>
        <v>6.993006993006993E-3</v>
      </c>
      <c r="X258">
        <v>27</v>
      </c>
      <c r="Y258" s="5">
        <f t="shared" ref="Y258" si="3332">IF($D258&gt;0,X258/$D258,0)</f>
        <v>9.4405594405594401E-2</v>
      </c>
      <c r="Z258">
        <v>0</v>
      </c>
      <c r="AA258" s="5">
        <f t="shared" ref="AA258:AC258" si="3333">IF($D258&gt;0,Z258/$D258,0)</f>
        <v>0</v>
      </c>
      <c r="AB258">
        <v>0</v>
      </c>
      <c r="AC258" s="5">
        <f t="shared" si="3333"/>
        <v>0</v>
      </c>
      <c r="AD258">
        <v>0</v>
      </c>
      <c r="AE258" s="5">
        <f t="shared" ref="AE258:AG258" si="3334">IF($D258&gt;0,AD258/$D258,0)</f>
        <v>0</v>
      </c>
      <c r="AF258">
        <v>7</v>
      </c>
      <c r="AG258" s="5">
        <f t="shared" si="3334"/>
        <v>2.4475524475524476E-2</v>
      </c>
      <c r="AH258">
        <v>0</v>
      </c>
      <c r="AI258" s="5">
        <f t="shared" ref="AI258:AK258" si="3335">IF($D258&gt;0,AH258/$D258,0)</f>
        <v>0</v>
      </c>
      <c r="AJ258">
        <v>0</v>
      </c>
      <c r="AK258" s="5">
        <f t="shared" si="3335"/>
        <v>0</v>
      </c>
      <c r="AL258">
        <v>4</v>
      </c>
      <c r="AM258" s="5">
        <f t="shared" ref="AM258:AO258" si="3336">IF($D258&gt;0,AL258/$D258,0)</f>
        <v>1.3986013986013986E-2</v>
      </c>
      <c r="AN258">
        <v>0</v>
      </c>
      <c r="AO258" s="5">
        <f t="shared" si="3336"/>
        <v>0</v>
      </c>
      <c r="AP258">
        <v>1</v>
      </c>
      <c r="AQ258" s="5">
        <f t="shared" ref="AQ258:AS258" si="3337">IF($D258&gt;0,AP258/$D258,0)</f>
        <v>3.4965034965034965E-3</v>
      </c>
      <c r="AR258" s="1">
        <f t="shared" si="2518"/>
        <v>26</v>
      </c>
      <c r="AS258" s="5">
        <f t="shared" si="3337"/>
        <v>9.0909090909090912E-2</v>
      </c>
      <c r="AT258" s="13">
        <v>0</v>
      </c>
      <c r="AU258" s="17">
        <f t="shared" ref="AU258:AW258" si="3338">IF($D258&gt;0,AT258/$D258,0)</f>
        <v>0</v>
      </c>
      <c r="AV258" s="13">
        <v>0</v>
      </c>
      <c r="AW258" s="17">
        <f t="shared" si="3338"/>
        <v>0</v>
      </c>
      <c r="AX258" s="16">
        <v>26</v>
      </c>
      <c r="AY258" s="17">
        <f t="shared" ref="AY258" si="3339">IF($D258&gt;0,AX258/$D258,0)</f>
        <v>9.0909090909090912E-2</v>
      </c>
      <c r="AZ258" s="13">
        <v>8</v>
      </c>
      <c r="BA258" s="13">
        <v>2</v>
      </c>
      <c r="BB258" s="13">
        <v>1</v>
      </c>
      <c r="BC258" s="13">
        <v>15</v>
      </c>
    </row>
    <row r="259" spans="1:55" x14ac:dyDescent="0.25">
      <c r="A259">
        <v>32621</v>
      </c>
      <c r="B259" s="20">
        <v>5584</v>
      </c>
      <c r="C259" s="20">
        <v>4989</v>
      </c>
      <c r="D259" s="20">
        <v>595</v>
      </c>
      <c r="E259" s="21">
        <f t="shared" ref="E259:E322" si="3340">D259/B259</f>
        <v>0.10655444126074498</v>
      </c>
      <c r="F259" s="18">
        <v>172</v>
      </c>
      <c r="G259" s="5">
        <f t="shared" ref="G259:G322" si="3341">IF($D259&gt;0,F259/$D259,0)</f>
        <v>0.28907563025210087</v>
      </c>
      <c r="H259">
        <v>252</v>
      </c>
      <c r="I259" s="5">
        <f t="shared" ref="I259" si="3342">IF($D259&gt;0,H259/$D259,0)</f>
        <v>0.42352941176470588</v>
      </c>
      <c r="J259">
        <v>57</v>
      </c>
      <c r="K259" s="5">
        <f t="shared" ref="K259" si="3343">IF($D259&gt;0,J259/$D259,0)</f>
        <v>9.5798319327731099E-2</v>
      </c>
      <c r="L259">
        <v>5</v>
      </c>
      <c r="M259" s="5">
        <f t="shared" ref="M259:O259" si="3344">IF($D259&gt;0,L259/$D259,0)</f>
        <v>8.4033613445378148E-3</v>
      </c>
      <c r="N259">
        <v>2</v>
      </c>
      <c r="O259" s="5">
        <f t="shared" si="3344"/>
        <v>3.3613445378151263E-3</v>
      </c>
      <c r="P259">
        <v>6</v>
      </c>
      <c r="Q259" s="5">
        <f t="shared" ref="Q259:S259" si="3345">IF($D259&gt;0,P259/$D259,0)</f>
        <v>1.0084033613445379E-2</v>
      </c>
      <c r="R259">
        <v>11</v>
      </c>
      <c r="S259" s="5">
        <f t="shared" si="3345"/>
        <v>1.8487394957983194E-2</v>
      </c>
      <c r="T259">
        <v>2</v>
      </c>
      <c r="U259" s="5">
        <f t="shared" ref="U259:W259" si="3346">IF($D259&gt;0,T259/$D259,0)</f>
        <v>3.3613445378151263E-3</v>
      </c>
      <c r="V259">
        <v>1</v>
      </c>
      <c r="W259" s="5">
        <f t="shared" si="3346"/>
        <v>1.6806722689075631E-3</v>
      </c>
      <c r="X259">
        <v>2</v>
      </c>
      <c r="Y259" s="5">
        <f t="shared" ref="Y259" si="3347">IF($D259&gt;0,X259/$D259,0)</f>
        <v>3.3613445378151263E-3</v>
      </c>
      <c r="Z259">
        <v>3</v>
      </c>
      <c r="AA259" s="5">
        <f t="shared" ref="AA259:AC259" si="3348">IF($D259&gt;0,Z259/$D259,0)</f>
        <v>5.0420168067226894E-3</v>
      </c>
      <c r="AB259">
        <v>0</v>
      </c>
      <c r="AC259" s="5">
        <f t="shared" si="3348"/>
        <v>0</v>
      </c>
      <c r="AD259">
        <v>0</v>
      </c>
      <c r="AE259" s="5">
        <f t="shared" ref="AE259:AG259" si="3349">IF($D259&gt;0,AD259/$D259,0)</f>
        <v>0</v>
      </c>
      <c r="AF259">
        <v>19</v>
      </c>
      <c r="AG259" s="5">
        <f t="shared" si="3349"/>
        <v>3.1932773109243695E-2</v>
      </c>
      <c r="AH259">
        <v>0</v>
      </c>
      <c r="AI259" s="5">
        <f t="shared" ref="AI259:AK259" si="3350">IF($D259&gt;0,AH259/$D259,0)</f>
        <v>0</v>
      </c>
      <c r="AJ259">
        <v>0</v>
      </c>
      <c r="AK259" s="5">
        <f t="shared" si="3350"/>
        <v>0</v>
      </c>
      <c r="AL259">
        <v>2</v>
      </c>
      <c r="AM259" s="5">
        <f t="shared" ref="AM259:AO259" si="3351">IF($D259&gt;0,AL259/$D259,0)</f>
        <v>3.3613445378151263E-3</v>
      </c>
      <c r="AN259">
        <v>2</v>
      </c>
      <c r="AO259" s="5">
        <f t="shared" si="3351"/>
        <v>3.3613445378151263E-3</v>
      </c>
      <c r="AP259">
        <v>15</v>
      </c>
      <c r="AQ259" s="5">
        <f t="shared" ref="AQ259:AS259" si="3352">IF($D259&gt;0,AP259/$D259,0)</f>
        <v>2.5210084033613446E-2</v>
      </c>
      <c r="AR259" s="1">
        <f t="shared" ref="AR259:AR322" si="3353">AT259+AV259+AX259</f>
        <v>44</v>
      </c>
      <c r="AS259" s="5">
        <f t="shared" si="3352"/>
        <v>7.3949579831932774E-2</v>
      </c>
      <c r="AT259" s="13">
        <v>0</v>
      </c>
      <c r="AU259" s="17">
        <f t="shared" ref="AU259:AW259" si="3354">IF($D259&gt;0,AT259/$D259,0)</f>
        <v>0</v>
      </c>
      <c r="AV259" s="13">
        <v>0</v>
      </c>
      <c r="AW259" s="17">
        <f t="shared" si="3354"/>
        <v>0</v>
      </c>
      <c r="AX259" s="16">
        <v>44</v>
      </c>
      <c r="AY259" s="17">
        <f t="shared" ref="AY259" si="3355">IF($D259&gt;0,AX259/$D259,0)</f>
        <v>7.3949579831932774E-2</v>
      </c>
      <c r="AZ259" s="13">
        <v>10</v>
      </c>
      <c r="BA259" s="13">
        <v>7</v>
      </c>
      <c r="BB259" s="13">
        <v>1</v>
      </c>
      <c r="BC259" s="13">
        <v>26</v>
      </c>
    </row>
    <row r="260" spans="1:55" x14ac:dyDescent="0.25">
      <c r="A260">
        <v>32622</v>
      </c>
      <c r="B260" s="20">
        <v>1294</v>
      </c>
      <c r="C260" s="20">
        <v>1254</v>
      </c>
      <c r="D260" s="20">
        <v>40</v>
      </c>
      <c r="E260" s="21">
        <f t="shared" si="3340"/>
        <v>3.0911901081916538E-2</v>
      </c>
      <c r="F260" s="18">
        <v>10</v>
      </c>
      <c r="G260" s="5">
        <f t="shared" si="3341"/>
        <v>0.25</v>
      </c>
      <c r="H260">
        <v>10</v>
      </c>
      <c r="I260" s="5">
        <f t="shared" ref="I260" si="3356">IF($D260&gt;0,H260/$D260,0)</f>
        <v>0.25</v>
      </c>
      <c r="J260">
        <v>10</v>
      </c>
      <c r="K260" s="5">
        <f t="shared" ref="K260" si="3357">IF($D260&gt;0,J260/$D260,0)</f>
        <v>0.25</v>
      </c>
      <c r="L260">
        <v>1</v>
      </c>
      <c r="M260" s="5">
        <f t="shared" ref="M260:O260" si="3358">IF($D260&gt;0,L260/$D260,0)</f>
        <v>2.5000000000000001E-2</v>
      </c>
      <c r="N260">
        <v>0</v>
      </c>
      <c r="O260" s="5">
        <f t="shared" si="3358"/>
        <v>0</v>
      </c>
      <c r="P260">
        <v>0</v>
      </c>
      <c r="Q260" s="5">
        <f t="shared" ref="Q260:S260" si="3359">IF($D260&gt;0,P260/$D260,0)</f>
        <v>0</v>
      </c>
      <c r="R260">
        <v>0</v>
      </c>
      <c r="S260" s="5">
        <f t="shared" si="3359"/>
        <v>0</v>
      </c>
      <c r="T260">
        <v>0</v>
      </c>
      <c r="U260" s="5">
        <f t="shared" ref="U260:W260" si="3360">IF($D260&gt;0,T260/$D260,0)</f>
        <v>0</v>
      </c>
      <c r="V260">
        <v>1</v>
      </c>
      <c r="W260" s="5">
        <f t="shared" si="3360"/>
        <v>2.5000000000000001E-2</v>
      </c>
      <c r="X260">
        <v>0</v>
      </c>
      <c r="Y260" s="5">
        <f t="shared" ref="Y260" si="3361">IF($D260&gt;0,X260/$D260,0)</f>
        <v>0</v>
      </c>
      <c r="Z260">
        <v>0</v>
      </c>
      <c r="AA260" s="5">
        <f t="shared" ref="AA260:AC260" si="3362">IF($D260&gt;0,Z260/$D260,0)</f>
        <v>0</v>
      </c>
      <c r="AB260">
        <v>0</v>
      </c>
      <c r="AC260" s="5">
        <f t="shared" si="3362"/>
        <v>0</v>
      </c>
      <c r="AD260">
        <v>0</v>
      </c>
      <c r="AE260" s="5">
        <f t="shared" ref="AE260:AG260" si="3363">IF($D260&gt;0,AD260/$D260,0)</f>
        <v>0</v>
      </c>
      <c r="AF260">
        <v>1</v>
      </c>
      <c r="AG260" s="5">
        <f t="shared" si="3363"/>
        <v>2.5000000000000001E-2</v>
      </c>
      <c r="AH260">
        <v>0</v>
      </c>
      <c r="AI260" s="5">
        <f t="shared" ref="AI260:AK260" si="3364">IF($D260&gt;0,AH260/$D260,0)</f>
        <v>0</v>
      </c>
      <c r="AJ260">
        <v>0</v>
      </c>
      <c r="AK260" s="5">
        <f t="shared" si="3364"/>
        <v>0</v>
      </c>
      <c r="AL260">
        <v>0</v>
      </c>
      <c r="AM260" s="5">
        <f t="shared" ref="AM260:AO260" si="3365">IF($D260&gt;0,AL260/$D260,0)</f>
        <v>0</v>
      </c>
      <c r="AN260">
        <v>0</v>
      </c>
      <c r="AO260" s="5">
        <f t="shared" si="3365"/>
        <v>0</v>
      </c>
      <c r="AP260">
        <v>1</v>
      </c>
      <c r="AQ260" s="5">
        <f t="shared" ref="AQ260:AS260" si="3366">IF($D260&gt;0,AP260/$D260,0)</f>
        <v>2.5000000000000001E-2</v>
      </c>
      <c r="AR260" s="1">
        <f t="shared" si="3353"/>
        <v>6</v>
      </c>
      <c r="AS260" s="5">
        <f t="shared" si="3366"/>
        <v>0.15</v>
      </c>
      <c r="AT260" s="13">
        <v>0</v>
      </c>
      <c r="AU260" s="17">
        <f t="shared" ref="AU260:AW260" si="3367">IF($D260&gt;0,AT260/$D260,0)</f>
        <v>0</v>
      </c>
      <c r="AV260" s="13">
        <v>0</v>
      </c>
      <c r="AW260" s="17">
        <f t="shared" si="3367"/>
        <v>0</v>
      </c>
      <c r="AX260" s="16">
        <v>6</v>
      </c>
      <c r="AY260" s="17">
        <f t="shared" ref="AY260" si="3368">IF($D260&gt;0,AX260/$D260,0)</f>
        <v>0.15</v>
      </c>
      <c r="AZ260" s="13">
        <v>3</v>
      </c>
      <c r="BA260" s="13">
        <v>0</v>
      </c>
      <c r="BB260" s="13">
        <v>0</v>
      </c>
      <c r="BC260" s="13">
        <v>3</v>
      </c>
    </row>
    <row r="261" spans="1:55" x14ac:dyDescent="0.25">
      <c r="A261">
        <v>32625</v>
      </c>
      <c r="B261" s="20">
        <v>1838</v>
      </c>
      <c r="C261" s="20">
        <v>1814</v>
      </c>
      <c r="D261" s="20">
        <v>24</v>
      </c>
      <c r="E261" s="21">
        <f t="shared" si="3340"/>
        <v>1.3057671381936888E-2</v>
      </c>
      <c r="F261" s="18">
        <v>1</v>
      </c>
      <c r="G261" s="5">
        <f t="shared" si="3341"/>
        <v>4.1666666666666664E-2</v>
      </c>
      <c r="H261">
        <v>14</v>
      </c>
      <c r="I261" s="5">
        <f t="shared" ref="I261" si="3369">IF($D261&gt;0,H261/$D261,0)</f>
        <v>0.58333333333333337</v>
      </c>
      <c r="J261">
        <v>4</v>
      </c>
      <c r="K261" s="5">
        <f t="shared" ref="K261" si="3370">IF($D261&gt;0,J261/$D261,0)</f>
        <v>0.16666666666666666</v>
      </c>
      <c r="L261">
        <v>0</v>
      </c>
      <c r="M261" s="5">
        <f t="shared" ref="M261:O261" si="3371">IF($D261&gt;0,L261/$D261,0)</f>
        <v>0</v>
      </c>
      <c r="N261">
        <v>0</v>
      </c>
      <c r="O261" s="5">
        <f t="shared" si="3371"/>
        <v>0</v>
      </c>
      <c r="P261">
        <v>0</v>
      </c>
      <c r="Q261" s="5">
        <f t="shared" ref="Q261:S261" si="3372">IF($D261&gt;0,P261/$D261,0)</f>
        <v>0</v>
      </c>
      <c r="R261">
        <v>2</v>
      </c>
      <c r="S261" s="5">
        <f t="shared" si="3372"/>
        <v>8.3333333333333329E-2</v>
      </c>
      <c r="T261">
        <v>0</v>
      </c>
      <c r="U261" s="5">
        <f t="shared" ref="U261:W261" si="3373">IF($D261&gt;0,T261/$D261,0)</f>
        <v>0</v>
      </c>
      <c r="V261">
        <v>0</v>
      </c>
      <c r="W261" s="5">
        <f t="shared" si="3373"/>
        <v>0</v>
      </c>
      <c r="X261">
        <v>0</v>
      </c>
      <c r="Y261" s="5">
        <f t="shared" ref="Y261" si="3374">IF($D261&gt;0,X261/$D261,0)</f>
        <v>0</v>
      </c>
      <c r="Z261">
        <v>0</v>
      </c>
      <c r="AA261" s="5">
        <f t="shared" ref="AA261:AC261" si="3375">IF($D261&gt;0,Z261/$D261,0)</f>
        <v>0</v>
      </c>
      <c r="AB261">
        <v>0</v>
      </c>
      <c r="AC261" s="5">
        <f t="shared" si="3375"/>
        <v>0</v>
      </c>
      <c r="AD261">
        <v>0</v>
      </c>
      <c r="AE261" s="5">
        <f t="shared" ref="AE261:AG261" si="3376">IF($D261&gt;0,AD261/$D261,0)</f>
        <v>0</v>
      </c>
      <c r="AF261">
        <v>0</v>
      </c>
      <c r="AG261" s="5">
        <f t="shared" si="3376"/>
        <v>0</v>
      </c>
      <c r="AH261">
        <v>0</v>
      </c>
      <c r="AI261" s="5">
        <f t="shared" ref="AI261:AK261" si="3377">IF($D261&gt;0,AH261/$D261,0)</f>
        <v>0</v>
      </c>
      <c r="AJ261">
        <v>0</v>
      </c>
      <c r="AK261" s="5">
        <f t="shared" si="3377"/>
        <v>0</v>
      </c>
      <c r="AL261">
        <v>0</v>
      </c>
      <c r="AM261" s="5">
        <f t="shared" ref="AM261:AO261" si="3378">IF($D261&gt;0,AL261/$D261,0)</f>
        <v>0</v>
      </c>
      <c r="AN261">
        <v>0</v>
      </c>
      <c r="AO261" s="5">
        <f t="shared" si="3378"/>
        <v>0</v>
      </c>
      <c r="AP261">
        <v>1</v>
      </c>
      <c r="AQ261" s="5">
        <f t="shared" ref="AQ261:AS261" si="3379">IF($D261&gt;0,AP261/$D261,0)</f>
        <v>4.1666666666666664E-2</v>
      </c>
      <c r="AR261" s="1">
        <f t="shared" si="3353"/>
        <v>2</v>
      </c>
      <c r="AS261" s="5">
        <f t="shared" si="3379"/>
        <v>8.3333333333333329E-2</v>
      </c>
      <c r="AT261" s="13">
        <v>0</v>
      </c>
      <c r="AU261" s="17">
        <f t="shared" ref="AU261:AW261" si="3380">IF($D261&gt;0,AT261/$D261,0)</f>
        <v>0</v>
      </c>
      <c r="AV261" s="13">
        <v>0</v>
      </c>
      <c r="AW261" s="17">
        <f t="shared" si="3380"/>
        <v>0</v>
      </c>
      <c r="AX261" s="16">
        <v>2</v>
      </c>
      <c r="AY261" s="17">
        <f t="shared" ref="AY261" si="3381">IF($D261&gt;0,AX261/$D261,0)</f>
        <v>8.3333333333333329E-2</v>
      </c>
      <c r="AZ261" s="13">
        <v>0</v>
      </c>
      <c r="BA261" s="13">
        <v>2</v>
      </c>
      <c r="BB261" s="13">
        <v>0</v>
      </c>
      <c r="BC261" s="13">
        <v>0</v>
      </c>
    </row>
    <row r="262" spans="1:55" x14ac:dyDescent="0.25">
      <c r="A262">
        <v>32626</v>
      </c>
      <c r="B262" s="20">
        <v>8133</v>
      </c>
      <c r="C262" s="20">
        <v>7757</v>
      </c>
      <c r="D262" s="20">
        <v>376</v>
      </c>
      <c r="E262" s="21">
        <f t="shared" si="3340"/>
        <v>4.6231402926349439E-2</v>
      </c>
      <c r="F262" s="18">
        <v>183</v>
      </c>
      <c r="G262" s="5">
        <f t="shared" si="3341"/>
        <v>0.48670212765957449</v>
      </c>
      <c r="H262">
        <v>64</v>
      </c>
      <c r="I262" s="5">
        <f t="shared" ref="I262" si="3382">IF($D262&gt;0,H262/$D262,0)</f>
        <v>0.1702127659574468</v>
      </c>
      <c r="J262">
        <v>35</v>
      </c>
      <c r="K262" s="5">
        <f t="shared" ref="K262" si="3383">IF($D262&gt;0,J262/$D262,0)</f>
        <v>9.3085106382978719E-2</v>
      </c>
      <c r="L262">
        <v>0</v>
      </c>
      <c r="M262" s="5">
        <f t="shared" ref="M262:O262" si="3384">IF($D262&gt;0,L262/$D262,0)</f>
        <v>0</v>
      </c>
      <c r="N262">
        <v>2</v>
      </c>
      <c r="O262" s="5">
        <f t="shared" si="3384"/>
        <v>5.3191489361702126E-3</v>
      </c>
      <c r="P262">
        <v>21</v>
      </c>
      <c r="Q262" s="5">
        <f t="shared" ref="Q262:S262" si="3385">IF($D262&gt;0,P262/$D262,0)</f>
        <v>5.5851063829787231E-2</v>
      </c>
      <c r="R262">
        <v>6</v>
      </c>
      <c r="S262" s="5">
        <f t="shared" si="3385"/>
        <v>1.5957446808510637E-2</v>
      </c>
      <c r="T262">
        <v>2</v>
      </c>
      <c r="U262" s="5">
        <f t="shared" ref="U262:W262" si="3386">IF($D262&gt;0,T262/$D262,0)</f>
        <v>5.3191489361702126E-3</v>
      </c>
      <c r="V262">
        <v>1</v>
      </c>
      <c r="W262" s="5">
        <f t="shared" si="3386"/>
        <v>2.6595744680851063E-3</v>
      </c>
      <c r="X262">
        <v>7</v>
      </c>
      <c r="Y262" s="5">
        <f t="shared" ref="Y262" si="3387">IF($D262&gt;0,X262/$D262,0)</f>
        <v>1.8617021276595744E-2</v>
      </c>
      <c r="Z262">
        <v>0</v>
      </c>
      <c r="AA262" s="5">
        <f t="shared" ref="AA262:AC262" si="3388">IF($D262&gt;0,Z262/$D262,0)</f>
        <v>0</v>
      </c>
      <c r="AB262">
        <v>2</v>
      </c>
      <c r="AC262" s="5">
        <f t="shared" si="3388"/>
        <v>5.3191489361702126E-3</v>
      </c>
      <c r="AD262">
        <v>0</v>
      </c>
      <c r="AE262" s="5">
        <f t="shared" ref="AE262:AG262" si="3389">IF($D262&gt;0,AD262/$D262,0)</f>
        <v>0</v>
      </c>
      <c r="AF262">
        <v>8</v>
      </c>
      <c r="AG262" s="5">
        <f t="shared" si="3389"/>
        <v>2.1276595744680851E-2</v>
      </c>
      <c r="AH262">
        <v>4</v>
      </c>
      <c r="AI262" s="5">
        <f t="shared" ref="AI262:AK262" si="3390">IF($D262&gt;0,AH262/$D262,0)</f>
        <v>1.0638297872340425E-2</v>
      </c>
      <c r="AJ262">
        <v>0</v>
      </c>
      <c r="AK262" s="5">
        <f t="shared" si="3390"/>
        <v>0</v>
      </c>
      <c r="AL262">
        <v>2</v>
      </c>
      <c r="AM262" s="5">
        <f t="shared" ref="AM262:AO262" si="3391">IF($D262&gt;0,AL262/$D262,0)</f>
        <v>5.3191489361702126E-3</v>
      </c>
      <c r="AN262">
        <v>0</v>
      </c>
      <c r="AO262" s="5">
        <f t="shared" si="3391"/>
        <v>0</v>
      </c>
      <c r="AP262">
        <v>2</v>
      </c>
      <c r="AQ262" s="5">
        <f t="shared" ref="AQ262:AS262" si="3392">IF($D262&gt;0,AP262/$D262,0)</f>
        <v>5.3191489361702126E-3</v>
      </c>
      <c r="AR262" s="1">
        <f t="shared" si="3353"/>
        <v>37</v>
      </c>
      <c r="AS262" s="5">
        <f t="shared" si="3392"/>
        <v>9.8404255319148939E-2</v>
      </c>
      <c r="AT262" s="13">
        <v>0</v>
      </c>
      <c r="AU262" s="17">
        <f t="shared" ref="AU262:AW262" si="3393">IF($D262&gt;0,AT262/$D262,0)</f>
        <v>0</v>
      </c>
      <c r="AV262" s="13">
        <v>1</v>
      </c>
      <c r="AW262" s="17">
        <f t="shared" si="3393"/>
        <v>2.6595744680851063E-3</v>
      </c>
      <c r="AX262" s="16">
        <v>36</v>
      </c>
      <c r="AY262" s="17">
        <f t="shared" ref="AY262" si="3394">IF($D262&gt;0,AX262/$D262,0)</f>
        <v>9.5744680851063829E-2</v>
      </c>
      <c r="AZ262" s="13">
        <v>1</v>
      </c>
      <c r="BA262" s="13">
        <v>5</v>
      </c>
      <c r="BB262" s="13">
        <v>0</v>
      </c>
      <c r="BC262" s="13">
        <v>30</v>
      </c>
    </row>
    <row r="263" spans="1:55" x14ac:dyDescent="0.25">
      <c r="A263">
        <v>32628</v>
      </c>
      <c r="B263" s="20">
        <v>4850</v>
      </c>
      <c r="C263" s="20">
        <v>4641</v>
      </c>
      <c r="D263" s="20">
        <v>209</v>
      </c>
      <c r="E263" s="21">
        <f t="shared" si="3340"/>
        <v>4.3092783505154636E-2</v>
      </c>
      <c r="F263" s="18">
        <v>103</v>
      </c>
      <c r="G263" s="5">
        <f t="shared" si="3341"/>
        <v>0.49282296650717705</v>
      </c>
      <c r="H263">
        <v>51</v>
      </c>
      <c r="I263" s="5">
        <f t="shared" ref="I263" si="3395">IF($D263&gt;0,H263/$D263,0)</f>
        <v>0.24401913875598086</v>
      </c>
      <c r="J263">
        <v>20</v>
      </c>
      <c r="K263" s="5">
        <f t="shared" ref="K263" si="3396">IF($D263&gt;0,J263/$D263,0)</f>
        <v>9.569377990430622E-2</v>
      </c>
      <c r="L263">
        <v>5</v>
      </c>
      <c r="M263" s="5">
        <f t="shared" ref="M263:O263" si="3397">IF($D263&gt;0,L263/$D263,0)</f>
        <v>2.3923444976076555E-2</v>
      </c>
      <c r="N263">
        <v>0</v>
      </c>
      <c r="O263" s="5">
        <f t="shared" si="3397"/>
        <v>0</v>
      </c>
      <c r="P263">
        <v>2</v>
      </c>
      <c r="Q263" s="5">
        <f t="shared" ref="Q263:S263" si="3398">IF($D263&gt;0,P263/$D263,0)</f>
        <v>9.5693779904306216E-3</v>
      </c>
      <c r="R263">
        <v>1</v>
      </c>
      <c r="S263" s="5">
        <f t="shared" si="3398"/>
        <v>4.7846889952153108E-3</v>
      </c>
      <c r="T263">
        <v>1</v>
      </c>
      <c r="U263" s="5">
        <f t="shared" ref="U263:W263" si="3399">IF($D263&gt;0,T263/$D263,0)</f>
        <v>4.7846889952153108E-3</v>
      </c>
      <c r="V263">
        <v>0</v>
      </c>
      <c r="W263" s="5">
        <f t="shared" si="3399"/>
        <v>0</v>
      </c>
      <c r="X263">
        <v>3</v>
      </c>
      <c r="Y263" s="5">
        <f t="shared" ref="Y263" si="3400">IF($D263&gt;0,X263/$D263,0)</f>
        <v>1.4354066985645933E-2</v>
      </c>
      <c r="Z263">
        <v>1</v>
      </c>
      <c r="AA263" s="5">
        <f t="shared" ref="AA263:AC263" si="3401">IF($D263&gt;0,Z263/$D263,0)</f>
        <v>4.7846889952153108E-3</v>
      </c>
      <c r="AB263">
        <v>0</v>
      </c>
      <c r="AC263" s="5">
        <f t="shared" si="3401"/>
        <v>0</v>
      </c>
      <c r="AD263">
        <v>0</v>
      </c>
      <c r="AE263" s="5">
        <f t="shared" ref="AE263:AG263" si="3402">IF($D263&gt;0,AD263/$D263,0)</f>
        <v>0</v>
      </c>
      <c r="AF263">
        <v>4</v>
      </c>
      <c r="AG263" s="5">
        <f t="shared" si="3402"/>
        <v>1.9138755980861243E-2</v>
      </c>
      <c r="AH263">
        <v>0</v>
      </c>
      <c r="AI263" s="5">
        <f t="shared" ref="AI263:AK263" si="3403">IF($D263&gt;0,AH263/$D263,0)</f>
        <v>0</v>
      </c>
      <c r="AJ263">
        <v>1</v>
      </c>
      <c r="AK263" s="5">
        <f t="shared" si="3403"/>
        <v>4.7846889952153108E-3</v>
      </c>
      <c r="AL263">
        <v>0</v>
      </c>
      <c r="AM263" s="5">
        <f t="shared" ref="AM263:AO263" si="3404">IF($D263&gt;0,AL263/$D263,0)</f>
        <v>0</v>
      </c>
      <c r="AN263">
        <v>0</v>
      </c>
      <c r="AO263" s="5">
        <f t="shared" si="3404"/>
        <v>0</v>
      </c>
      <c r="AP263">
        <v>0</v>
      </c>
      <c r="AQ263" s="5">
        <f t="shared" ref="AQ263:AS263" si="3405">IF($D263&gt;0,AP263/$D263,0)</f>
        <v>0</v>
      </c>
      <c r="AR263" s="1">
        <f t="shared" si="3353"/>
        <v>17</v>
      </c>
      <c r="AS263" s="5">
        <f t="shared" si="3405"/>
        <v>8.1339712918660281E-2</v>
      </c>
      <c r="AT263" s="13">
        <v>0</v>
      </c>
      <c r="AU263" s="17">
        <f t="shared" ref="AU263:AW263" si="3406">IF($D263&gt;0,AT263/$D263,0)</f>
        <v>0</v>
      </c>
      <c r="AV263" s="13">
        <v>0</v>
      </c>
      <c r="AW263" s="17">
        <f t="shared" si="3406"/>
        <v>0</v>
      </c>
      <c r="AX263" s="16">
        <v>17</v>
      </c>
      <c r="AY263" s="17">
        <f t="shared" ref="AY263" si="3407">IF($D263&gt;0,AX263/$D263,0)</f>
        <v>8.1339712918660281E-2</v>
      </c>
      <c r="AZ263" s="13">
        <v>4</v>
      </c>
      <c r="BA263" s="13">
        <v>0</v>
      </c>
      <c r="BB263" s="13">
        <v>0</v>
      </c>
      <c r="BC263" s="13">
        <v>13</v>
      </c>
    </row>
    <row r="264" spans="1:55" x14ac:dyDescent="0.25">
      <c r="A264">
        <v>32631</v>
      </c>
      <c r="B264" s="20">
        <v>291</v>
      </c>
      <c r="C264" s="20">
        <v>284</v>
      </c>
      <c r="D264" s="20">
        <v>7</v>
      </c>
      <c r="E264" s="21">
        <f t="shared" si="3340"/>
        <v>2.4054982817869417E-2</v>
      </c>
      <c r="F264" s="18">
        <v>0</v>
      </c>
      <c r="G264" s="5">
        <f t="shared" si="3341"/>
        <v>0</v>
      </c>
      <c r="H264">
        <v>4</v>
      </c>
      <c r="I264" s="5">
        <f t="shared" ref="I264" si="3408">IF($D264&gt;0,H264/$D264,0)</f>
        <v>0.5714285714285714</v>
      </c>
      <c r="J264">
        <v>2</v>
      </c>
      <c r="K264" s="5">
        <f t="shared" ref="K264" si="3409">IF($D264&gt;0,J264/$D264,0)</f>
        <v>0.2857142857142857</v>
      </c>
      <c r="L264">
        <v>0</v>
      </c>
      <c r="M264" s="5">
        <f t="shared" ref="M264:O264" si="3410">IF($D264&gt;0,L264/$D264,0)</f>
        <v>0</v>
      </c>
      <c r="N264">
        <v>0</v>
      </c>
      <c r="O264" s="5">
        <f t="shared" si="3410"/>
        <v>0</v>
      </c>
      <c r="P264">
        <v>0</v>
      </c>
      <c r="Q264" s="5">
        <f t="shared" ref="Q264:S264" si="3411">IF($D264&gt;0,P264/$D264,0)</f>
        <v>0</v>
      </c>
      <c r="R264">
        <v>0</v>
      </c>
      <c r="S264" s="5">
        <f t="shared" si="3411"/>
        <v>0</v>
      </c>
      <c r="T264">
        <v>0</v>
      </c>
      <c r="U264" s="5">
        <f t="shared" ref="U264:W264" si="3412">IF($D264&gt;0,T264/$D264,0)</f>
        <v>0</v>
      </c>
      <c r="V264">
        <v>0</v>
      </c>
      <c r="W264" s="5">
        <f t="shared" si="3412"/>
        <v>0</v>
      </c>
      <c r="X264">
        <v>0</v>
      </c>
      <c r="Y264" s="5">
        <f t="shared" ref="Y264" si="3413">IF($D264&gt;0,X264/$D264,0)</f>
        <v>0</v>
      </c>
      <c r="Z264">
        <v>0</v>
      </c>
      <c r="AA264" s="5">
        <f t="shared" ref="AA264:AC264" si="3414">IF($D264&gt;0,Z264/$D264,0)</f>
        <v>0</v>
      </c>
      <c r="AB264">
        <v>0</v>
      </c>
      <c r="AC264" s="5">
        <f t="shared" si="3414"/>
        <v>0</v>
      </c>
      <c r="AD264">
        <v>0</v>
      </c>
      <c r="AE264" s="5">
        <f t="shared" ref="AE264:AG264" si="3415">IF($D264&gt;0,AD264/$D264,0)</f>
        <v>0</v>
      </c>
      <c r="AF264">
        <v>1</v>
      </c>
      <c r="AG264" s="5">
        <f t="shared" si="3415"/>
        <v>0.14285714285714285</v>
      </c>
      <c r="AH264">
        <v>0</v>
      </c>
      <c r="AI264" s="5">
        <f t="shared" ref="AI264:AK264" si="3416">IF($D264&gt;0,AH264/$D264,0)</f>
        <v>0</v>
      </c>
      <c r="AJ264">
        <v>0</v>
      </c>
      <c r="AK264" s="5">
        <f t="shared" si="3416"/>
        <v>0</v>
      </c>
      <c r="AL264">
        <v>0</v>
      </c>
      <c r="AM264" s="5">
        <f t="shared" ref="AM264:AO264" si="3417">IF($D264&gt;0,AL264/$D264,0)</f>
        <v>0</v>
      </c>
      <c r="AN264">
        <v>0</v>
      </c>
      <c r="AO264" s="5">
        <f t="shared" si="3417"/>
        <v>0</v>
      </c>
      <c r="AP264">
        <v>0</v>
      </c>
      <c r="AQ264" s="5">
        <f t="shared" ref="AQ264:AS264" si="3418">IF($D264&gt;0,AP264/$D264,0)</f>
        <v>0</v>
      </c>
      <c r="AR264" s="1">
        <f t="shared" si="3353"/>
        <v>0</v>
      </c>
      <c r="AS264" s="5">
        <f t="shared" si="3418"/>
        <v>0</v>
      </c>
      <c r="AT264" s="13">
        <v>0</v>
      </c>
      <c r="AU264" s="17">
        <f t="shared" ref="AU264:AW264" si="3419">IF($D264&gt;0,AT264/$D264,0)</f>
        <v>0</v>
      </c>
      <c r="AV264" s="13">
        <v>0</v>
      </c>
      <c r="AW264" s="17">
        <f t="shared" si="3419"/>
        <v>0</v>
      </c>
      <c r="AX264" s="16">
        <v>0</v>
      </c>
      <c r="AY264" s="17">
        <f t="shared" ref="AY264" si="3420">IF($D264&gt;0,AX264/$D264,0)</f>
        <v>0</v>
      </c>
      <c r="AZ264" s="13">
        <v>0</v>
      </c>
      <c r="BA264" s="13">
        <v>0</v>
      </c>
      <c r="BB264" s="13">
        <v>0</v>
      </c>
      <c r="BC264" s="13">
        <v>0</v>
      </c>
    </row>
    <row r="265" spans="1:55" x14ac:dyDescent="0.25">
      <c r="A265">
        <v>32639</v>
      </c>
      <c r="B265" s="20">
        <v>397</v>
      </c>
      <c r="C265" s="20">
        <v>393</v>
      </c>
      <c r="D265" s="20">
        <v>4</v>
      </c>
      <c r="E265" s="21">
        <f t="shared" si="3340"/>
        <v>1.0075566750629723E-2</v>
      </c>
      <c r="F265" s="18">
        <v>2</v>
      </c>
      <c r="G265" s="5">
        <f t="shared" si="3341"/>
        <v>0.5</v>
      </c>
      <c r="H265">
        <v>1</v>
      </c>
      <c r="I265" s="5">
        <f t="shared" ref="I265" si="3421">IF($D265&gt;0,H265/$D265,0)</f>
        <v>0.25</v>
      </c>
      <c r="J265">
        <v>0</v>
      </c>
      <c r="K265" s="5">
        <f t="shared" ref="K265" si="3422">IF($D265&gt;0,J265/$D265,0)</f>
        <v>0</v>
      </c>
      <c r="L265">
        <v>0</v>
      </c>
      <c r="M265" s="5">
        <f t="shared" ref="M265:O265" si="3423">IF($D265&gt;0,L265/$D265,0)</f>
        <v>0</v>
      </c>
      <c r="N265">
        <v>0</v>
      </c>
      <c r="O265" s="5">
        <f t="shared" si="3423"/>
        <v>0</v>
      </c>
      <c r="P265">
        <v>0</v>
      </c>
      <c r="Q265" s="5">
        <f t="shared" ref="Q265:S265" si="3424">IF($D265&gt;0,P265/$D265,0)</f>
        <v>0</v>
      </c>
      <c r="R265">
        <v>0</v>
      </c>
      <c r="S265" s="5">
        <f t="shared" si="3424"/>
        <v>0</v>
      </c>
      <c r="T265">
        <v>0</v>
      </c>
      <c r="U265" s="5">
        <f t="shared" ref="U265:W265" si="3425">IF($D265&gt;0,T265/$D265,0)</f>
        <v>0</v>
      </c>
      <c r="V265">
        <v>1</v>
      </c>
      <c r="W265" s="5">
        <f t="shared" si="3425"/>
        <v>0.25</v>
      </c>
      <c r="X265">
        <v>0</v>
      </c>
      <c r="Y265" s="5">
        <f t="shared" ref="Y265" si="3426">IF($D265&gt;0,X265/$D265,0)</f>
        <v>0</v>
      </c>
      <c r="Z265">
        <v>0</v>
      </c>
      <c r="AA265" s="5">
        <f t="shared" ref="AA265:AC265" si="3427">IF($D265&gt;0,Z265/$D265,0)</f>
        <v>0</v>
      </c>
      <c r="AB265">
        <v>0</v>
      </c>
      <c r="AC265" s="5">
        <f t="shared" si="3427"/>
        <v>0</v>
      </c>
      <c r="AD265">
        <v>0</v>
      </c>
      <c r="AE265" s="5">
        <f t="shared" ref="AE265:AG265" si="3428">IF($D265&gt;0,AD265/$D265,0)</f>
        <v>0</v>
      </c>
      <c r="AF265">
        <v>0</v>
      </c>
      <c r="AG265" s="5">
        <f t="shared" si="3428"/>
        <v>0</v>
      </c>
      <c r="AH265">
        <v>0</v>
      </c>
      <c r="AI265" s="5">
        <f t="shared" ref="AI265:AK265" si="3429">IF($D265&gt;0,AH265/$D265,0)</f>
        <v>0</v>
      </c>
      <c r="AJ265">
        <v>0</v>
      </c>
      <c r="AK265" s="5">
        <f t="shared" si="3429"/>
        <v>0</v>
      </c>
      <c r="AL265">
        <v>0</v>
      </c>
      <c r="AM265" s="5">
        <f t="shared" ref="AM265:AO265" si="3430">IF($D265&gt;0,AL265/$D265,0)</f>
        <v>0</v>
      </c>
      <c r="AN265">
        <v>0</v>
      </c>
      <c r="AO265" s="5">
        <f t="shared" si="3430"/>
        <v>0</v>
      </c>
      <c r="AP265">
        <v>0</v>
      </c>
      <c r="AQ265" s="5">
        <f t="shared" ref="AQ265:AS265" si="3431">IF($D265&gt;0,AP265/$D265,0)</f>
        <v>0</v>
      </c>
      <c r="AR265" s="1">
        <f t="shared" si="3353"/>
        <v>0</v>
      </c>
      <c r="AS265" s="5">
        <f t="shared" si="3431"/>
        <v>0</v>
      </c>
      <c r="AT265" s="13">
        <v>0</v>
      </c>
      <c r="AU265" s="17">
        <f t="shared" ref="AU265:AW265" si="3432">IF($D265&gt;0,AT265/$D265,0)</f>
        <v>0</v>
      </c>
      <c r="AV265" s="13">
        <v>0</v>
      </c>
      <c r="AW265" s="17">
        <f t="shared" si="3432"/>
        <v>0</v>
      </c>
      <c r="AX265" s="16">
        <v>0</v>
      </c>
      <c r="AY265" s="17">
        <f t="shared" ref="AY265" si="3433">IF($D265&gt;0,AX265/$D265,0)</f>
        <v>0</v>
      </c>
      <c r="AZ265" s="13">
        <v>0</v>
      </c>
      <c r="BA265" s="13">
        <v>0</v>
      </c>
      <c r="BB265" s="13">
        <v>0</v>
      </c>
      <c r="BC265" s="13">
        <v>0</v>
      </c>
    </row>
    <row r="266" spans="1:55" x14ac:dyDescent="0.25">
      <c r="A266">
        <v>32640</v>
      </c>
      <c r="B266" s="20">
        <v>10510</v>
      </c>
      <c r="C266" s="20">
        <v>10117</v>
      </c>
      <c r="D266" s="20">
        <v>393</v>
      </c>
      <c r="E266" s="21">
        <f t="shared" si="3340"/>
        <v>3.7392959086584208E-2</v>
      </c>
      <c r="F266" s="18">
        <v>92</v>
      </c>
      <c r="G266" s="5">
        <f t="shared" si="3341"/>
        <v>0.2340966921119593</v>
      </c>
      <c r="H266">
        <v>149</v>
      </c>
      <c r="I266" s="5">
        <f t="shared" ref="I266" si="3434">IF($D266&gt;0,H266/$D266,0)</f>
        <v>0.37913486005089059</v>
      </c>
      <c r="J266">
        <v>64</v>
      </c>
      <c r="K266" s="5">
        <f t="shared" ref="K266" si="3435">IF($D266&gt;0,J266/$D266,0)</f>
        <v>0.16284987277353691</v>
      </c>
      <c r="L266">
        <v>6</v>
      </c>
      <c r="M266" s="5">
        <f t="shared" ref="M266:O266" si="3436">IF($D266&gt;0,L266/$D266,0)</f>
        <v>1.5267175572519083E-2</v>
      </c>
      <c r="N266">
        <v>1</v>
      </c>
      <c r="O266" s="5">
        <f t="shared" si="3436"/>
        <v>2.5445292620865142E-3</v>
      </c>
      <c r="P266">
        <v>9</v>
      </c>
      <c r="Q266" s="5">
        <f t="shared" ref="Q266:S266" si="3437">IF($D266&gt;0,P266/$D266,0)</f>
        <v>2.2900763358778626E-2</v>
      </c>
      <c r="R266">
        <v>9</v>
      </c>
      <c r="S266" s="5">
        <f t="shared" si="3437"/>
        <v>2.2900763358778626E-2</v>
      </c>
      <c r="T266">
        <v>0</v>
      </c>
      <c r="U266" s="5">
        <f t="shared" ref="U266:W266" si="3438">IF($D266&gt;0,T266/$D266,0)</f>
        <v>0</v>
      </c>
      <c r="V266">
        <v>7</v>
      </c>
      <c r="W266" s="5">
        <f t="shared" si="3438"/>
        <v>1.7811704834605598E-2</v>
      </c>
      <c r="X266">
        <v>0</v>
      </c>
      <c r="Y266" s="5">
        <f t="shared" ref="Y266" si="3439">IF($D266&gt;0,X266/$D266,0)</f>
        <v>0</v>
      </c>
      <c r="Z266">
        <v>1</v>
      </c>
      <c r="AA266" s="5">
        <f t="shared" ref="AA266:AC266" si="3440">IF($D266&gt;0,Z266/$D266,0)</f>
        <v>2.5445292620865142E-3</v>
      </c>
      <c r="AB266">
        <v>0</v>
      </c>
      <c r="AC266" s="5">
        <f t="shared" si="3440"/>
        <v>0</v>
      </c>
      <c r="AD266">
        <v>0</v>
      </c>
      <c r="AE266" s="5">
        <f t="shared" ref="AE266:AG266" si="3441">IF($D266&gt;0,AD266/$D266,0)</f>
        <v>0</v>
      </c>
      <c r="AF266">
        <v>4</v>
      </c>
      <c r="AG266" s="5">
        <f t="shared" si="3441"/>
        <v>1.0178117048346057E-2</v>
      </c>
      <c r="AH266">
        <v>2</v>
      </c>
      <c r="AI266" s="5">
        <f t="shared" ref="AI266:AK266" si="3442">IF($D266&gt;0,AH266/$D266,0)</f>
        <v>5.0890585241730284E-3</v>
      </c>
      <c r="AJ266">
        <v>0</v>
      </c>
      <c r="AK266" s="5">
        <f t="shared" si="3442"/>
        <v>0</v>
      </c>
      <c r="AL266">
        <v>1</v>
      </c>
      <c r="AM266" s="5">
        <f t="shared" ref="AM266:AO266" si="3443">IF($D266&gt;0,AL266/$D266,0)</f>
        <v>2.5445292620865142E-3</v>
      </c>
      <c r="AN266">
        <v>0</v>
      </c>
      <c r="AO266" s="5">
        <f t="shared" si="3443"/>
        <v>0</v>
      </c>
      <c r="AP266">
        <v>1</v>
      </c>
      <c r="AQ266" s="5">
        <f t="shared" ref="AQ266:AS266" si="3444">IF($D266&gt;0,AP266/$D266,0)</f>
        <v>2.5445292620865142E-3</v>
      </c>
      <c r="AR266" s="1">
        <f t="shared" si="3353"/>
        <v>47</v>
      </c>
      <c r="AS266" s="5">
        <f t="shared" si="3444"/>
        <v>0.11959287531806616</v>
      </c>
      <c r="AT266" s="13">
        <v>0</v>
      </c>
      <c r="AU266" s="17">
        <f t="shared" ref="AU266:AW266" si="3445">IF($D266&gt;0,AT266/$D266,0)</f>
        <v>0</v>
      </c>
      <c r="AV266" s="13">
        <v>4</v>
      </c>
      <c r="AW266" s="17">
        <f t="shared" si="3445"/>
        <v>1.0178117048346057E-2</v>
      </c>
      <c r="AX266" s="16">
        <v>43</v>
      </c>
      <c r="AY266" s="17">
        <f t="shared" ref="AY266" si="3446">IF($D266&gt;0,AX266/$D266,0)</f>
        <v>0.10941475826972011</v>
      </c>
      <c r="AZ266" s="13">
        <v>12</v>
      </c>
      <c r="BA266" s="13">
        <v>9</v>
      </c>
      <c r="BB266" s="13">
        <v>0</v>
      </c>
      <c r="BC266" s="13">
        <v>22</v>
      </c>
    </row>
    <row r="267" spans="1:55" x14ac:dyDescent="0.25">
      <c r="A267">
        <v>32641</v>
      </c>
      <c r="B267" s="20">
        <v>14291</v>
      </c>
      <c r="C267" s="20">
        <v>13884</v>
      </c>
      <c r="D267" s="20">
        <v>407</v>
      </c>
      <c r="E267" s="21">
        <f t="shared" si="3340"/>
        <v>2.8479462598838431E-2</v>
      </c>
      <c r="F267" s="18">
        <v>67</v>
      </c>
      <c r="G267" s="5">
        <f t="shared" si="3341"/>
        <v>0.16461916461916462</v>
      </c>
      <c r="H267">
        <v>140</v>
      </c>
      <c r="I267" s="5">
        <f t="shared" ref="I267" si="3447">IF($D267&gt;0,H267/$D267,0)</f>
        <v>0.34398034398034399</v>
      </c>
      <c r="J267">
        <v>43</v>
      </c>
      <c r="K267" s="5">
        <f t="shared" ref="K267" si="3448">IF($D267&gt;0,J267/$D267,0)</f>
        <v>0.10565110565110565</v>
      </c>
      <c r="L267">
        <v>18</v>
      </c>
      <c r="M267" s="5">
        <f t="shared" ref="M267:O267" si="3449">IF($D267&gt;0,L267/$D267,0)</f>
        <v>4.4226044226044224E-2</v>
      </c>
      <c r="N267">
        <v>2</v>
      </c>
      <c r="O267" s="5">
        <f t="shared" si="3449"/>
        <v>4.9140049140049139E-3</v>
      </c>
      <c r="P267">
        <v>0</v>
      </c>
      <c r="Q267" s="5">
        <f t="shared" ref="Q267:S267" si="3450">IF($D267&gt;0,P267/$D267,0)</f>
        <v>0</v>
      </c>
      <c r="R267">
        <v>1</v>
      </c>
      <c r="S267" s="5">
        <f t="shared" si="3450"/>
        <v>2.4570024570024569E-3</v>
      </c>
      <c r="T267">
        <v>8</v>
      </c>
      <c r="U267" s="5">
        <f t="shared" ref="U267:W267" si="3451">IF($D267&gt;0,T267/$D267,0)</f>
        <v>1.9656019656019656E-2</v>
      </c>
      <c r="V267">
        <v>3</v>
      </c>
      <c r="W267" s="5">
        <f t="shared" si="3451"/>
        <v>7.3710073710073713E-3</v>
      </c>
      <c r="X267">
        <v>0</v>
      </c>
      <c r="Y267" s="5">
        <f t="shared" ref="Y267" si="3452">IF($D267&gt;0,X267/$D267,0)</f>
        <v>0</v>
      </c>
      <c r="Z267">
        <v>0</v>
      </c>
      <c r="AA267" s="5">
        <f t="shared" ref="AA267:AC267" si="3453">IF($D267&gt;0,Z267/$D267,0)</f>
        <v>0</v>
      </c>
      <c r="AB267">
        <v>0</v>
      </c>
      <c r="AC267" s="5">
        <f t="shared" si="3453"/>
        <v>0</v>
      </c>
      <c r="AD267">
        <v>0</v>
      </c>
      <c r="AE267" s="5">
        <f t="shared" ref="AE267:AG267" si="3454">IF($D267&gt;0,AD267/$D267,0)</f>
        <v>0</v>
      </c>
      <c r="AF267">
        <v>23</v>
      </c>
      <c r="AG267" s="5">
        <f t="shared" si="3454"/>
        <v>5.6511056511056514E-2</v>
      </c>
      <c r="AH267">
        <v>0</v>
      </c>
      <c r="AI267" s="5">
        <f t="shared" ref="AI267:AK267" si="3455">IF($D267&gt;0,AH267/$D267,0)</f>
        <v>0</v>
      </c>
      <c r="AJ267">
        <v>0</v>
      </c>
      <c r="AK267" s="5">
        <f t="shared" si="3455"/>
        <v>0</v>
      </c>
      <c r="AL267">
        <v>2</v>
      </c>
      <c r="AM267" s="5">
        <f t="shared" ref="AM267:AO267" si="3456">IF($D267&gt;0,AL267/$D267,0)</f>
        <v>4.9140049140049139E-3</v>
      </c>
      <c r="AN267">
        <v>0</v>
      </c>
      <c r="AO267" s="5">
        <f t="shared" si="3456"/>
        <v>0</v>
      </c>
      <c r="AP267">
        <v>3</v>
      </c>
      <c r="AQ267" s="5">
        <f t="shared" ref="AQ267:AS267" si="3457">IF($D267&gt;0,AP267/$D267,0)</f>
        <v>7.3710073710073713E-3</v>
      </c>
      <c r="AR267" s="1">
        <f t="shared" si="3353"/>
        <v>97</v>
      </c>
      <c r="AS267" s="5">
        <f t="shared" si="3457"/>
        <v>0.23832923832923833</v>
      </c>
      <c r="AT267" s="13">
        <v>0</v>
      </c>
      <c r="AU267" s="17">
        <f t="shared" ref="AU267:AW267" si="3458">IF($D267&gt;0,AT267/$D267,0)</f>
        <v>0</v>
      </c>
      <c r="AV267" s="13">
        <v>0</v>
      </c>
      <c r="AW267" s="17">
        <f t="shared" si="3458"/>
        <v>0</v>
      </c>
      <c r="AX267" s="16">
        <v>97</v>
      </c>
      <c r="AY267" s="17">
        <f t="shared" ref="AY267" si="3459">IF($D267&gt;0,AX267/$D267,0)</f>
        <v>0.23832923832923833</v>
      </c>
      <c r="AZ267" s="13">
        <v>10</v>
      </c>
      <c r="BA267" s="13">
        <v>7</v>
      </c>
      <c r="BB267" s="13">
        <v>2</v>
      </c>
      <c r="BC267" s="13">
        <v>78</v>
      </c>
    </row>
    <row r="268" spans="1:55" x14ac:dyDescent="0.25">
      <c r="A268">
        <v>32643</v>
      </c>
      <c r="B268" s="20">
        <v>10936</v>
      </c>
      <c r="C268" s="20">
        <v>10348</v>
      </c>
      <c r="D268" s="20">
        <v>588</v>
      </c>
      <c r="E268" s="21">
        <f t="shared" si="3340"/>
        <v>5.3767373811265548E-2</v>
      </c>
      <c r="F268" s="18">
        <v>98</v>
      </c>
      <c r="G268" s="5">
        <f t="shared" si="3341"/>
        <v>0.16666666666666666</v>
      </c>
      <c r="H268">
        <v>154</v>
      </c>
      <c r="I268" s="5">
        <f t="shared" ref="I268" si="3460">IF($D268&gt;0,H268/$D268,0)</f>
        <v>0.26190476190476192</v>
      </c>
      <c r="J268">
        <v>203</v>
      </c>
      <c r="K268" s="5">
        <f t="shared" ref="K268" si="3461">IF($D268&gt;0,J268/$D268,0)</f>
        <v>0.34523809523809523</v>
      </c>
      <c r="L268">
        <v>3</v>
      </c>
      <c r="M268" s="5">
        <f t="shared" ref="M268:O268" si="3462">IF($D268&gt;0,L268/$D268,0)</f>
        <v>5.1020408163265302E-3</v>
      </c>
      <c r="N268">
        <v>5</v>
      </c>
      <c r="O268" s="5">
        <f t="shared" si="3462"/>
        <v>8.5034013605442185E-3</v>
      </c>
      <c r="P268">
        <v>11</v>
      </c>
      <c r="Q268" s="5">
        <f t="shared" ref="Q268:S268" si="3463">IF($D268&gt;0,P268/$D268,0)</f>
        <v>1.8707482993197279E-2</v>
      </c>
      <c r="R268">
        <v>8</v>
      </c>
      <c r="S268" s="5">
        <f t="shared" si="3463"/>
        <v>1.3605442176870748E-2</v>
      </c>
      <c r="T268">
        <v>11</v>
      </c>
      <c r="U268" s="5">
        <f t="shared" ref="U268:W268" si="3464">IF($D268&gt;0,T268/$D268,0)</f>
        <v>1.8707482993197279E-2</v>
      </c>
      <c r="V268">
        <v>0</v>
      </c>
      <c r="W268" s="5">
        <f t="shared" si="3464"/>
        <v>0</v>
      </c>
      <c r="X268">
        <v>19</v>
      </c>
      <c r="Y268" s="5">
        <f t="shared" ref="Y268" si="3465">IF($D268&gt;0,X268/$D268,0)</f>
        <v>3.2312925170068028E-2</v>
      </c>
      <c r="Z268">
        <v>11</v>
      </c>
      <c r="AA268" s="5">
        <f t="shared" ref="AA268:AC268" si="3466">IF($D268&gt;0,Z268/$D268,0)</f>
        <v>1.8707482993197279E-2</v>
      </c>
      <c r="AB268">
        <v>1</v>
      </c>
      <c r="AC268" s="5">
        <f t="shared" si="3466"/>
        <v>1.7006802721088435E-3</v>
      </c>
      <c r="AD268">
        <v>2</v>
      </c>
      <c r="AE268" s="5">
        <f t="shared" ref="AE268:AG268" si="3467">IF($D268&gt;0,AD268/$D268,0)</f>
        <v>3.4013605442176869E-3</v>
      </c>
      <c r="AF268">
        <v>8</v>
      </c>
      <c r="AG268" s="5">
        <f t="shared" si="3467"/>
        <v>1.3605442176870748E-2</v>
      </c>
      <c r="AH268">
        <v>6</v>
      </c>
      <c r="AI268" s="5">
        <f t="shared" ref="AI268:AK268" si="3468">IF($D268&gt;0,AH268/$D268,0)</f>
        <v>1.020408163265306E-2</v>
      </c>
      <c r="AJ268">
        <v>0</v>
      </c>
      <c r="AK268" s="5">
        <f t="shared" si="3468"/>
        <v>0</v>
      </c>
      <c r="AL268">
        <v>1</v>
      </c>
      <c r="AM268" s="5">
        <f t="shared" ref="AM268:AO268" si="3469">IF($D268&gt;0,AL268/$D268,0)</f>
        <v>1.7006802721088435E-3</v>
      </c>
      <c r="AN268">
        <v>0</v>
      </c>
      <c r="AO268" s="5">
        <f t="shared" si="3469"/>
        <v>0</v>
      </c>
      <c r="AP268">
        <v>4</v>
      </c>
      <c r="AQ268" s="5">
        <f t="shared" ref="AQ268:AS268" si="3470">IF($D268&gt;0,AP268/$D268,0)</f>
        <v>6.8027210884353739E-3</v>
      </c>
      <c r="AR268" s="1">
        <f t="shared" si="3353"/>
        <v>43</v>
      </c>
      <c r="AS268" s="5">
        <f t="shared" si="3470"/>
        <v>7.312925170068027E-2</v>
      </c>
      <c r="AT268" s="13">
        <v>0</v>
      </c>
      <c r="AU268" s="17">
        <f t="shared" ref="AU268:AW268" si="3471">IF($D268&gt;0,AT268/$D268,0)</f>
        <v>0</v>
      </c>
      <c r="AV268" s="13">
        <v>0</v>
      </c>
      <c r="AW268" s="17">
        <f t="shared" si="3471"/>
        <v>0</v>
      </c>
      <c r="AX268" s="16">
        <v>43</v>
      </c>
      <c r="AY268" s="17">
        <f t="shared" ref="AY268" si="3472">IF($D268&gt;0,AX268/$D268,0)</f>
        <v>7.312925170068027E-2</v>
      </c>
      <c r="AZ268" s="13">
        <v>10</v>
      </c>
      <c r="BA268" s="13">
        <v>6</v>
      </c>
      <c r="BB268" s="13">
        <v>4</v>
      </c>
      <c r="BC268" s="13">
        <v>23</v>
      </c>
    </row>
    <row r="269" spans="1:55" x14ac:dyDescent="0.25">
      <c r="A269">
        <v>32648</v>
      </c>
      <c r="B269" s="20">
        <v>437</v>
      </c>
      <c r="C269" s="20">
        <v>435</v>
      </c>
      <c r="D269" s="20">
        <v>2</v>
      </c>
      <c r="E269" s="21">
        <f t="shared" si="3340"/>
        <v>4.5766590389016018E-3</v>
      </c>
      <c r="F269" s="18">
        <v>0</v>
      </c>
      <c r="G269" s="5">
        <f t="shared" si="3341"/>
        <v>0</v>
      </c>
      <c r="H269">
        <v>1</v>
      </c>
      <c r="I269" s="5">
        <f t="shared" ref="I269" si="3473">IF($D269&gt;0,H269/$D269,0)</f>
        <v>0.5</v>
      </c>
      <c r="J269">
        <v>0</v>
      </c>
      <c r="K269" s="5">
        <f t="shared" ref="K269" si="3474">IF($D269&gt;0,J269/$D269,0)</f>
        <v>0</v>
      </c>
      <c r="L269">
        <v>0</v>
      </c>
      <c r="M269" s="5">
        <f t="shared" ref="M269:O269" si="3475">IF($D269&gt;0,L269/$D269,0)</f>
        <v>0</v>
      </c>
      <c r="N269">
        <v>0</v>
      </c>
      <c r="O269" s="5">
        <f t="shared" si="3475"/>
        <v>0</v>
      </c>
      <c r="P269">
        <v>0</v>
      </c>
      <c r="Q269" s="5">
        <f t="shared" ref="Q269:S269" si="3476">IF($D269&gt;0,P269/$D269,0)</f>
        <v>0</v>
      </c>
      <c r="R269">
        <v>0</v>
      </c>
      <c r="S269" s="5">
        <f t="shared" si="3476"/>
        <v>0</v>
      </c>
      <c r="T269">
        <v>0</v>
      </c>
      <c r="U269" s="5">
        <f t="shared" ref="U269:W269" si="3477">IF($D269&gt;0,T269/$D269,0)</f>
        <v>0</v>
      </c>
      <c r="V269">
        <v>0</v>
      </c>
      <c r="W269" s="5">
        <f t="shared" si="3477"/>
        <v>0</v>
      </c>
      <c r="X269">
        <v>0</v>
      </c>
      <c r="Y269" s="5">
        <f t="shared" ref="Y269" si="3478">IF($D269&gt;0,X269/$D269,0)</f>
        <v>0</v>
      </c>
      <c r="Z269">
        <v>0</v>
      </c>
      <c r="AA269" s="5">
        <f t="shared" ref="AA269:AC269" si="3479">IF($D269&gt;0,Z269/$D269,0)</f>
        <v>0</v>
      </c>
      <c r="AB269">
        <v>0</v>
      </c>
      <c r="AC269" s="5">
        <f t="shared" si="3479"/>
        <v>0</v>
      </c>
      <c r="AD269">
        <v>0</v>
      </c>
      <c r="AE269" s="5">
        <f t="shared" ref="AE269:AG269" si="3480">IF($D269&gt;0,AD269/$D269,0)</f>
        <v>0</v>
      </c>
      <c r="AF269">
        <v>0</v>
      </c>
      <c r="AG269" s="5">
        <f t="shared" si="3480"/>
        <v>0</v>
      </c>
      <c r="AH269">
        <v>0</v>
      </c>
      <c r="AI269" s="5">
        <f t="shared" ref="AI269:AK269" si="3481">IF($D269&gt;0,AH269/$D269,0)</f>
        <v>0</v>
      </c>
      <c r="AJ269">
        <v>0</v>
      </c>
      <c r="AK269" s="5">
        <f t="shared" si="3481"/>
        <v>0</v>
      </c>
      <c r="AL269">
        <v>0</v>
      </c>
      <c r="AM269" s="5">
        <f t="shared" ref="AM269:AO269" si="3482">IF($D269&gt;0,AL269/$D269,0)</f>
        <v>0</v>
      </c>
      <c r="AN269">
        <v>0</v>
      </c>
      <c r="AO269" s="5">
        <f t="shared" si="3482"/>
        <v>0</v>
      </c>
      <c r="AP269">
        <v>0</v>
      </c>
      <c r="AQ269" s="5">
        <f t="shared" ref="AQ269:AS269" si="3483">IF($D269&gt;0,AP269/$D269,0)</f>
        <v>0</v>
      </c>
      <c r="AR269" s="1">
        <f t="shared" si="3353"/>
        <v>1</v>
      </c>
      <c r="AS269" s="5">
        <f t="shared" si="3483"/>
        <v>0.5</v>
      </c>
      <c r="AT269" s="13">
        <v>0</v>
      </c>
      <c r="AU269" s="17">
        <f t="shared" ref="AU269:AW269" si="3484">IF($D269&gt;0,AT269/$D269,0)</f>
        <v>0</v>
      </c>
      <c r="AV269" s="13">
        <v>0</v>
      </c>
      <c r="AW269" s="17">
        <f t="shared" si="3484"/>
        <v>0</v>
      </c>
      <c r="AX269" s="16">
        <v>1</v>
      </c>
      <c r="AY269" s="17">
        <f t="shared" ref="AY269" si="3485">IF($D269&gt;0,AX269/$D269,0)</f>
        <v>0.5</v>
      </c>
      <c r="AZ269" s="13">
        <v>0</v>
      </c>
      <c r="BA269" s="13">
        <v>0</v>
      </c>
      <c r="BB269" s="13">
        <v>0</v>
      </c>
      <c r="BC269" s="13">
        <v>1</v>
      </c>
    </row>
    <row r="270" spans="1:55" x14ac:dyDescent="0.25">
      <c r="A270">
        <v>32653</v>
      </c>
      <c r="B270" s="20">
        <v>12844</v>
      </c>
      <c r="C270" s="20">
        <v>11952</v>
      </c>
      <c r="D270" s="20">
        <v>892</v>
      </c>
      <c r="E270" s="21">
        <f t="shared" si="3340"/>
        <v>6.9448769853628148E-2</v>
      </c>
      <c r="F270" s="18">
        <v>148</v>
      </c>
      <c r="G270" s="5">
        <f t="shared" si="3341"/>
        <v>0.16591928251121077</v>
      </c>
      <c r="H270">
        <v>295</v>
      </c>
      <c r="I270" s="5">
        <f t="shared" ref="I270" si="3486">IF($D270&gt;0,H270/$D270,0)</f>
        <v>0.33071748878923768</v>
      </c>
      <c r="J270">
        <v>151</v>
      </c>
      <c r="K270" s="5">
        <f t="shared" ref="K270" si="3487">IF($D270&gt;0,J270/$D270,0)</f>
        <v>0.16928251121076232</v>
      </c>
      <c r="L270">
        <v>28</v>
      </c>
      <c r="M270" s="5">
        <f t="shared" ref="M270:O270" si="3488">IF($D270&gt;0,L270/$D270,0)</f>
        <v>3.1390134529147982E-2</v>
      </c>
      <c r="N270">
        <v>3</v>
      </c>
      <c r="O270" s="5">
        <f t="shared" si="3488"/>
        <v>3.3632286995515697E-3</v>
      </c>
      <c r="P270">
        <v>10</v>
      </c>
      <c r="Q270" s="5">
        <f t="shared" ref="Q270:S270" si="3489">IF($D270&gt;0,P270/$D270,0)</f>
        <v>1.1210762331838564E-2</v>
      </c>
      <c r="R270">
        <v>17</v>
      </c>
      <c r="S270" s="5">
        <f t="shared" si="3489"/>
        <v>1.905829596412556E-2</v>
      </c>
      <c r="T270">
        <v>12</v>
      </c>
      <c r="U270" s="5">
        <f t="shared" ref="U270:W270" si="3490">IF($D270&gt;0,T270/$D270,0)</f>
        <v>1.3452914798206279E-2</v>
      </c>
      <c r="V270">
        <v>25</v>
      </c>
      <c r="W270" s="5">
        <f t="shared" si="3490"/>
        <v>2.8026905829596414E-2</v>
      </c>
      <c r="X270">
        <v>14</v>
      </c>
      <c r="Y270" s="5">
        <f t="shared" ref="Y270" si="3491">IF($D270&gt;0,X270/$D270,0)</f>
        <v>1.5695067264573991E-2</v>
      </c>
      <c r="Z270">
        <v>5</v>
      </c>
      <c r="AA270" s="5">
        <f t="shared" ref="AA270:AC270" si="3492">IF($D270&gt;0,Z270/$D270,0)</f>
        <v>5.6053811659192822E-3</v>
      </c>
      <c r="AB270">
        <v>0</v>
      </c>
      <c r="AC270" s="5">
        <f t="shared" si="3492"/>
        <v>0</v>
      </c>
      <c r="AD270">
        <v>7</v>
      </c>
      <c r="AE270" s="5">
        <f t="shared" ref="AE270:AG270" si="3493">IF($D270&gt;0,AD270/$D270,0)</f>
        <v>7.8475336322869956E-3</v>
      </c>
      <c r="AF270">
        <v>61</v>
      </c>
      <c r="AG270" s="5">
        <f t="shared" si="3493"/>
        <v>6.838565022421525E-2</v>
      </c>
      <c r="AH270">
        <v>6</v>
      </c>
      <c r="AI270" s="5">
        <f t="shared" ref="AI270:AK270" si="3494">IF($D270&gt;0,AH270/$D270,0)</f>
        <v>6.7264573991031393E-3</v>
      </c>
      <c r="AJ270">
        <v>0</v>
      </c>
      <c r="AK270" s="5">
        <f t="shared" si="3494"/>
        <v>0</v>
      </c>
      <c r="AL270">
        <v>14</v>
      </c>
      <c r="AM270" s="5">
        <f t="shared" ref="AM270:AO270" si="3495">IF($D270&gt;0,AL270/$D270,0)</f>
        <v>1.5695067264573991E-2</v>
      </c>
      <c r="AN270">
        <v>3</v>
      </c>
      <c r="AO270" s="5">
        <f t="shared" si="3495"/>
        <v>3.3632286995515697E-3</v>
      </c>
      <c r="AP270">
        <v>31</v>
      </c>
      <c r="AQ270" s="5">
        <f t="shared" ref="AQ270:AS270" si="3496">IF($D270&gt;0,AP270/$D270,0)</f>
        <v>3.4753363228699555E-2</v>
      </c>
      <c r="AR270" s="1">
        <f t="shared" si="3353"/>
        <v>62</v>
      </c>
      <c r="AS270" s="5">
        <f t="shared" si="3496"/>
        <v>6.9506726457399109E-2</v>
      </c>
      <c r="AT270" s="13">
        <v>0</v>
      </c>
      <c r="AU270" s="17">
        <f t="shared" ref="AU270:AW270" si="3497">IF($D270&gt;0,AT270/$D270,0)</f>
        <v>0</v>
      </c>
      <c r="AV270" s="13">
        <v>8</v>
      </c>
      <c r="AW270" s="17">
        <f t="shared" si="3497"/>
        <v>8.9686098654708519E-3</v>
      </c>
      <c r="AX270" s="16">
        <v>54</v>
      </c>
      <c r="AY270" s="17">
        <f t="shared" ref="AY270" si="3498">IF($D270&gt;0,AX270/$D270,0)</f>
        <v>6.0538116591928252E-2</v>
      </c>
      <c r="AZ270" s="13">
        <v>28</v>
      </c>
      <c r="BA270" s="13">
        <v>10</v>
      </c>
      <c r="BB270" s="13">
        <v>0</v>
      </c>
      <c r="BC270" s="13">
        <v>16</v>
      </c>
    </row>
    <row r="271" spans="1:55" x14ac:dyDescent="0.25">
      <c r="A271">
        <v>32656</v>
      </c>
      <c r="B271" s="20">
        <v>14014</v>
      </c>
      <c r="C271" s="20">
        <v>13581</v>
      </c>
      <c r="D271" s="20">
        <v>433</v>
      </c>
      <c r="E271" s="21">
        <f t="shared" si="3340"/>
        <v>3.0897673754816612E-2</v>
      </c>
      <c r="F271" s="18">
        <v>141</v>
      </c>
      <c r="G271" s="5">
        <f t="shared" si="3341"/>
        <v>0.32563510392609701</v>
      </c>
      <c r="H271">
        <v>139</v>
      </c>
      <c r="I271" s="5">
        <f t="shared" ref="I271" si="3499">IF($D271&gt;0,H271/$D271,0)</f>
        <v>0.32101616628175522</v>
      </c>
      <c r="J271">
        <v>56</v>
      </c>
      <c r="K271" s="5">
        <f t="shared" ref="K271" si="3500">IF($D271&gt;0,J271/$D271,0)</f>
        <v>0.12933025404157045</v>
      </c>
      <c r="L271">
        <v>2</v>
      </c>
      <c r="M271" s="5">
        <f t="shared" ref="M271:O271" si="3501">IF($D271&gt;0,L271/$D271,0)</f>
        <v>4.6189376443418013E-3</v>
      </c>
      <c r="N271">
        <v>3</v>
      </c>
      <c r="O271" s="5">
        <f t="shared" si="3501"/>
        <v>6.9284064665127024E-3</v>
      </c>
      <c r="P271">
        <v>7</v>
      </c>
      <c r="Q271" s="5">
        <f t="shared" ref="Q271:S271" si="3502">IF($D271&gt;0,P271/$D271,0)</f>
        <v>1.6166281755196306E-2</v>
      </c>
      <c r="R271">
        <v>3</v>
      </c>
      <c r="S271" s="5">
        <f t="shared" si="3502"/>
        <v>6.9284064665127024E-3</v>
      </c>
      <c r="T271">
        <v>4</v>
      </c>
      <c r="U271" s="5">
        <f t="shared" ref="U271:W271" si="3503">IF($D271&gt;0,T271/$D271,0)</f>
        <v>9.2378752886836026E-3</v>
      </c>
      <c r="V271">
        <v>4</v>
      </c>
      <c r="W271" s="5">
        <f t="shared" si="3503"/>
        <v>9.2378752886836026E-3</v>
      </c>
      <c r="X271">
        <v>3</v>
      </c>
      <c r="Y271" s="5">
        <f t="shared" ref="Y271" si="3504">IF($D271&gt;0,X271/$D271,0)</f>
        <v>6.9284064665127024E-3</v>
      </c>
      <c r="Z271">
        <v>0</v>
      </c>
      <c r="AA271" s="5">
        <f t="shared" ref="AA271:AC271" si="3505">IF($D271&gt;0,Z271/$D271,0)</f>
        <v>0</v>
      </c>
      <c r="AB271">
        <v>0</v>
      </c>
      <c r="AC271" s="5">
        <f t="shared" si="3505"/>
        <v>0</v>
      </c>
      <c r="AD271">
        <v>1</v>
      </c>
      <c r="AE271" s="5">
        <f t="shared" ref="AE271:AG271" si="3506">IF($D271&gt;0,AD271/$D271,0)</f>
        <v>2.3094688221709007E-3</v>
      </c>
      <c r="AF271">
        <v>7</v>
      </c>
      <c r="AG271" s="5">
        <f t="shared" si="3506"/>
        <v>1.6166281755196306E-2</v>
      </c>
      <c r="AH271">
        <v>2</v>
      </c>
      <c r="AI271" s="5">
        <f t="shared" ref="AI271:AK271" si="3507">IF($D271&gt;0,AH271/$D271,0)</f>
        <v>4.6189376443418013E-3</v>
      </c>
      <c r="AJ271">
        <v>0</v>
      </c>
      <c r="AK271" s="5">
        <f t="shared" si="3507"/>
        <v>0</v>
      </c>
      <c r="AL271">
        <v>0</v>
      </c>
      <c r="AM271" s="5">
        <f t="shared" ref="AM271:AO271" si="3508">IF($D271&gt;0,AL271/$D271,0)</f>
        <v>0</v>
      </c>
      <c r="AN271">
        <v>0</v>
      </c>
      <c r="AO271" s="5">
        <f t="shared" si="3508"/>
        <v>0</v>
      </c>
      <c r="AP271">
        <v>1</v>
      </c>
      <c r="AQ271" s="5">
        <f t="shared" ref="AQ271:AS271" si="3509">IF($D271&gt;0,AP271/$D271,0)</f>
        <v>2.3094688221709007E-3</v>
      </c>
      <c r="AR271" s="1">
        <f t="shared" si="3353"/>
        <v>60</v>
      </c>
      <c r="AS271" s="5">
        <f t="shared" si="3509"/>
        <v>0.13856812933025403</v>
      </c>
      <c r="AT271" s="13">
        <v>0</v>
      </c>
      <c r="AU271" s="17">
        <f t="shared" ref="AU271:AW271" si="3510">IF($D271&gt;0,AT271/$D271,0)</f>
        <v>0</v>
      </c>
      <c r="AV271" s="13">
        <v>0</v>
      </c>
      <c r="AW271" s="17">
        <f t="shared" si="3510"/>
        <v>0</v>
      </c>
      <c r="AX271" s="16">
        <v>60</v>
      </c>
      <c r="AY271" s="17">
        <f t="shared" ref="AY271" si="3511">IF($D271&gt;0,AX271/$D271,0)</f>
        <v>0.13856812933025403</v>
      </c>
      <c r="AZ271" s="13">
        <v>19</v>
      </c>
      <c r="BA271" s="13">
        <v>8</v>
      </c>
      <c r="BB271" s="13">
        <v>0</v>
      </c>
      <c r="BC271" s="13">
        <v>33</v>
      </c>
    </row>
    <row r="272" spans="1:55" x14ac:dyDescent="0.25">
      <c r="A272">
        <v>32658</v>
      </c>
      <c r="B272" s="20">
        <v>308</v>
      </c>
      <c r="C272" s="20">
        <v>250</v>
      </c>
      <c r="D272" s="20">
        <v>58</v>
      </c>
      <c r="E272" s="21">
        <f t="shared" si="3340"/>
        <v>0.18831168831168832</v>
      </c>
      <c r="F272" s="18">
        <v>34</v>
      </c>
      <c r="G272" s="5">
        <f t="shared" si="3341"/>
        <v>0.58620689655172409</v>
      </c>
      <c r="H272">
        <v>1</v>
      </c>
      <c r="I272" s="5">
        <f t="shared" ref="I272" si="3512">IF($D272&gt;0,H272/$D272,0)</f>
        <v>1.7241379310344827E-2</v>
      </c>
      <c r="J272">
        <v>10</v>
      </c>
      <c r="K272" s="5">
        <f t="shared" ref="K272" si="3513">IF($D272&gt;0,J272/$D272,0)</f>
        <v>0.17241379310344829</v>
      </c>
      <c r="L272">
        <v>2</v>
      </c>
      <c r="M272" s="5">
        <f t="shared" ref="M272:O272" si="3514">IF($D272&gt;0,L272/$D272,0)</f>
        <v>3.4482758620689655E-2</v>
      </c>
      <c r="N272">
        <v>0</v>
      </c>
      <c r="O272" s="5">
        <f t="shared" si="3514"/>
        <v>0</v>
      </c>
      <c r="P272">
        <v>0</v>
      </c>
      <c r="Q272" s="5">
        <f t="shared" ref="Q272:S272" si="3515">IF($D272&gt;0,P272/$D272,0)</f>
        <v>0</v>
      </c>
      <c r="R272">
        <v>0</v>
      </c>
      <c r="S272" s="5">
        <f t="shared" si="3515"/>
        <v>0</v>
      </c>
      <c r="T272">
        <v>0</v>
      </c>
      <c r="U272" s="5">
        <f t="shared" ref="U272:W272" si="3516">IF($D272&gt;0,T272/$D272,0)</f>
        <v>0</v>
      </c>
      <c r="V272">
        <v>0</v>
      </c>
      <c r="W272" s="5">
        <f t="shared" si="3516"/>
        <v>0</v>
      </c>
      <c r="X272">
        <v>1</v>
      </c>
      <c r="Y272" s="5">
        <f t="shared" ref="Y272" si="3517">IF($D272&gt;0,X272/$D272,0)</f>
        <v>1.7241379310344827E-2</v>
      </c>
      <c r="Z272">
        <v>6</v>
      </c>
      <c r="AA272" s="5">
        <f t="shared" ref="AA272:AC272" si="3518">IF($D272&gt;0,Z272/$D272,0)</f>
        <v>0.10344827586206896</v>
      </c>
      <c r="AB272">
        <v>0</v>
      </c>
      <c r="AC272" s="5">
        <f t="shared" si="3518"/>
        <v>0</v>
      </c>
      <c r="AD272">
        <v>0</v>
      </c>
      <c r="AE272" s="5">
        <f t="shared" ref="AE272:AG272" si="3519">IF($D272&gt;0,AD272/$D272,0)</f>
        <v>0</v>
      </c>
      <c r="AF272">
        <v>1</v>
      </c>
      <c r="AG272" s="5">
        <f t="shared" si="3519"/>
        <v>1.7241379310344827E-2</v>
      </c>
      <c r="AH272">
        <v>0</v>
      </c>
      <c r="AI272" s="5">
        <f t="shared" ref="AI272:AK272" si="3520">IF($D272&gt;0,AH272/$D272,0)</f>
        <v>0</v>
      </c>
      <c r="AJ272">
        <v>0</v>
      </c>
      <c r="AK272" s="5">
        <f t="shared" si="3520"/>
        <v>0</v>
      </c>
      <c r="AL272">
        <v>0</v>
      </c>
      <c r="AM272" s="5">
        <f t="shared" ref="AM272:AO272" si="3521">IF($D272&gt;0,AL272/$D272,0)</f>
        <v>0</v>
      </c>
      <c r="AN272">
        <v>0</v>
      </c>
      <c r="AO272" s="5">
        <f t="shared" si="3521"/>
        <v>0</v>
      </c>
      <c r="AP272">
        <v>0</v>
      </c>
      <c r="AQ272" s="5">
        <f t="shared" ref="AQ272:AS272" si="3522">IF($D272&gt;0,AP272/$D272,0)</f>
        <v>0</v>
      </c>
      <c r="AR272" s="1">
        <f t="shared" si="3353"/>
        <v>3</v>
      </c>
      <c r="AS272" s="5">
        <f t="shared" si="3522"/>
        <v>5.1724137931034482E-2</v>
      </c>
      <c r="AT272" s="13">
        <v>0</v>
      </c>
      <c r="AU272" s="17">
        <f t="shared" ref="AU272:AW272" si="3523">IF($D272&gt;0,AT272/$D272,0)</f>
        <v>0</v>
      </c>
      <c r="AV272" s="13">
        <v>0</v>
      </c>
      <c r="AW272" s="17">
        <f t="shared" si="3523"/>
        <v>0</v>
      </c>
      <c r="AX272" s="16">
        <v>3</v>
      </c>
      <c r="AY272" s="17">
        <f t="shared" ref="AY272" si="3524">IF($D272&gt;0,AX272/$D272,0)</f>
        <v>5.1724137931034482E-2</v>
      </c>
      <c r="AZ272" s="13">
        <v>3</v>
      </c>
      <c r="BA272" s="13">
        <v>0</v>
      </c>
      <c r="BB272" s="13">
        <v>0</v>
      </c>
      <c r="BC272" s="13">
        <v>0</v>
      </c>
    </row>
    <row r="273" spans="1:55" x14ac:dyDescent="0.25">
      <c r="A273">
        <v>32664</v>
      </c>
      <c r="B273" s="20">
        <v>510</v>
      </c>
      <c r="C273" s="20">
        <v>490</v>
      </c>
      <c r="D273" s="20">
        <v>20</v>
      </c>
      <c r="E273" s="21">
        <f t="shared" si="3340"/>
        <v>3.9215686274509803E-2</v>
      </c>
      <c r="F273" s="18">
        <v>8</v>
      </c>
      <c r="G273" s="5">
        <f t="shared" si="3341"/>
        <v>0.4</v>
      </c>
      <c r="H273">
        <v>3</v>
      </c>
      <c r="I273" s="5">
        <f t="shared" ref="I273" si="3525">IF($D273&gt;0,H273/$D273,0)</f>
        <v>0.15</v>
      </c>
      <c r="J273">
        <v>3</v>
      </c>
      <c r="K273" s="5">
        <f t="shared" ref="K273" si="3526">IF($D273&gt;0,J273/$D273,0)</f>
        <v>0.15</v>
      </c>
      <c r="L273">
        <v>0</v>
      </c>
      <c r="M273" s="5">
        <f t="shared" ref="M273:O273" si="3527">IF($D273&gt;0,L273/$D273,0)</f>
        <v>0</v>
      </c>
      <c r="N273">
        <v>0</v>
      </c>
      <c r="O273" s="5">
        <f t="shared" si="3527"/>
        <v>0</v>
      </c>
      <c r="P273">
        <v>0</v>
      </c>
      <c r="Q273" s="5">
        <f t="shared" ref="Q273:S273" si="3528">IF($D273&gt;0,P273/$D273,0)</f>
        <v>0</v>
      </c>
      <c r="R273">
        <v>1</v>
      </c>
      <c r="S273" s="5">
        <f t="shared" si="3528"/>
        <v>0.05</v>
      </c>
      <c r="T273">
        <v>0</v>
      </c>
      <c r="U273" s="5">
        <f t="shared" ref="U273:W273" si="3529">IF($D273&gt;0,T273/$D273,0)</f>
        <v>0</v>
      </c>
      <c r="V273">
        <v>0</v>
      </c>
      <c r="W273" s="5">
        <f t="shared" si="3529"/>
        <v>0</v>
      </c>
      <c r="X273">
        <v>0</v>
      </c>
      <c r="Y273" s="5">
        <f t="shared" ref="Y273" si="3530">IF($D273&gt;0,X273/$D273,0)</f>
        <v>0</v>
      </c>
      <c r="Z273">
        <v>0</v>
      </c>
      <c r="AA273" s="5">
        <f t="shared" ref="AA273:AC273" si="3531">IF($D273&gt;0,Z273/$D273,0)</f>
        <v>0</v>
      </c>
      <c r="AB273">
        <v>0</v>
      </c>
      <c r="AC273" s="5">
        <f t="shared" si="3531"/>
        <v>0</v>
      </c>
      <c r="AD273">
        <v>0</v>
      </c>
      <c r="AE273" s="5">
        <f t="shared" ref="AE273:AG273" si="3532">IF($D273&gt;0,AD273/$D273,0)</f>
        <v>0</v>
      </c>
      <c r="AF273">
        <v>4</v>
      </c>
      <c r="AG273" s="5">
        <f t="shared" si="3532"/>
        <v>0.2</v>
      </c>
      <c r="AH273">
        <v>0</v>
      </c>
      <c r="AI273" s="5">
        <f t="shared" ref="AI273:AK273" si="3533">IF($D273&gt;0,AH273/$D273,0)</f>
        <v>0</v>
      </c>
      <c r="AJ273">
        <v>0</v>
      </c>
      <c r="AK273" s="5">
        <f t="shared" si="3533"/>
        <v>0</v>
      </c>
      <c r="AL273">
        <v>0</v>
      </c>
      <c r="AM273" s="5">
        <f t="shared" ref="AM273:AO273" si="3534">IF($D273&gt;0,AL273/$D273,0)</f>
        <v>0</v>
      </c>
      <c r="AN273">
        <v>0</v>
      </c>
      <c r="AO273" s="5">
        <f t="shared" si="3534"/>
        <v>0</v>
      </c>
      <c r="AP273">
        <v>1</v>
      </c>
      <c r="AQ273" s="5">
        <f t="shared" ref="AQ273:AS273" si="3535">IF($D273&gt;0,AP273/$D273,0)</f>
        <v>0.05</v>
      </c>
      <c r="AR273" s="1">
        <f t="shared" si="3353"/>
        <v>0</v>
      </c>
      <c r="AS273" s="5">
        <f t="shared" si="3535"/>
        <v>0</v>
      </c>
      <c r="AT273" s="13">
        <v>0</v>
      </c>
      <c r="AU273" s="17">
        <f t="shared" ref="AU273:AW273" si="3536">IF($D273&gt;0,AT273/$D273,0)</f>
        <v>0</v>
      </c>
      <c r="AV273" s="13">
        <v>0</v>
      </c>
      <c r="AW273" s="17">
        <f t="shared" si="3536"/>
        <v>0</v>
      </c>
      <c r="AX273" s="16">
        <v>0</v>
      </c>
      <c r="AY273" s="17">
        <f t="shared" ref="AY273" si="3537">IF($D273&gt;0,AX273/$D273,0)</f>
        <v>0</v>
      </c>
      <c r="AZ273" s="13">
        <v>0</v>
      </c>
      <c r="BA273" s="13">
        <v>0</v>
      </c>
      <c r="BB273" s="13">
        <v>0</v>
      </c>
      <c r="BC273" s="13">
        <v>0</v>
      </c>
    </row>
    <row r="274" spans="1:55" x14ac:dyDescent="0.25">
      <c r="A274">
        <v>32666</v>
      </c>
      <c r="B274" s="20">
        <v>5916</v>
      </c>
      <c r="C274" s="20">
        <v>5680</v>
      </c>
      <c r="D274" s="20">
        <v>236</v>
      </c>
      <c r="E274" s="21">
        <f t="shared" si="3340"/>
        <v>3.989181879648411E-2</v>
      </c>
      <c r="F274" s="18">
        <v>105</v>
      </c>
      <c r="G274" s="5">
        <f t="shared" si="3341"/>
        <v>0.44491525423728812</v>
      </c>
      <c r="H274">
        <v>65</v>
      </c>
      <c r="I274" s="5">
        <f t="shared" ref="I274" si="3538">IF($D274&gt;0,H274/$D274,0)</f>
        <v>0.27542372881355931</v>
      </c>
      <c r="J274">
        <v>29</v>
      </c>
      <c r="K274" s="5">
        <f t="shared" ref="K274" si="3539">IF($D274&gt;0,J274/$D274,0)</f>
        <v>0.1228813559322034</v>
      </c>
      <c r="L274">
        <v>1</v>
      </c>
      <c r="M274" s="5">
        <f t="shared" ref="M274:O274" si="3540">IF($D274&gt;0,L274/$D274,0)</f>
        <v>4.2372881355932203E-3</v>
      </c>
      <c r="N274">
        <v>1</v>
      </c>
      <c r="O274" s="5">
        <f t="shared" si="3540"/>
        <v>4.2372881355932203E-3</v>
      </c>
      <c r="P274">
        <v>1</v>
      </c>
      <c r="Q274" s="5">
        <f t="shared" ref="Q274:S274" si="3541">IF($D274&gt;0,P274/$D274,0)</f>
        <v>4.2372881355932203E-3</v>
      </c>
      <c r="R274">
        <v>1</v>
      </c>
      <c r="S274" s="5">
        <f t="shared" si="3541"/>
        <v>4.2372881355932203E-3</v>
      </c>
      <c r="T274">
        <v>1</v>
      </c>
      <c r="U274" s="5">
        <f t="shared" ref="U274:W274" si="3542">IF($D274&gt;0,T274/$D274,0)</f>
        <v>4.2372881355932203E-3</v>
      </c>
      <c r="V274">
        <v>0</v>
      </c>
      <c r="W274" s="5">
        <f t="shared" si="3542"/>
        <v>0</v>
      </c>
      <c r="X274">
        <v>5</v>
      </c>
      <c r="Y274" s="5">
        <f t="shared" ref="Y274" si="3543">IF($D274&gt;0,X274/$D274,0)</f>
        <v>2.1186440677966101E-2</v>
      </c>
      <c r="Z274">
        <v>1</v>
      </c>
      <c r="AA274" s="5">
        <f t="shared" ref="AA274:AC274" si="3544">IF($D274&gt;0,Z274/$D274,0)</f>
        <v>4.2372881355932203E-3</v>
      </c>
      <c r="AB274">
        <v>0</v>
      </c>
      <c r="AC274" s="5">
        <f t="shared" si="3544"/>
        <v>0</v>
      </c>
      <c r="AD274">
        <v>1</v>
      </c>
      <c r="AE274" s="5">
        <f t="shared" ref="AE274:AG274" si="3545">IF($D274&gt;0,AD274/$D274,0)</f>
        <v>4.2372881355932203E-3</v>
      </c>
      <c r="AF274">
        <v>3</v>
      </c>
      <c r="AG274" s="5">
        <f t="shared" si="3545"/>
        <v>1.2711864406779662E-2</v>
      </c>
      <c r="AH274">
        <v>0</v>
      </c>
      <c r="AI274" s="5">
        <f t="shared" ref="AI274:AK274" si="3546">IF($D274&gt;0,AH274/$D274,0)</f>
        <v>0</v>
      </c>
      <c r="AJ274">
        <v>0</v>
      </c>
      <c r="AK274" s="5">
        <f t="shared" si="3546"/>
        <v>0</v>
      </c>
      <c r="AL274">
        <v>1</v>
      </c>
      <c r="AM274" s="5">
        <f t="shared" ref="AM274:AO274" si="3547">IF($D274&gt;0,AL274/$D274,0)</f>
        <v>4.2372881355932203E-3</v>
      </c>
      <c r="AN274">
        <v>0</v>
      </c>
      <c r="AO274" s="5">
        <f t="shared" si="3547"/>
        <v>0</v>
      </c>
      <c r="AP274">
        <v>2</v>
      </c>
      <c r="AQ274" s="5">
        <f t="shared" ref="AQ274:AS274" si="3548">IF($D274&gt;0,AP274/$D274,0)</f>
        <v>8.4745762711864406E-3</v>
      </c>
      <c r="AR274" s="1">
        <f t="shared" si="3353"/>
        <v>19</v>
      </c>
      <c r="AS274" s="5">
        <f t="shared" si="3548"/>
        <v>8.050847457627118E-2</v>
      </c>
      <c r="AT274" s="13">
        <v>0</v>
      </c>
      <c r="AU274" s="17">
        <f t="shared" ref="AU274:AW274" si="3549">IF($D274&gt;0,AT274/$D274,0)</f>
        <v>0</v>
      </c>
      <c r="AV274" s="13">
        <v>0</v>
      </c>
      <c r="AW274" s="17">
        <f t="shared" si="3549"/>
        <v>0</v>
      </c>
      <c r="AX274" s="16">
        <v>19</v>
      </c>
      <c r="AY274" s="17">
        <f t="shared" ref="AY274" si="3550">IF($D274&gt;0,AX274/$D274,0)</f>
        <v>8.050847457627118E-2</v>
      </c>
      <c r="AZ274" s="13">
        <v>2</v>
      </c>
      <c r="BA274" s="13">
        <v>4</v>
      </c>
      <c r="BB274" s="13">
        <v>0</v>
      </c>
      <c r="BC274" s="13">
        <v>13</v>
      </c>
    </row>
    <row r="275" spans="1:55" x14ac:dyDescent="0.25">
      <c r="A275">
        <v>32667</v>
      </c>
      <c r="B275" s="20">
        <v>3794</v>
      </c>
      <c r="C275" s="20">
        <v>3653</v>
      </c>
      <c r="D275" s="20">
        <v>141</v>
      </c>
      <c r="E275" s="21">
        <f t="shared" si="3340"/>
        <v>3.7163943068002109E-2</v>
      </c>
      <c r="F275" s="18">
        <v>45</v>
      </c>
      <c r="G275" s="5">
        <f t="shared" si="3341"/>
        <v>0.31914893617021278</v>
      </c>
      <c r="H275">
        <v>36</v>
      </c>
      <c r="I275" s="5">
        <f t="shared" ref="I275" si="3551">IF($D275&gt;0,H275/$D275,0)</f>
        <v>0.25531914893617019</v>
      </c>
      <c r="J275">
        <v>24</v>
      </c>
      <c r="K275" s="5">
        <f t="shared" ref="K275" si="3552">IF($D275&gt;0,J275/$D275,0)</f>
        <v>0.1702127659574468</v>
      </c>
      <c r="L275">
        <v>1</v>
      </c>
      <c r="M275" s="5">
        <f t="shared" ref="M275:O275" si="3553">IF($D275&gt;0,L275/$D275,0)</f>
        <v>7.0921985815602835E-3</v>
      </c>
      <c r="N275">
        <v>1</v>
      </c>
      <c r="O275" s="5">
        <f t="shared" si="3553"/>
        <v>7.0921985815602835E-3</v>
      </c>
      <c r="P275">
        <v>1</v>
      </c>
      <c r="Q275" s="5">
        <f t="shared" ref="Q275:S275" si="3554">IF($D275&gt;0,P275/$D275,0)</f>
        <v>7.0921985815602835E-3</v>
      </c>
      <c r="R275">
        <v>0</v>
      </c>
      <c r="S275" s="5">
        <f t="shared" si="3554"/>
        <v>0</v>
      </c>
      <c r="T275">
        <v>0</v>
      </c>
      <c r="U275" s="5">
        <f t="shared" ref="U275:W275" si="3555">IF($D275&gt;0,T275/$D275,0)</f>
        <v>0</v>
      </c>
      <c r="V275">
        <v>1</v>
      </c>
      <c r="W275" s="5">
        <f t="shared" si="3555"/>
        <v>7.0921985815602835E-3</v>
      </c>
      <c r="X275">
        <v>0</v>
      </c>
      <c r="Y275" s="5">
        <f t="shared" ref="Y275" si="3556">IF($D275&gt;0,X275/$D275,0)</f>
        <v>0</v>
      </c>
      <c r="Z275">
        <v>6</v>
      </c>
      <c r="AA275" s="5">
        <f t="shared" ref="AA275:AC275" si="3557">IF($D275&gt;0,Z275/$D275,0)</f>
        <v>4.2553191489361701E-2</v>
      </c>
      <c r="AB275">
        <v>1</v>
      </c>
      <c r="AC275" s="5">
        <f t="shared" si="3557"/>
        <v>7.0921985815602835E-3</v>
      </c>
      <c r="AD275">
        <v>0</v>
      </c>
      <c r="AE275" s="5">
        <f t="shared" ref="AE275:AG275" si="3558">IF($D275&gt;0,AD275/$D275,0)</f>
        <v>0</v>
      </c>
      <c r="AF275">
        <v>11</v>
      </c>
      <c r="AG275" s="5">
        <f t="shared" si="3558"/>
        <v>7.8014184397163122E-2</v>
      </c>
      <c r="AH275">
        <v>0</v>
      </c>
      <c r="AI275" s="5">
        <f t="shared" ref="AI275:AK275" si="3559">IF($D275&gt;0,AH275/$D275,0)</f>
        <v>0</v>
      </c>
      <c r="AJ275">
        <v>0</v>
      </c>
      <c r="AK275" s="5">
        <f t="shared" si="3559"/>
        <v>0</v>
      </c>
      <c r="AL275">
        <v>0</v>
      </c>
      <c r="AM275" s="5">
        <f t="shared" ref="AM275:AO275" si="3560">IF($D275&gt;0,AL275/$D275,0)</f>
        <v>0</v>
      </c>
      <c r="AN275">
        <v>0</v>
      </c>
      <c r="AO275" s="5">
        <f t="shared" si="3560"/>
        <v>0</v>
      </c>
      <c r="AP275">
        <v>1</v>
      </c>
      <c r="AQ275" s="5">
        <f t="shared" ref="AQ275:AS275" si="3561">IF($D275&gt;0,AP275/$D275,0)</f>
        <v>7.0921985815602835E-3</v>
      </c>
      <c r="AR275" s="1">
        <f t="shared" si="3353"/>
        <v>13</v>
      </c>
      <c r="AS275" s="5">
        <f t="shared" si="3561"/>
        <v>9.2198581560283682E-2</v>
      </c>
      <c r="AT275" s="13">
        <v>0</v>
      </c>
      <c r="AU275" s="17">
        <f t="shared" ref="AU275:AW275" si="3562">IF($D275&gt;0,AT275/$D275,0)</f>
        <v>0</v>
      </c>
      <c r="AV275" s="13">
        <v>0</v>
      </c>
      <c r="AW275" s="17">
        <f t="shared" si="3562"/>
        <v>0</v>
      </c>
      <c r="AX275" s="16">
        <v>13</v>
      </c>
      <c r="AY275" s="17">
        <f t="shared" ref="AY275" si="3563">IF($D275&gt;0,AX275/$D275,0)</f>
        <v>9.2198581560283682E-2</v>
      </c>
      <c r="AZ275" s="13">
        <v>2</v>
      </c>
      <c r="BA275" s="13">
        <v>2</v>
      </c>
      <c r="BB275" s="13">
        <v>0</v>
      </c>
      <c r="BC275" s="13">
        <v>9</v>
      </c>
    </row>
    <row r="276" spans="1:55" x14ac:dyDescent="0.25">
      <c r="A276">
        <v>32668</v>
      </c>
      <c r="B276" s="20">
        <v>5082</v>
      </c>
      <c r="C276" s="20">
        <v>4482</v>
      </c>
      <c r="D276" s="20">
        <v>600</v>
      </c>
      <c r="E276" s="21">
        <f t="shared" si="3340"/>
        <v>0.1180637544273908</v>
      </c>
      <c r="F276" s="18">
        <v>302</v>
      </c>
      <c r="G276" s="5">
        <f t="shared" si="3341"/>
        <v>0.5033333333333333</v>
      </c>
      <c r="H276">
        <v>72</v>
      </c>
      <c r="I276" s="5">
        <f t="shared" ref="I276" si="3564">IF($D276&gt;0,H276/$D276,0)</f>
        <v>0.12</v>
      </c>
      <c r="J276">
        <v>97</v>
      </c>
      <c r="K276" s="5">
        <f t="shared" ref="K276" si="3565">IF($D276&gt;0,J276/$D276,0)</f>
        <v>0.16166666666666665</v>
      </c>
      <c r="L276">
        <v>7</v>
      </c>
      <c r="M276" s="5">
        <f t="shared" ref="M276:O276" si="3566">IF($D276&gt;0,L276/$D276,0)</f>
        <v>1.1666666666666667E-2</v>
      </c>
      <c r="N276">
        <v>2</v>
      </c>
      <c r="O276" s="5">
        <f t="shared" si="3566"/>
        <v>3.3333333333333335E-3</v>
      </c>
      <c r="P276">
        <v>18</v>
      </c>
      <c r="Q276" s="5">
        <f t="shared" ref="Q276:S276" si="3567">IF($D276&gt;0,P276/$D276,0)</f>
        <v>0.03</v>
      </c>
      <c r="R276">
        <v>9</v>
      </c>
      <c r="S276" s="5">
        <f t="shared" si="3567"/>
        <v>1.4999999999999999E-2</v>
      </c>
      <c r="T276">
        <v>1</v>
      </c>
      <c r="U276" s="5">
        <f t="shared" ref="U276:W276" si="3568">IF($D276&gt;0,T276/$D276,0)</f>
        <v>1.6666666666666668E-3</v>
      </c>
      <c r="V276">
        <v>4</v>
      </c>
      <c r="W276" s="5">
        <f t="shared" si="3568"/>
        <v>6.6666666666666671E-3</v>
      </c>
      <c r="X276">
        <v>1</v>
      </c>
      <c r="Y276" s="5">
        <f t="shared" ref="Y276" si="3569">IF($D276&gt;0,X276/$D276,0)</f>
        <v>1.6666666666666668E-3</v>
      </c>
      <c r="Z276">
        <v>4</v>
      </c>
      <c r="AA276" s="5">
        <f t="shared" ref="AA276:AC276" si="3570">IF($D276&gt;0,Z276/$D276,0)</f>
        <v>6.6666666666666671E-3</v>
      </c>
      <c r="AB276">
        <v>0</v>
      </c>
      <c r="AC276" s="5">
        <f t="shared" si="3570"/>
        <v>0</v>
      </c>
      <c r="AD276">
        <v>1</v>
      </c>
      <c r="AE276" s="5">
        <f t="shared" ref="AE276:AG276" si="3571">IF($D276&gt;0,AD276/$D276,0)</f>
        <v>1.6666666666666668E-3</v>
      </c>
      <c r="AF276">
        <v>15</v>
      </c>
      <c r="AG276" s="5">
        <f t="shared" si="3571"/>
        <v>2.5000000000000001E-2</v>
      </c>
      <c r="AH276">
        <v>0</v>
      </c>
      <c r="AI276" s="5">
        <f t="shared" ref="AI276:AK276" si="3572">IF($D276&gt;0,AH276/$D276,0)</f>
        <v>0</v>
      </c>
      <c r="AJ276">
        <v>0</v>
      </c>
      <c r="AK276" s="5">
        <f t="shared" si="3572"/>
        <v>0</v>
      </c>
      <c r="AL276">
        <v>4</v>
      </c>
      <c r="AM276" s="5">
        <f t="shared" ref="AM276:AO276" si="3573">IF($D276&gt;0,AL276/$D276,0)</f>
        <v>6.6666666666666671E-3</v>
      </c>
      <c r="AN276">
        <v>0</v>
      </c>
      <c r="AO276" s="5">
        <f t="shared" si="3573"/>
        <v>0</v>
      </c>
      <c r="AP276">
        <v>15</v>
      </c>
      <c r="AQ276" s="5">
        <f t="shared" ref="AQ276:AS276" si="3574">IF($D276&gt;0,AP276/$D276,0)</f>
        <v>2.5000000000000001E-2</v>
      </c>
      <c r="AR276" s="1">
        <f t="shared" si="3353"/>
        <v>48</v>
      </c>
      <c r="AS276" s="5">
        <f t="shared" si="3574"/>
        <v>0.08</v>
      </c>
      <c r="AT276" s="13">
        <v>0</v>
      </c>
      <c r="AU276" s="17">
        <f t="shared" ref="AU276:AW276" si="3575">IF($D276&gt;0,AT276/$D276,0)</f>
        <v>0</v>
      </c>
      <c r="AV276" s="13">
        <v>0</v>
      </c>
      <c r="AW276" s="17">
        <f t="shared" si="3575"/>
        <v>0</v>
      </c>
      <c r="AX276" s="16">
        <v>48</v>
      </c>
      <c r="AY276" s="17">
        <f t="shared" ref="AY276" si="3576">IF($D276&gt;0,AX276/$D276,0)</f>
        <v>0.08</v>
      </c>
      <c r="AZ276" s="13">
        <v>13</v>
      </c>
      <c r="BA276" s="13">
        <v>12</v>
      </c>
      <c r="BB276" s="13">
        <v>0</v>
      </c>
      <c r="BC276" s="13">
        <v>23</v>
      </c>
    </row>
    <row r="277" spans="1:55" x14ac:dyDescent="0.25">
      <c r="A277">
        <v>32669</v>
      </c>
      <c r="B277" s="20">
        <v>11623</v>
      </c>
      <c r="C277" s="20">
        <v>10786</v>
      </c>
      <c r="D277" s="20">
        <v>837</v>
      </c>
      <c r="E277" s="21">
        <f t="shared" si="3340"/>
        <v>7.2012389228254328E-2</v>
      </c>
      <c r="F277" s="18">
        <v>99</v>
      </c>
      <c r="G277" s="5">
        <f t="shared" si="3341"/>
        <v>0.11827956989247312</v>
      </c>
      <c r="H277">
        <v>307</v>
      </c>
      <c r="I277" s="5">
        <f t="shared" ref="I277" si="3577">IF($D277&gt;0,H277/$D277,0)</f>
        <v>0.36678614097968937</v>
      </c>
      <c r="J277">
        <v>126</v>
      </c>
      <c r="K277" s="5">
        <f t="shared" ref="K277" si="3578">IF($D277&gt;0,J277/$D277,0)</f>
        <v>0.15053763440860216</v>
      </c>
      <c r="L277">
        <v>20</v>
      </c>
      <c r="M277" s="5">
        <f t="shared" ref="M277:O277" si="3579">IF($D277&gt;0,L277/$D277,0)</f>
        <v>2.3894862604540025E-2</v>
      </c>
      <c r="N277">
        <v>12</v>
      </c>
      <c r="O277" s="5">
        <f t="shared" si="3579"/>
        <v>1.4336917562724014E-2</v>
      </c>
      <c r="P277">
        <v>19</v>
      </c>
      <c r="Q277" s="5">
        <f t="shared" ref="Q277:S277" si="3580">IF($D277&gt;0,P277/$D277,0)</f>
        <v>2.2700119474313024E-2</v>
      </c>
      <c r="R277">
        <v>23</v>
      </c>
      <c r="S277" s="5">
        <f t="shared" si="3580"/>
        <v>2.7479091995221028E-2</v>
      </c>
      <c r="T277">
        <v>30</v>
      </c>
      <c r="U277" s="5">
        <f t="shared" ref="U277:W277" si="3581">IF($D277&gt;0,T277/$D277,0)</f>
        <v>3.5842293906810034E-2</v>
      </c>
      <c r="V277">
        <v>12</v>
      </c>
      <c r="W277" s="5">
        <f t="shared" si="3581"/>
        <v>1.4336917562724014E-2</v>
      </c>
      <c r="X277">
        <v>6</v>
      </c>
      <c r="Y277" s="5">
        <f t="shared" ref="Y277" si="3582">IF($D277&gt;0,X277/$D277,0)</f>
        <v>7.1684587813620072E-3</v>
      </c>
      <c r="Z277">
        <v>4</v>
      </c>
      <c r="AA277" s="5">
        <f t="shared" ref="AA277:AC277" si="3583">IF($D277&gt;0,Z277/$D277,0)</f>
        <v>4.7789725209080045E-3</v>
      </c>
      <c r="AB277">
        <v>2</v>
      </c>
      <c r="AC277" s="5">
        <f t="shared" si="3583"/>
        <v>2.3894862604540022E-3</v>
      </c>
      <c r="AD277">
        <v>3</v>
      </c>
      <c r="AE277" s="5">
        <f t="shared" ref="AE277:AG277" si="3584">IF($D277&gt;0,AD277/$D277,0)</f>
        <v>3.5842293906810036E-3</v>
      </c>
      <c r="AF277">
        <v>47</v>
      </c>
      <c r="AG277" s="5">
        <f t="shared" si="3584"/>
        <v>5.6152927120669056E-2</v>
      </c>
      <c r="AH277">
        <v>7</v>
      </c>
      <c r="AI277" s="5">
        <f t="shared" ref="AI277:AK277" si="3585">IF($D277&gt;0,AH277/$D277,0)</f>
        <v>8.3632019115890081E-3</v>
      </c>
      <c r="AJ277">
        <v>0</v>
      </c>
      <c r="AK277" s="5">
        <f t="shared" si="3585"/>
        <v>0</v>
      </c>
      <c r="AL277">
        <v>8</v>
      </c>
      <c r="AM277" s="5">
        <f t="shared" ref="AM277:AO277" si="3586">IF($D277&gt;0,AL277/$D277,0)</f>
        <v>9.557945041816009E-3</v>
      </c>
      <c r="AN277">
        <v>1</v>
      </c>
      <c r="AO277" s="5">
        <f t="shared" si="3586"/>
        <v>1.1947431302270011E-3</v>
      </c>
      <c r="AP277">
        <v>32</v>
      </c>
      <c r="AQ277" s="5">
        <f t="shared" ref="AQ277:AS277" si="3587">IF($D277&gt;0,AP277/$D277,0)</f>
        <v>3.8231780167264036E-2</v>
      </c>
      <c r="AR277" s="1">
        <f t="shared" si="3353"/>
        <v>79</v>
      </c>
      <c r="AS277" s="5">
        <f t="shared" si="3587"/>
        <v>9.4384707287933092E-2</v>
      </c>
      <c r="AT277" s="13">
        <v>0</v>
      </c>
      <c r="AU277" s="17">
        <f t="shared" ref="AU277:AW277" si="3588">IF($D277&gt;0,AT277/$D277,0)</f>
        <v>0</v>
      </c>
      <c r="AV277" s="13">
        <v>0</v>
      </c>
      <c r="AW277" s="17">
        <f t="shared" si="3588"/>
        <v>0</v>
      </c>
      <c r="AX277" s="16">
        <v>79</v>
      </c>
      <c r="AY277" s="17">
        <f t="shared" ref="AY277" si="3589">IF($D277&gt;0,AX277/$D277,0)</f>
        <v>9.4384707287933092E-2</v>
      </c>
      <c r="AZ277" s="13">
        <v>30</v>
      </c>
      <c r="BA277" s="13">
        <v>6</v>
      </c>
      <c r="BB277" s="13">
        <v>2</v>
      </c>
      <c r="BC277" s="13">
        <v>41</v>
      </c>
    </row>
    <row r="278" spans="1:55" x14ac:dyDescent="0.25">
      <c r="A278">
        <v>32680</v>
      </c>
      <c r="B278" s="20">
        <v>10223</v>
      </c>
      <c r="C278" s="20">
        <v>9932</v>
      </c>
      <c r="D278" s="20">
        <v>291</v>
      </c>
      <c r="E278" s="21">
        <f t="shared" si="3340"/>
        <v>2.8465225471974959E-2</v>
      </c>
      <c r="F278" s="18">
        <v>128</v>
      </c>
      <c r="G278" s="5">
        <f t="shared" si="3341"/>
        <v>0.43986254295532645</v>
      </c>
      <c r="H278">
        <v>62</v>
      </c>
      <c r="I278" s="5">
        <f t="shared" ref="I278" si="3590">IF($D278&gt;0,H278/$D278,0)</f>
        <v>0.21305841924398625</v>
      </c>
      <c r="J278">
        <v>42</v>
      </c>
      <c r="K278" s="5">
        <f t="shared" ref="K278" si="3591">IF($D278&gt;0,J278/$D278,0)</f>
        <v>0.14432989690721648</v>
      </c>
      <c r="L278">
        <v>0</v>
      </c>
      <c r="M278" s="5">
        <f t="shared" ref="M278:O278" si="3592">IF($D278&gt;0,L278/$D278,0)</f>
        <v>0</v>
      </c>
      <c r="N278">
        <v>2</v>
      </c>
      <c r="O278" s="5">
        <f t="shared" si="3592"/>
        <v>6.8728522336769758E-3</v>
      </c>
      <c r="P278">
        <v>13</v>
      </c>
      <c r="Q278" s="5">
        <f t="shared" ref="Q278:S278" si="3593">IF($D278&gt;0,P278/$D278,0)</f>
        <v>4.4673539518900345E-2</v>
      </c>
      <c r="R278">
        <v>3</v>
      </c>
      <c r="S278" s="5">
        <f t="shared" si="3593"/>
        <v>1.0309278350515464E-2</v>
      </c>
      <c r="T278">
        <v>0</v>
      </c>
      <c r="U278" s="5">
        <f t="shared" ref="U278:W278" si="3594">IF($D278&gt;0,T278/$D278,0)</f>
        <v>0</v>
      </c>
      <c r="V278">
        <v>0</v>
      </c>
      <c r="W278" s="5">
        <f t="shared" si="3594"/>
        <v>0</v>
      </c>
      <c r="X278">
        <v>0</v>
      </c>
      <c r="Y278" s="5">
        <f t="shared" ref="Y278" si="3595">IF($D278&gt;0,X278/$D278,0)</f>
        <v>0</v>
      </c>
      <c r="Z278">
        <v>0</v>
      </c>
      <c r="AA278" s="5">
        <f t="shared" ref="AA278:AC278" si="3596">IF($D278&gt;0,Z278/$D278,0)</f>
        <v>0</v>
      </c>
      <c r="AB278">
        <v>0</v>
      </c>
      <c r="AC278" s="5">
        <f t="shared" si="3596"/>
        <v>0</v>
      </c>
      <c r="AD278">
        <v>0</v>
      </c>
      <c r="AE278" s="5">
        <f t="shared" ref="AE278:AG278" si="3597">IF($D278&gt;0,AD278/$D278,0)</f>
        <v>0</v>
      </c>
      <c r="AF278">
        <v>7</v>
      </c>
      <c r="AG278" s="5">
        <f t="shared" si="3597"/>
        <v>2.4054982817869417E-2</v>
      </c>
      <c r="AH278">
        <v>0</v>
      </c>
      <c r="AI278" s="5">
        <f t="shared" ref="AI278:AK278" si="3598">IF($D278&gt;0,AH278/$D278,0)</f>
        <v>0</v>
      </c>
      <c r="AJ278">
        <v>1</v>
      </c>
      <c r="AK278" s="5">
        <f t="shared" si="3598"/>
        <v>3.4364261168384879E-3</v>
      </c>
      <c r="AL278">
        <v>2</v>
      </c>
      <c r="AM278" s="5">
        <f t="shared" ref="AM278:AO278" si="3599">IF($D278&gt;0,AL278/$D278,0)</f>
        <v>6.8728522336769758E-3</v>
      </c>
      <c r="AN278">
        <v>0</v>
      </c>
      <c r="AO278" s="5">
        <f t="shared" si="3599"/>
        <v>0</v>
      </c>
      <c r="AP278">
        <v>0</v>
      </c>
      <c r="AQ278" s="5">
        <f t="shared" ref="AQ278:AS278" si="3600">IF($D278&gt;0,AP278/$D278,0)</f>
        <v>0</v>
      </c>
      <c r="AR278" s="1">
        <f t="shared" si="3353"/>
        <v>31</v>
      </c>
      <c r="AS278" s="5">
        <f t="shared" si="3600"/>
        <v>0.10652920962199312</v>
      </c>
      <c r="AT278" s="13">
        <v>0</v>
      </c>
      <c r="AU278" s="17">
        <f t="shared" ref="AU278:AW278" si="3601">IF($D278&gt;0,AT278/$D278,0)</f>
        <v>0</v>
      </c>
      <c r="AV278" s="13">
        <v>0</v>
      </c>
      <c r="AW278" s="17">
        <f t="shared" si="3601"/>
        <v>0</v>
      </c>
      <c r="AX278" s="16">
        <v>31</v>
      </c>
      <c r="AY278" s="17">
        <f t="shared" ref="AY278" si="3602">IF($D278&gt;0,AX278/$D278,0)</f>
        <v>0.10652920962199312</v>
      </c>
      <c r="AZ278" s="13">
        <v>4</v>
      </c>
      <c r="BA278" s="13">
        <v>3</v>
      </c>
      <c r="BB278" s="13">
        <v>1</v>
      </c>
      <c r="BC278" s="13">
        <v>23</v>
      </c>
    </row>
    <row r="279" spans="1:55" x14ac:dyDescent="0.25">
      <c r="A279">
        <v>32681</v>
      </c>
      <c r="B279" s="20">
        <v>136</v>
      </c>
      <c r="C279" s="20">
        <v>129</v>
      </c>
      <c r="D279" s="20">
        <v>7</v>
      </c>
      <c r="E279" s="21">
        <f t="shared" si="3340"/>
        <v>5.1470588235294115E-2</v>
      </c>
      <c r="F279" s="18">
        <v>2</v>
      </c>
      <c r="G279" s="5">
        <f t="shared" si="3341"/>
        <v>0.2857142857142857</v>
      </c>
      <c r="H279">
        <v>3</v>
      </c>
      <c r="I279" s="5">
        <f t="shared" ref="I279" si="3603">IF($D279&gt;0,H279/$D279,0)</f>
        <v>0.42857142857142855</v>
      </c>
      <c r="J279">
        <v>0</v>
      </c>
      <c r="K279" s="5">
        <f t="shared" ref="K279" si="3604">IF($D279&gt;0,J279/$D279,0)</f>
        <v>0</v>
      </c>
      <c r="L279">
        <v>0</v>
      </c>
      <c r="M279" s="5">
        <f t="shared" ref="M279:O279" si="3605">IF($D279&gt;0,L279/$D279,0)</f>
        <v>0</v>
      </c>
      <c r="N279">
        <v>0</v>
      </c>
      <c r="O279" s="5">
        <f t="shared" si="3605"/>
        <v>0</v>
      </c>
      <c r="P279">
        <v>0</v>
      </c>
      <c r="Q279" s="5">
        <f t="shared" ref="Q279:S279" si="3606">IF($D279&gt;0,P279/$D279,0)</f>
        <v>0</v>
      </c>
      <c r="R279">
        <v>0</v>
      </c>
      <c r="S279" s="5">
        <f t="shared" si="3606"/>
        <v>0</v>
      </c>
      <c r="T279">
        <v>0</v>
      </c>
      <c r="U279" s="5">
        <f t="shared" ref="U279:W279" si="3607">IF($D279&gt;0,T279/$D279,0)</f>
        <v>0</v>
      </c>
      <c r="V279">
        <v>0</v>
      </c>
      <c r="W279" s="5">
        <f t="shared" si="3607"/>
        <v>0</v>
      </c>
      <c r="X279">
        <v>0</v>
      </c>
      <c r="Y279" s="5">
        <f t="shared" ref="Y279" si="3608">IF($D279&gt;0,X279/$D279,0)</f>
        <v>0</v>
      </c>
      <c r="Z279">
        <v>0</v>
      </c>
      <c r="AA279" s="5">
        <f t="shared" ref="AA279:AC279" si="3609">IF($D279&gt;0,Z279/$D279,0)</f>
        <v>0</v>
      </c>
      <c r="AB279">
        <v>0</v>
      </c>
      <c r="AC279" s="5">
        <f t="shared" si="3609"/>
        <v>0</v>
      </c>
      <c r="AD279">
        <v>0</v>
      </c>
      <c r="AE279" s="5">
        <f t="shared" ref="AE279:AG279" si="3610">IF($D279&gt;0,AD279/$D279,0)</f>
        <v>0</v>
      </c>
      <c r="AF279">
        <v>0</v>
      </c>
      <c r="AG279" s="5">
        <f t="shared" si="3610"/>
        <v>0</v>
      </c>
      <c r="AH279">
        <v>0</v>
      </c>
      <c r="AI279" s="5">
        <f t="shared" ref="AI279:AK279" si="3611">IF($D279&gt;0,AH279/$D279,0)</f>
        <v>0</v>
      </c>
      <c r="AJ279">
        <v>0</v>
      </c>
      <c r="AK279" s="5">
        <f t="shared" si="3611"/>
        <v>0</v>
      </c>
      <c r="AL279">
        <v>0</v>
      </c>
      <c r="AM279" s="5">
        <f t="shared" ref="AM279:AO279" si="3612">IF($D279&gt;0,AL279/$D279,0)</f>
        <v>0</v>
      </c>
      <c r="AN279">
        <v>0</v>
      </c>
      <c r="AO279" s="5">
        <f t="shared" si="3612"/>
        <v>0</v>
      </c>
      <c r="AP279">
        <v>0</v>
      </c>
      <c r="AQ279" s="5">
        <f t="shared" ref="AQ279:AS279" si="3613">IF($D279&gt;0,AP279/$D279,0)</f>
        <v>0</v>
      </c>
      <c r="AR279" s="1">
        <f t="shared" si="3353"/>
        <v>2</v>
      </c>
      <c r="AS279" s="5">
        <f t="shared" si="3613"/>
        <v>0.2857142857142857</v>
      </c>
      <c r="AT279" s="13">
        <v>0</v>
      </c>
      <c r="AU279" s="17">
        <f t="shared" ref="AU279:AW279" si="3614">IF($D279&gt;0,AT279/$D279,0)</f>
        <v>0</v>
      </c>
      <c r="AV279" s="13">
        <v>0</v>
      </c>
      <c r="AW279" s="17">
        <f t="shared" si="3614"/>
        <v>0</v>
      </c>
      <c r="AX279" s="16">
        <v>2</v>
      </c>
      <c r="AY279" s="17">
        <f t="shared" ref="AY279" si="3615">IF($D279&gt;0,AX279/$D279,0)</f>
        <v>0.2857142857142857</v>
      </c>
      <c r="AZ279" s="13">
        <v>0</v>
      </c>
      <c r="BA279" s="13">
        <v>2</v>
      </c>
      <c r="BB279" s="13">
        <v>0</v>
      </c>
      <c r="BC279" s="13">
        <v>0</v>
      </c>
    </row>
    <row r="280" spans="1:55" x14ac:dyDescent="0.25">
      <c r="A280">
        <v>32683</v>
      </c>
      <c r="B280" s="20">
        <v>151</v>
      </c>
      <c r="C280" s="20">
        <v>148</v>
      </c>
      <c r="D280" s="20">
        <v>3</v>
      </c>
      <c r="E280" s="21">
        <f t="shared" si="3340"/>
        <v>1.9867549668874173E-2</v>
      </c>
      <c r="F280" s="18">
        <v>0</v>
      </c>
      <c r="G280" s="5">
        <f t="shared" si="3341"/>
        <v>0</v>
      </c>
      <c r="H280">
        <v>2</v>
      </c>
      <c r="I280" s="5">
        <f t="shared" ref="I280" si="3616">IF($D280&gt;0,H280/$D280,0)</f>
        <v>0.66666666666666663</v>
      </c>
      <c r="J280">
        <v>0</v>
      </c>
      <c r="K280" s="5">
        <f t="shared" ref="K280" si="3617">IF($D280&gt;0,J280/$D280,0)</f>
        <v>0</v>
      </c>
      <c r="L280">
        <v>0</v>
      </c>
      <c r="M280" s="5">
        <f t="shared" ref="M280:O280" si="3618">IF($D280&gt;0,L280/$D280,0)</f>
        <v>0</v>
      </c>
      <c r="N280">
        <v>0</v>
      </c>
      <c r="O280" s="5">
        <f t="shared" si="3618"/>
        <v>0</v>
      </c>
      <c r="P280">
        <v>0</v>
      </c>
      <c r="Q280" s="5">
        <f t="shared" ref="Q280:S280" si="3619">IF($D280&gt;0,P280/$D280,0)</f>
        <v>0</v>
      </c>
      <c r="R280">
        <v>0</v>
      </c>
      <c r="S280" s="5">
        <f t="shared" si="3619"/>
        <v>0</v>
      </c>
      <c r="T280">
        <v>0</v>
      </c>
      <c r="U280" s="5">
        <f t="shared" ref="U280:W280" si="3620">IF($D280&gt;0,T280/$D280,0)</f>
        <v>0</v>
      </c>
      <c r="V280">
        <v>0</v>
      </c>
      <c r="W280" s="5">
        <f t="shared" si="3620"/>
        <v>0</v>
      </c>
      <c r="X280">
        <v>0</v>
      </c>
      <c r="Y280" s="5">
        <f t="shared" ref="Y280" si="3621">IF($D280&gt;0,X280/$D280,0)</f>
        <v>0</v>
      </c>
      <c r="Z280">
        <v>0</v>
      </c>
      <c r="AA280" s="5">
        <f t="shared" ref="AA280:AC280" si="3622">IF($D280&gt;0,Z280/$D280,0)</f>
        <v>0</v>
      </c>
      <c r="AB280">
        <v>0</v>
      </c>
      <c r="AC280" s="5">
        <f t="shared" si="3622"/>
        <v>0</v>
      </c>
      <c r="AD280">
        <v>0</v>
      </c>
      <c r="AE280" s="5">
        <f t="shared" ref="AE280:AG280" si="3623">IF($D280&gt;0,AD280/$D280,0)</f>
        <v>0</v>
      </c>
      <c r="AF280">
        <v>1</v>
      </c>
      <c r="AG280" s="5">
        <f t="shared" si="3623"/>
        <v>0.33333333333333331</v>
      </c>
      <c r="AH280">
        <v>0</v>
      </c>
      <c r="AI280" s="5">
        <f t="shared" ref="AI280:AK280" si="3624">IF($D280&gt;0,AH280/$D280,0)</f>
        <v>0</v>
      </c>
      <c r="AJ280">
        <v>0</v>
      </c>
      <c r="AK280" s="5">
        <f t="shared" si="3624"/>
        <v>0</v>
      </c>
      <c r="AL280">
        <v>0</v>
      </c>
      <c r="AM280" s="5">
        <f t="shared" ref="AM280:AO280" si="3625">IF($D280&gt;0,AL280/$D280,0)</f>
        <v>0</v>
      </c>
      <c r="AN280">
        <v>0</v>
      </c>
      <c r="AO280" s="5">
        <f t="shared" si="3625"/>
        <v>0</v>
      </c>
      <c r="AP280">
        <v>0</v>
      </c>
      <c r="AQ280" s="5">
        <f t="shared" ref="AQ280:AS280" si="3626">IF($D280&gt;0,AP280/$D280,0)</f>
        <v>0</v>
      </c>
      <c r="AR280" s="1">
        <f t="shared" si="3353"/>
        <v>0</v>
      </c>
      <c r="AS280" s="5">
        <f t="shared" si="3626"/>
        <v>0</v>
      </c>
      <c r="AT280" s="13">
        <v>0</v>
      </c>
      <c r="AU280" s="17">
        <f t="shared" ref="AU280:AW280" si="3627">IF($D280&gt;0,AT280/$D280,0)</f>
        <v>0</v>
      </c>
      <c r="AV280" s="13">
        <v>0</v>
      </c>
      <c r="AW280" s="17">
        <f t="shared" si="3627"/>
        <v>0</v>
      </c>
      <c r="AX280" s="16">
        <v>0</v>
      </c>
      <c r="AY280" s="17">
        <f t="shared" ref="AY280" si="3628">IF($D280&gt;0,AX280/$D280,0)</f>
        <v>0</v>
      </c>
      <c r="AZ280" s="13">
        <v>0</v>
      </c>
      <c r="BA280" s="13">
        <v>0</v>
      </c>
      <c r="BB280" s="13">
        <v>0</v>
      </c>
      <c r="BC280" s="13">
        <v>0</v>
      </c>
    </row>
    <row r="281" spans="1:55" x14ac:dyDescent="0.25">
      <c r="A281">
        <v>32686</v>
      </c>
      <c r="B281" s="20">
        <v>5003</v>
      </c>
      <c r="C281" s="20">
        <v>4432</v>
      </c>
      <c r="D281" s="20">
        <v>571</v>
      </c>
      <c r="E281" s="21">
        <f t="shared" si="3340"/>
        <v>0.11413152108734759</v>
      </c>
      <c r="F281" s="18">
        <v>414</v>
      </c>
      <c r="G281" s="5">
        <f t="shared" si="3341"/>
        <v>0.72504378283712789</v>
      </c>
      <c r="H281">
        <v>46</v>
      </c>
      <c r="I281" s="5">
        <f t="shared" ref="I281" si="3629">IF($D281&gt;0,H281/$D281,0)</f>
        <v>8.0560420315236428E-2</v>
      </c>
      <c r="J281">
        <v>31</v>
      </c>
      <c r="K281" s="5">
        <f t="shared" ref="K281" si="3630">IF($D281&gt;0,J281/$D281,0)</f>
        <v>5.4290718038528897E-2</v>
      </c>
      <c r="L281">
        <v>0</v>
      </c>
      <c r="M281" s="5">
        <f t="shared" ref="M281:O281" si="3631">IF($D281&gt;0,L281/$D281,0)</f>
        <v>0</v>
      </c>
      <c r="N281">
        <v>0</v>
      </c>
      <c r="O281" s="5">
        <f t="shared" si="3631"/>
        <v>0</v>
      </c>
      <c r="P281">
        <v>12</v>
      </c>
      <c r="Q281" s="5">
        <f t="shared" ref="Q281:S281" si="3632">IF($D281&gt;0,P281/$D281,0)</f>
        <v>2.1015761821366025E-2</v>
      </c>
      <c r="R281">
        <v>14</v>
      </c>
      <c r="S281" s="5">
        <f t="shared" si="3632"/>
        <v>2.4518388791593695E-2</v>
      </c>
      <c r="T281">
        <v>0</v>
      </c>
      <c r="U281" s="5">
        <f t="shared" ref="U281:W281" si="3633">IF($D281&gt;0,T281/$D281,0)</f>
        <v>0</v>
      </c>
      <c r="V281">
        <v>5</v>
      </c>
      <c r="W281" s="5">
        <f t="shared" si="3633"/>
        <v>8.7565674255691769E-3</v>
      </c>
      <c r="X281">
        <v>1</v>
      </c>
      <c r="Y281" s="5">
        <f t="shared" ref="Y281" si="3634">IF($D281&gt;0,X281/$D281,0)</f>
        <v>1.7513134851138354E-3</v>
      </c>
      <c r="Z281">
        <v>1</v>
      </c>
      <c r="AA281" s="5">
        <f t="shared" ref="AA281:AC281" si="3635">IF($D281&gt;0,Z281/$D281,0)</f>
        <v>1.7513134851138354E-3</v>
      </c>
      <c r="AB281">
        <v>0</v>
      </c>
      <c r="AC281" s="5">
        <f t="shared" si="3635"/>
        <v>0</v>
      </c>
      <c r="AD281">
        <v>0</v>
      </c>
      <c r="AE281" s="5">
        <f t="shared" ref="AE281:AG281" si="3636">IF($D281&gt;0,AD281/$D281,0)</f>
        <v>0</v>
      </c>
      <c r="AF281">
        <v>6</v>
      </c>
      <c r="AG281" s="5">
        <f t="shared" si="3636"/>
        <v>1.0507880910683012E-2</v>
      </c>
      <c r="AH281">
        <v>1</v>
      </c>
      <c r="AI281" s="5">
        <f t="shared" ref="AI281:AK281" si="3637">IF($D281&gt;0,AH281/$D281,0)</f>
        <v>1.7513134851138354E-3</v>
      </c>
      <c r="AJ281">
        <v>0</v>
      </c>
      <c r="AK281" s="5">
        <f t="shared" si="3637"/>
        <v>0</v>
      </c>
      <c r="AL281">
        <v>10</v>
      </c>
      <c r="AM281" s="5">
        <f t="shared" ref="AM281:AO281" si="3638">IF($D281&gt;0,AL281/$D281,0)</f>
        <v>1.7513134851138354E-2</v>
      </c>
      <c r="AN281">
        <v>0</v>
      </c>
      <c r="AO281" s="5">
        <f t="shared" si="3638"/>
        <v>0</v>
      </c>
      <c r="AP281">
        <v>1</v>
      </c>
      <c r="AQ281" s="5">
        <f t="shared" ref="AQ281:AS281" si="3639">IF($D281&gt;0,AP281/$D281,0)</f>
        <v>1.7513134851138354E-3</v>
      </c>
      <c r="AR281" s="1">
        <f t="shared" si="3353"/>
        <v>29</v>
      </c>
      <c r="AS281" s="5">
        <f t="shared" si="3639"/>
        <v>5.0788091068301226E-2</v>
      </c>
      <c r="AT281" s="13">
        <v>0</v>
      </c>
      <c r="AU281" s="17">
        <f t="shared" ref="AU281:AW281" si="3640">IF($D281&gt;0,AT281/$D281,0)</f>
        <v>0</v>
      </c>
      <c r="AV281" s="13">
        <v>0</v>
      </c>
      <c r="AW281" s="17">
        <f t="shared" si="3640"/>
        <v>0</v>
      </c>
      <c r="AX281" s="16">
        <v>29</v>
      </c>
      <c r="AY281" s="17">
        <f t="shared" ref="AY281" si="3641">IF($D281&gt;0,AX281/$D281,0)</f>
        <v>5.0788091068301226E-2</v>
      </c>
      <c r="AZ281" s="13">
        <v>10</v>
      </c>
      <c r="BA281" s="13">
        <v>0</v>
      </c>
      <c r="BB281" s="13">
        <v>0</v>
      </c>
      <c r="BC281" s="13">
        <v>19</v>
      </c>
    </row>
    <row r="282" spans="1:55" x14ac:dyDescent="0.25">
      <c r="A282">
        <v>32692</v>
      </c>
      <c r="B282" s="20">
        <v>295</v>
      </c>
      <c r="C282" s="20">
        <v>293</v>
      </c>
      <c r="D282" s="20">
        <v>2</v>
      </c>
      <c r="E282" s="21">
        <f t="shared" si="3340"/>
        <v>6.7796610169491523E-3</v>
      </c>
      <c r="F282" s="18">
        <v>0</v>
      </c>
      <c r="G282" s="5">
        <f t="shared" si="3341"/>
        <v>0</v>
      </c>
      <c r="H282">
        <v>0</v>
      </c>
      <c r="I282" s="5">
        <f t="shared" ref="I282" si="3642">IF($D282&gt;0,H282/$D282,0)</f>
        <v>0</v>
      </c>
      <c r="J282">
        <v>0</v>
      </c>
      <c r="K282" s="5">
        <f t="shared" ref="K282" si="3643">IF($D282&gt;0,J282/$D282,0)</f>
        <v>0</v>
      </c>
      <c r="L282">
        <v>0</v>
      </c>
      <c r="M282" s="5">
        <f t="shared" ref="M282:O282" si="3644">IF($D282&gt;0,L282/$D282,0)</f>
        <v>0</v>
      </c>
      <c r="N282">
        <v>0</v>
      </c>
      <c r="O282" s="5">
        <f t="shared" si="3644"/>
        <v>0</v>
      </c>
      <c r="P282">
        <v>0</v>
      </c>
      <c r="Q282" s="5">
        <f t="shared" ref="Q282:S282" si="3645">IF($D282&gt;0,P282/$D282,0)</f>
        <v>0</v>
      </c>
      <c r="R282">
        <v>0</v>
      </c>
      <c r="S282" s="5">
        <f t="shared" si="3645"/>
        <v>0</v>
      </c>
      <c r="T282">
        <v>0</v>
      </c>
      <c r="U282" s="5">
        <f t="shared" ref="U282:W282" si="3646">IF($D282&gt;0,T282/$D282,0)</f>
        <v>0</v>
      </c>
      <c r="V282">
        <v>0</v>
      </c>
      <c r="W282" s="5">
        <f t="shared" si="3646"/>
        <v>0</v>
      </c>
      <c r="X282">
        <v>0</v>
      </c>
      <c r="Y282" s="5">
        <f t="shared" ref="Y282" si="3647">IF($D282&gt;0,X282/$D282,0)</f>
        <v>0</v>
      </c>
      <c r="Z282">
        <v>0</v>
      </c>
      <c r="AA282" s="5">
        <f t="shared" ref="AA282:AC282" si="3648">IF($D282&gt;0,Z282/$D282,0)</f>
        <v>0</v>
      </c>
      <c r="AB282">
        <v>0</v>
      </c>
      <c r="AC282" s="5">
        <f t="shared" si="3648"/>
        <v>0</v>
      </c>
      <c r="AD282">
        <v>0</v>
      </c>
      <c r="AE282" s="5">
        <f t="shared" ref="AE282:AG282" si="3649">IF($D282&gt;0,AD282/$D282,0)</f>
        <v>0</v>
      </c>
      <c r="AF282">
        <v>0</v>
      </c>
      <c r="AG282" s="5">
        <f t="shared" si="3649"/>
        <v>0</v>
      </c>
      <c r="AH282">
        <v>0</v>
      </c>
      <c r="AI282" s="5">
        <f t="shared" ref="AI282:AK282" si="3650">IF($D282&gt;0,AH282/$D282,0)</f>
        <v>0</v>
      </c>
      <c r="AJ282">
        <v>0</v>
      </c>
      <c r="AK282" s="5">
        <f t="shared" si="3650"/>
        <v>0</v>
      </c>
      <c r="AL282">
        <v>0</v>
      </c>
      <c r="AM282" s="5">
        <f t="shared" ref="AM282:AO282" si="3651">IF($D282&gt;0,AL282/$D282,0)</f>
        <v>0</v>
      </c>
      <c r="AN282">
        <v>0</v>
      </c>
      <c r="AO282" s="5">
        <f t="shared" si="3651"/>
        <v>0</v>
      </c>
      <c r="AP282">
        <v>0</v>
      </c>
      <c r="AQ282" s="5">
        <f t="shared" ref="AQ282:AS282" si="3652">IF($D282&gt;0,AP282/$D282,0)</f>
        <v>0</v>
      </c>
      <c r="AR282" s="1">
        <f t="shared" si="3353"/>
        <v>2</v>
      </c>
      <c r="AS282" s="5">
        <f t="shared" si="3652"/>
        <v>1</v>
      </c>
      <c r="AT282" s="13">
        <v>0</v>
      </c>
      <c r="AU282" s="17">
        <f t="shared" ref="AU282:AW282" si="3653">IF($D282&gt;0,AT282/$D282,0)</f>
        <v>0</v>
      </c>
      <c r="AV282" s="13">
        <v>0</v>
      </c>
      <c r="AW282" s="17">
        <f t="shared" si="3653"/>
        <v>0</v>
      </c>
      <c r="AX282" s="16">
        <v>2</v>
      </c>
      <c r="AY282" s="17">
        <f t="shared" ref="AY282" si="3654">IF($D282&gt;0,AX282/$D282,0)</f>
        <v>1</v>
      </c>
      <c r="AZ282" s="13">
        <v>0</v>
      </c>
      <c r="BA282" s="13">
        <v>0</v>
      </c>
      <c r="BB282" s="13">
        <v>0</v>
      </c>
      <c r="BC282" s="13">
        <v>2</v>
      </c>
    </row>
    <row r="283" spans="1:55" x14ac:dyDescent="0.25">
      <c r="A283">
        <v>32693</v>
      </c>
      <c r="B283" s="20">
        <v>12154</v>
      </c>
      <c r="C283" s="20">
        <v>11497</v>
      </c>
      <c r="D283" s="20">
        <v>657</v>
      </c>
      <c r="E283" s="21">
        <f t="shared" si="3340"/>
        <v>5.4056277768635842E-2</v>
      </c>
      <c r="F283" s="18">
        <v>326</v>
      </c>
      <c r="G283" s="5">
        <f t="shared" si="3341"/>
        <v>0.49619482496194822</v>
      </c>
      <c r="H283">
        <v>99</v>
      </c>
      <c r="I283" s="5">
        <f t="shared" ref="I283" si="3655">IF($D283&gt;0,H283/$D283,0)</f>
        <v>0.15068493150684931</v>
      </c>
      <c r="J283">
        <v>57</v>
      </c>
      <c r="K283" s="5">
        <f t="shared" ref="K283" si="3656">IF($D283&gt;0,J283/$D283,0)</f>
        <v>8.6757990867579904E-2</v>
      </c>
      <c r="L283">
        <v>2</v>
      </c>
      <c r="M283" s="5">
        <f t="shared" ref="M283:O283" si="3657">IF($D283&gt;0,L283/$D283,0)</f>
        <v>3.0441400304414001E-3</v>
      </c>
      <c r="N283">
        <v>2</v>
      </c>
      <c r="O283" s="5">
        <f t="shared" si="3657"/>
        <v>3.0441400304414001E-3</v>
      </c>
      <c r="P283">
        <v>23</v>
      </c>
      <c r="Q283" s="5">
        <f t="shared" ref="Q283:S283" si="3658">IF($D283&gt;0,P283/$D283,0)</f>
        <v>3.5007610350076102E-2</v>
      </c>
      <c r="R283">
        <v>34</v>
      </c>
      <c r="S283" s="5">
        <f t="shared" si="3658"/>
        <v>5.1750380517503802E-2</v>
      </c>
      <c r="T283">
        <v>3</v>
      </c>
      <c r="U283" s="5">
        <f t="shared" ref="U283:W283" si="3659">IF($D283&gt;0,T283/$D283,0)</f>
        <v>4.5662100456621002E-3</v>
      </c>
      <c r="V283">
        <v>1</v>
      </c>
      <c r="W283" s="5">
        <f t="shared" si="3659"/>
        <v>1.5220700152207001E-3</v>
      </c>
      <c r="X283">
        <v>30</v>
      </c>
      <c r="Y283" s="5">
        <f t="shared" ref="Y283" si="3660">IF($D283&gt;0,X283/$D283,0)</f>
        <v>4.5662100456621002E-2</v>
      </c>
      <c r="Z283">
        <v>0</v>
      </c>
      <c r="AA283" s="5">
        <f t="shared" ref="AA283:AC283" si="3661">IF($D283&gt;0,Z283/$D283,0)</f>
        <v>0</v>
      </c>
      <c r="AB283">
        <v>0</v>
      </c>
      <c r="AC283" s="5">
        <f t="shared" si="3661"/>
        <v>0</v>
      </c>
      <c r="AD283">
        <v>2</v>
      </c>
      <c r="AE283" s="5">
        <f t="shared" ref="AE283:AG283" si="3662">IF($D283&gt;0,AD283/$D283,0)</f>
        <v>3.0441400304414001E-3</v>
      </c>
      <c r="AF283">
        <v>5</v>
      </c>
      <c r="AG283" s="5">
        <f t="shared" si="3662"/>
        <v>7.6103500761035003E-3</v>
      </c>
      <c r="AH283">
        <v>4</v>
      </c>
      <c r="AI283" s="5">
        <f t="shared" ref="AI283:AK283" si="3663">IF($D283&gt;0,AH283/$D283,0)</f>
        <v>6.0882800608828003E-3</v>
      </c>
      <c r="AJ283">
        <v>1</v>
      </c>
      <c r="AK283" s="5">
        <f t="shared" si="3663"/>
        <v>1.5220700152207001E-3</v>
      </c>
      <c r="AL283">
        <v>6</v>
      </c>
      <c r="AM283" s="5">
        <f t="shared" ref="AM283:AO283" si="3664">IF($D283&gt;0,AL283/$D283,0)</f>
        <v>9.1324200913242004E-3</v>
      </c>
      <c r="AN283">
        <v>0</v>
      </c>
      <c r="AO283" s="5">
        <f t="shared" si="3664"/>
        <v>0</v>
      </c>
      <c r="AP283">
        <v>0</v>
      </c>
      <c r="AQ283" s="5">
        <f t="shared" ref="AQ283:AS283" si="3665">IF($D283&gt;0,AP283/$D283,0)</f>
        <v>0</v>
      </c>
      <c r="AR283" s="1">
        <f t="shared" si="3353"/>
        <v>62</v>
      </c>
      <c r="AS283" s="5">
        <f t="shared" si="3665"/>
        <v>9.4368340943683404E-2</v>
      </c>
      <c r="AT283" s="13">
        <v>0</v>
      </c>
      <c r="AU283" s="17">
        <f t="shared" ref="AU283:AW283" si="3666">IF($D283&gt;0,AT283/$D283,0)</f>
        <v>0</v>
      </c>
      <c r="AV283" s="13">
        <v>0</v>
      </c>
      <c r="AW283" s="17">
        <f t="shared" si="3666"/>
        <v>0</v>
      </c>
      <c r="AX283" s="16">
        <v>62</v>
      </c>
      <c r="AY283" s="17">
        <f t="shared" ref="AY283" si="3667">IF($D283&gt;0,AX283/$D283,0)</f>
        <v>9.4368340943683404E-2</v>
      </c>
      <c r="AZ283" s="13">
        <v>20</v>
      </c>
      <c r="BA283" s="13">
        <v>22</v>
      </c>
      <c r="BB283" s="13">
        <v>0</v>
      </c>
      <c r="BC283" s="13">
        <v>20</v>
      </c>
    </row>
    <row r="284" spans="1:55" x14ac:dyDescent="0.25">
      <c r="A284">
        <v>32694</v>
      </c>
      <c r="B284" s="20">
        <v>2142</v>
      </c>
      <c r="C284" s="20">
        <v>2091</v>
      </c>
      <c r="D284" s="20">
        <v>51</v>
      </c>
      <c r="E284" s="21">
        <f t="shared" si="3340"/>
        <v>2.3809523809523808E-2</v>
      </c>
      <c r="F284" s="18">
        <v>34</v>
      </c>
      <c r="G284" s="5">
        <f t="shared" si="3341"/>
        <v>0.66666666666666663</v>
      </c>
      <c r="H284">
        <v>6</v>
      </c>
      <c r="I284" s="5">
        <f t="shared" ref="I284" si="3668">IF($D284&gt;0,H284/$D284,0)</f>
        <v>0.11764705882352941</v>
      </c>
      <c r="J284">
        <v>4</v>
      </c>
      <c r="K284" s="5">
        <f t="shared" ref="K284" si="3669">IF($D284&gt;0,J284/$D284,0)</f>
        <v>7.8431372549019607E-2</v>
      </c>
      <c r="L284">
        <v>0</v>
      </c>
      <c r="M284" s="5">
        <f t="shared" ref="M284:O284" si="3670">IF($D284&gt;0,L284/$D284,0)</f>
        <v>0</v>
      </c>
      <c r="N284">
        <v>0</v>
      </c>
      <c r="O284" s="5">
        <f t="shared" si="3670"/>
        <v>0</v>
      </c>
      <c r="P284">
        <v>0</v>
      </c>
      <c r="Q284" s="5">
        <f t="shared" ref="Q284:S284" si="3671">IF($D284&gt;0,P284/$D284,0)</f>
        <v>0</v>
      </c>
      <c r="R284">
        <v>0</v>
      </c>
      <c r="S284" s="5">
        <f t="shared" si="3671"/>
        <v>0</v>
      </c>
      <c r="T284">
        <v>0</v>
      </c>
      <c r="U284" s="5">
        <f t="shared" ref="U284:W284" si="3672">IF($D284&gt;0,T284/$D284,0)</f>
        <v>0</v>
      </c>
      <c r="V284">
        <v>2</v>
      </c>
      <c r="W284" s="5">
        <f t="shared" si="3672"/>
        <v>3.9215686274509803E-2</v>
      </c>
      <c r="X284">
        <v>0</v>
      </c>
      <c r="Y284" s="5">
        <f t="shared" ref="Y284" si="3673">IF($D284&gt;0,X284/$D284,0)</f>
        <v>0</v>
      </c>
      <c r="Z284">
        <v>0</v>
      </c>
      <c r="AA284" s="5">
        <f t="shared" ref="AA284:AC284" si="3674">IF($D284&gt;0,Z284/$D284,0)</f>
        <v>0</v>
      </c>
      <c r="AB284">
        <v>0</v>
      </c>
      <c r="AC284" s="5">
        <f t="shared" si="3674"/>
        <v>0</v>
      </c>
      <c r="AD284">
        <v>3</v>
      </c>
      <c r="AE284" s="5">
        <f t="shared" ref="AE284:AG284" si="3675">IF($D284&gt;0,AD284/$D284,0)</f>
        <v>5.8823529411764705E-2</v>
      </c>
      <c r="AF284">
        <v>0</v>
      </c>
      <c r="AG284" s="5">
        <f t="shared" si="3675"/>
        <v>0</v>
      </c>
      <c r="AH284">
        <v>0</v>
      </c>
      <c r="AI284" s="5">
        <f t="shared" ref="AI284:AK284" si="3676">IF($D284&gt;0,AH284/$D284,0)</f>
        <v>0</v>
      </c>
      <c r="AJ284">
        <v>0</v>
      </c>
      <c r="AK284" s="5">
        <f t="shared" si="3676"/>
        <v>0</v>
      </c>
      <c r="AL284">
        <v>0</v>
      </c>
      <c r="AM284" s="5">
        <f t="shared" ref="AM284:AO284" si="3677">IF($D284&gt;0,AL284/$D284,0)</f>
        <v>0</v>
      </c>
      <c r="AN284">
        <v>0</v>
      </c>
      <c r="AO284" s="5">
        <f t="shared" si="3677"/>
        <v>0</v>
      </c>
      <c r="AP284">
        <v>0</v>
      </c>
      <c r="AQ284" s="5">
        <f t="shared" ref="AQ284:AS284" si="3678">IF($D284&gt;0,AP284/$D284,0)</f>
        <v>0</v>
      </c>
      <c r="AR284" s="1">
        <f t="shared" si="3353"/>
        <v>2</v>
      </c>
      <c r="AS284" s="5">
        <f t="shared" si="3678"/>
        <v>3.9215686274509803E-2</v>
      </c>
      <c r="AT284" s="13">
        <v>0</v>
      </c>
      <c r="AU284" s="17">
        <f t="shared" ref="AU284:AW284" si="3679">IF($D284&gt;0,AT284/$D284,0)</f>
        <v>0</v>
      </c>
      <c r="AV284" s="13">
        <v>0</v>
      </c>
      <c r="AW284" s="17">
        <f t="shared" si="3679"/>
        <v>0</v>
      </c>
      <c r="AX284" s="16">
        <v>2</v>
      </c>
      <c r="AY284" s="17">
        <f t="shared" ref="AY284" si="3680">IF($D284&gt;0,AX284/$D284,0)</f>
        <v>3.9215686274509803E-2</v>
      </c>
      <c r="AZ284" s="13">
        <v>1</v>
      </c>
      <c r="BA284" s="13">
        <v>1</v>
      </c>
      <c r="BB284" s="13">
        <v>0</v>
      </c>
      <c r="BC284" s="13">
        <v>0</v>
      </c>
    </row>
    <row r="285" spans="1:55" x14ac:dyDescent="0.25">
      <c r="A285">
        <v>32696</v>
      </c>
      <c r="B285" s="20">
        <v>12071</v>
      </c>
      <c r="C285" s="20">
        <v>10918</v>
      </c>
      <c r="D285" s="20">
        <v>1153</v>
      </c>
      <c r="E285" s="21">
        <f t="shared" si="3340"/>
        <v>9.5518184077541216E-2</v>
      </c>
      <c r="F285" s="18">
        <v>486</v>
      </c>
      <c r="G285" s="5">
        <f t="shared" si="3341"/>
        <v>0.42150910667823072</v>
      </c>
      <c r="H285">
        <v>301</v>
      </c>
      <c r="I285" s="5">
        <f t="shared" ref="I285" si="3681">IF($D285&gt;0,H285/$D285,0)</f>
        <v>0.26105810928013878</v>
      </c>
      <c r="J285">
        <v>104</v>
      </c>
      <c r="K285" s="5">
        <f t="shared" ref="K285" si="3682">IF($D285&gt;0,J285/$D285,0)</f>
        <v>9.0199479618386813E-2</v>
      </c>
      <c r="L285">
        <v>16</v>
      </c>
      <c r="M285" s="5">
        <f t="shared" ref="M285:O285" si="3683">IF($D285&gt;0,L285/$D285,0)</f>
        <v>1.3876843018213356E-2</v>
      </c>
      <c r="N285">
        <v>3</v>
      </c>
      <c r="O285" s="5">
        <f t="shared" si="3683"/>
        <v>2.6019080659150044E-3</v>
      </c>
      <c r="P285">
        <v>84</v>
      </c>
      <c r="Q285" s="5">
        <f t="shared" ref="Q285:S285" si="3684">IF($D285&gt;0,P285/$D285,0)</f>
        <v>7.2853425845620115E-2</v>
      </c>
      <c r="R285">
        <v>15</v>
      </c>
      <c r="S285" s="5">
        <f t="shared" si="3684"/>
        <v>1.3009540329575022E-2</v>
      </c>
      <c r="T285">
        <v>5</v>
      </c>
      <c r="U285" s="5">
        <f t="shared" ref="U285:W285" si="3685">IF($D285&gt;0,T285/$D285,0)</f>
        <v>4.3365134431916736E-3</v>
      </c>
      <c r="V285">
        <v>6</v>
      </c>
      <c r="W285" s="5">
        <f t="shared" si="3685"/>
        <v>5.2038161318300087E-3</v>
      </c>
      <c r="X285">
        <v>12</v>
      </c>
      <c r="Y285" s="5">
        <f t="shared" ref="Y285" si="3686">IF($D285&gt;0,X285/$D285,0)</f>
        <v>1.0407632263660017E-2</v>
      </c>
      <c r="Z285">
        <v>1</v>
      </c>
      <c r="AA285" s="5">
        <f t="shared" ref="AA285:AC285" si="3687">IF($D285&gt;0,Z285/$D285,0)</f>
        <v>8.6730268863833475E-4</v>
      </c>
      <c r="AB285">
        <v>8</v>
      </c>
      <c r="AC285" s="5">
        <f t="shared" si="3687"/>
        <v>6.938421509106678E-3</v>
      </c>
      <c r="AD285">
        <v>1</v>
      </c>
      <c r="AE285" s="5">
        <f t="shared" ref="AE285:AG285" si="3688">IF($D285&gt;0,AD285/$D285,0)</f>
        <v>8.6730268863833475E-4</v>
      </c>
      <c r="AF285">
        <v>7</v>
      </c>
      <c r="AG285" s="5">
        <f t="shared" si="3688"/>
        <v>6.0711188204683438E-3</v>
      </c>
      <c r="AH285">
        <v>3</v>
      </c>
      <c r="AI285" s="5">
        <f t="shared" ref="AI285:AK285" si="3689">IF($D285&gt;0,AH285/$D285,0)</f>
        <v>2.6019080659150044E-3</v>
      </c>
      <c r="AJ285">
        <v>0</v>
      </c>
      <c r="AK285" s="5">
        <f t="shared" si="3689"/>
        <v>0</v>
      </c>
      <c r="AL285">
        <v>5</v>
      </c>
      <c r="AM285" s="5">
        <f t="shared" ref="AM285:AO285" si="3690">IF($D285&gt;0,AL285/$D285,0)</f>
        <v>4.3365134431916736E-3</v>
      </c>
      <c r="AN285">
        <v>3</v>
      </c>
      <c r="AO285" s="5">
        <f t="shared" si="3690"/>
        <v>2.6019080659150044E-3</v>
      </c>
      <c r="AP285">
        <v>1</v>
      </c>
      <c r="AQ285" s="5">
        <f t="shared" ref="AQ285:AS285" si="3691">IF($D285&gt;0,AP285/$D285,0)</f>
        <v>8.6730268863833475E-4</v>
      </c>
      <c r="AR285" s="1">
        <f t="shared" si="3353"/>
        <v>92</v>
      </c>
      <c r="AS285" s="5">
        <f t="shared" si="3691"/>
        <v>7.9791847354726803E-2</v>
      </c>
      <c r="AT285" s="13">
        <v>4</v>
      </c>
      <c r="AU285" s="17">
        <f t="shared" ref="AU285:AW285" si="3692">IF($D285&gt;0,AT285/$D285,0)</f>
        <v>3.469210754553339E-3</v>
      </c>
      <c r="AV285" s="13">
        <v>0</v>
      </c>
      <c r="AW285" s="17">
        <f t="shared" si="3692"/>
        <v>0</v>
      </c>
      <c r="AX285" s="16">
        <v>88</v>
      </c>
      <c r="AY285" s="17">
        <f t="shared" ref="AY285" si="3693">IF($D285&gt;0,AX285/$D285,0)</f>
        <v>7.6322636600173466E-2</v>
      </c>
      <c r="AZ285" s="13">
        <v>14</v>
      </c>
      <c r="BA285" s="13">
        <v>6</v>
      </c>
      <c r="BB285" s="13">
        <v>0</v>
      </c>
      <c r="BC285" s="13">
        <v>68</v>
      </c>
    </row>
    <row r="286" spans="1:55" x14ac:dyDescent="0.25">
      <c r="A286">
        <v>32697</v>
      </c>
      <c r="B286" s="20">
        <v>253</v>
      </c>
      <c r="C286" s="20">
        <v>239</v>
      </c>
      <c r="D286" s="20">
        <v>14</v>
      </c>
      <c r="E286" s="21">
        <f t="shared" si="3340"/>
        <v>5.533596837944664E-2</v>
      </c>
      <c r="F286" s="18">
        <v>3</v>
      </c>
      <c r="G286" s="5">
        <f t="shared" si="3341"/>
        <v>0.21428571428571427</v>
      </c>
      <c r="H286">
        <v>10</v>
      </c>
      <c r="I286" s="5">
        <f t="shared" ref="I286" si="3694">IF($D286&gt;0,H286/$D286,0)</f>
        <v>0.7142857142857143</v>
      </c>
      <c r="J286">
        <v>1</v>
      </c>
      <c r="K286" s="5">
        <f t="shared" ref="K286" si="3695">IF($D286&gt;0,J286/$D286,0)</f>
        <v>7.1428571428571425E-2</v>
      </c>
      <c r="L286">
        <v>0</v>
      </c>
      <c r="M286" s="5">
        <f t="shared" ref="M286:O286" si="3696">IF($D286&gt;0,L286/$D286,0)</f>
        <v>0</v>
      </c>
      <c r="N286">
        <v>0</v>
      </c>
      <c r="O286" s="5">
        <f t="shared" si="3696"/>
        <v>0</v>
      </c>
      <c r="P286">
        <v>0</v>
      </c>
      <c r="Q286" s="5">
        <f t="shared" ref="Q286:S286" si="3697">IF($D286&gt;0,P286/$D286,0)</f>
        <v>0</v>
      </c>
      <c r="R286">
        <v>0</v>
      </c>
      <c r="S286" s="5">
        <f t="shared" si="3697"/>
        <v>0</v>
      </c>
      <c r="T286">
        <v>0</v>
      </c>
      <c r="U286" s="5">
        <f t="shared" ref="U286:W286" si="3698">IF($D286&gt;0,T286/$D286,0)</f>
        <v>0</v>
      </c>
      <c r="V286">
        <v>0</v>
      </c>
      <c r="W286" s="5">
        <f t="shared" si="3698"/>
        <v>0</v>
      </c>
      <c r="X286">
        <v>0</v>
      </c>
      <c r="Y286" s="5">
        <f t="shared" ref="Y286" si="3699">IF($D286&gt;0,X286/$D286,0)</f>
        <v>0</v>
      </c>
      <c r="Z286">
        <v>0</v>
      </c>
      <c r="AA286" s="5">
        <f t="shared" ref="AA286:AC286" si="3700">IF($D286&gt;0,Z286/$D286,0)</f>
        <v>0</v>
      </c>
      <c r="AB286">
        <v>0</v>
      </c>
      <c r="AC286" s="5">
        <f t="shared" si="3700"/>
        <v>0</v>
      </c>
      <c r="AD286">
        <v>0</v>
      </c>
      <c r="AE286" s="5">
        <f t="shared" ref="AE286:AG286" si="3701">IF($D286&gt;0,AD286/$D286,0)</f>
        <v>0</v>
      </c>
      <c r="AF286">
        <v>0</v>
      </c>
      <c r="AG286" s="5">
        <f t="shared" si="3701"/>
        <v>0</v>
      </c>
      <c r="AH286">
        <v>0</v>
      </c>
      <c r="AI286" s="5">
        <f t="shared" ref="AI286:AK286" si="3702">IF($D286&gt;0,AH286/$D286,0)</f>
        <v>0</v>
      </c>
      <c r="AJ286">
        <v>0</v>
      </c>
      <c r="AK286" s="5">
        <f t="shared" si="3702"/>
        <v>0</v>
      </c>
      <c r="AL286">
        <v>0</v>
      </c>
      <c r="AM286" s="5">
        <f t="shared" ref="AM286:AO286" si="3703">IF($D286&gt;0,AL286/$D286,0)</f>
        <v>0</v>
      </c>
      <c r="AN286">
        <v>0</v>
      </c>
      <c r="AO286" s="5">
        <f t="shared" si="3703"/>
        <v>0</v>
      </c>
      <c r="AP286">
        <v>0</v>
      </c>
      <c r="AQ286" s="5">
        <f t="shared" ref="AQ286:AS286" si="3704">IF($D286&gt;0,AP286/$D286,0)</f>
        <v>0</v>
      </c>
      <c r="AR286" s="1">
        <f t="shared" si="3353"/>
        <v>0</v>
      </c>
      <c r="AS286" s="5">
        <f t="shared" si="3704"/>
        <v>0</v>
      </c>
      <c r="AT286" s="13">
        <v>0</v>
      </c>
      <c r="AU286" s="17">
        <f t="shared" ref="AU286:AW286" si="3705">IF($D286&gt;0,AT286/$D286,0)</f>
        <v>0</v>
      </c>
      <c r="AV286" s="13">
        <v>0</v>
      </c>
      <c r="AW286" s="17">
        <f t="shared" si="3705"/>
        <v>0</v>
      </c>
      <c r="AX286" s="16">
        <v>0</v>
      </c>
      <c r="AY286" s="17">
        <f t="shared" ref="AY286" si="3706">IF($D286&gt;0,AX286/$D286,0)</f>
        <v>0</v>
      </c>
      <c r="AZ286" s="13">
        <v>0</v>
      </c>
      <c r="BA286" s="13">
        <v>0</v>
      </c>
      <c r="BB286" s="13">
        <v>0</v>
      </c>
      <c r="BC286" s="13">
        <v>0</v>
      </c>
    </row>
    <row r="287" spans="1:55" x14ac:dyDescent="0.25">
      <c r="A287">
        <v>32701</v>
      </c>
      <c r="B287" s="20">
        <v>21577</v>
      </c>
      <c r="C287" s="20">
        <v>17507</v>
      </c>
      <c r="D287" s="20">
        <v>4070</v>
      </c>
      <c r="E287" s="21">
        <f t="shared" si="3340"/>
        <v>0.1886267785141586</v>
      </c>
      <c r="F287" s="18">
        <v>450</v>
      </c>
      <c r="G287" s="5">
        <f t="shared" si="3341"/>
        <v>0.11056511056511056</v>
      </c>
      <c r="H287">
        <v>1932</v>
      </c>
      <c r="I287" s="5">
        <f t="shared" ref="I287" si="3707">IF($D287&gt;0,H287/$D287,0)</f>
        <v>0.47469287469287469</v>
      </c>
      <c r="J287">
        <v>291</v>
      </c>
      <c r="K287" s="5">
        <f t="shared" ref="K287" si="3708">IF($D287&gt;0,J287/$D287,0)</f>
        <v>7.1498771498771499E-2</v>
      </c>
      <c r="L287">
        <v>233</v>
      </c>
      <c r="M287" s="5">
        <f t="shared" ref="M287:O287" si="3709">IF($D287&gt;0,L287/$D287,0)</f>
        <v>5.7248157248157246E-2</v>
      </c>
      <c r="N287">
        <v>37</v>
      </c>
      <c r="O287" s="5">
        <f t="shared" si="3709"/>
        <v>9.0909090909090905E-3</v>
      </c>
      <c r="P287">
        <v>20</v>
      </c>
      <c r="Q287" s="5">
        <f t="shared" ref="Q287:S287" si="3710">IF($D287&gt;0,P287/$D287,0)</f>
        <v>4.9140049140049139E-3</v>
      </c>
      <c r="R287">
        <v>40</v>
      </c>
      <c r="S287" s="5">
        <f t="shared" si="3710"/>
        <v>9.8280098280098278E-3</v>
      </c>
      <c r="T287">
        <v>58</v>
      </c>
      <c r="U287" s="5">
        <f t="shared" ref="U287:W287" si="3711">IF($D287&gt;0,T287/$D287,0)</f>
        <v>1.425061425061425E-2</v>
      </c>
      <c r="V287">
        <v>45</v>
      </c>
      <c r="W287" s="5">
        <f t="shared" si="3711"/>
        <v>1.1056511056511056E-2</v>
      </c>
      <c r="X287">
        <v>53</v>
      </c>
      <c r="Y287" s="5">
        <f t="shared" ref="Y287" si="3712">IF($D287&gt;0,X287/$D287,0)</f>
        <v>1.3022113022113022E-2</v>
      </c>
      <c r="Z287">
        <v>47</v>
      </c>
      <c r="AA287" s="5">
        <f t="shared" ref="AA287:AC287" si="3713">IF($D287&gt;0,Z287/$D287,0)</f>
        <v>1.1547911547911549E-2</v>
      </c>
      <c r="AB287">
        <v>4</v>
      </c>
      <c r="AC287" s="5">
        <f t="shared" si="3713"/>
        <v>9.8280098280098278E-4</v>
      </c>
      <c r="AD287">
        <v>22</v>
      </c>
      <c r="AE287" s="5">
        <f t="shared" ref="AE287:AG287" si="3714">IF($D287&gt;0,AD287/$D287,0)</f>
        <v>5.4054054054054057E-3</v>
      </c>
      <c r="AF287">
        <v>320</v>
      </c>
      <c r="AG287" s="5">
        <f t="shared" si="3714"/>
        <v>7.8624078624078622E-2</v>
      </c>
      <c r="AH287">
        <v>66</v>
      </c>
      <c r="AI287" s="5">
        <f t="shared" ref="AI287:AK287" si="3715">IF($D287&gt;0,AH287/$D287,0)</f>
        <v>1.6216216216216217E-2</v>
      </c>
      <c r="AJ287">
        <v>0</v>
      </c>
      <c r="AK287" s="5">
        <f t="shared" si="3715"/>
        <v>0</v>
      </c>
      <c r="AL287">
        <v>92</v>
      </c>
      <c r="AM287" s="5">
        <f t="shared" ref="AM287:AO287" si="3716">IF($D287&gt;0,AL287/$D287,0)</f>
        <v>2.2604422604422605E-2</v>
      </c>
      <c r="AN287">
        <v>9</v>
      </c>
      <c r="AO287" s="5">
        <f t="shared" si="3716"/>
        <v>2.2113022113022115E-3</v>
      </c>
      <c r="AP287">
        <v>88</v>
      </c>
      <c r="AQ287" s="5">
        <f t="shared" ref="AQ287:AS287" si="3717">IF($D287&gt;0,AP287/$D287,0)</f>
        <v>2.1621621621621623E-2</v>
      </c>
      <c r="AR287" s="1">
        <f t="shared" si="3353"/>
        <v>263</v>
      </c>
      <c r="AS287" s="5">
        <f t="shared" si="3717"/>
        <v>6.4619164619164615E-2</v>
      </c>
      <c r="AT287" s="13">
        <v>1</v>
      </c>
      <c r="AU287" s="17">
        <f t="shared" ref="AU287:AW287" si="3718">IF($D287&gt;0,AT287/$D287,0)</f>
        <v>2.4570024570024569E-4</v>
      </c>
      <c r="AV287" s="13">
        <v>7</v>
      </c>
      <c r="AW287" s="17">
        <f t="shared" si="3718"/>
        <v>1.7199017199017199E-3</v>
      </c>
      <c r="AX287" s="16">
        <v>255</v>
      </c>
      <c r="AY287" s="17">
        <f t="shared" ref="AY287" si="3719">IF($D287&gt;0,AX287/$D287,0)</f>
        <v>6.2653562653562658E-2</v>
      </c>
      <c r="AZ287" s="13">
        <v>63</v>
      </c>
      <c r="BA287" s="13">
        <v>21</v>
      </c>
      <c r="BB287" s="13">
        <v>7</v>
      </c>
      <c r="BC287" s="13">
        <v>164</v>
      </c>
    </row>
    <row r="288" spans="1:55" x14ac:dyDescent="0.25">
      <c r="A288">
        <v>32702</v>
      </c>
      <c r="B288" s="20">
        <v>2705</v>
      </c>
      <c r="C288" s="20">
        <v>2618</v>
      </c>
      <c r="D288" s="20">
        <v>87</v>
      </c>
      <c r="E288" s="21">
        <f t="shared" si="3340"/>
        <v>3.2162661737523107E-2</v>
      </c>
      <c r="F288" s="18">
        <v>33</v>
      </c>
      <c r="G288" s="5">
        <f t="shared" si="3341"/>
        <v>0.37931034482758619</v>
      </c>
      <c r="H288">
        <v>21</v>
      </c>
      <c r="I288" s="5">
        <f t="shared" ref="I288" si="3720">IF($D288&gt;0,H288/$D288,0)</f>
        <v>0.2413793103448276</v>
      </c>
      <c r="J288">
        <v>12</v>
      </c>
      <c r="K288" s="5">
        <f t="shared" ref="K288" si="3721">IF($D288&gt;0,J288/$D288,0)</f>
        <v>0.13793103448275862</v>
      </c>
      <c r="L288">
        <v>2</v>
      </c>
      <c r="M288" s="5">
        <f t="shared" ref="M288:O288" si="3722">IF($D288&gt;0,L288/$D288,0)</f>
        <v>2.2988505747126436E-2</v>
      </c>
      <c r="N288">
        <v>2</v>
      </c>
      <c r="O288" s="5">
        <f t="shared" si="3722"/>
        <v>2.2988505747126436E-2</v>
      </c>
      <c r="P288">
        <v>0</v>
      </c>
      <c r="Q288" s="5">
        <f t="shared" ref="Q288:S288" si="3723">IF($D288&gt;0,P288/$D288,0)</f>
        <v>0</v>
      </c>
      <c r="R288">
        <v>0</v>
      </c>
      <c r="S288" s="5">
        <f t="shared" si="3723"/>
        <v>0</v>
      </c>
      <c r="T288">
        <v>1</v>
      </c>
      <c r="U288" s="5">
        <f t="shared" ref="U288:W288" si="3724">IF($D288&gt;0,T288/$D288,0)</f>
        <v>1.1494252873563218E-2</v>
      </c>
      <c r="V288">
        <v>0</v>
      </c>
      <c r="W288" s="5">
        <f t="shared" si="3724"/>
        <v>0</v>
      </c>
      <c r="X288">
        <v>0</v>
      </c>
      <c r="Y288" s="5">
        <f t="shared" ref="Y288" si="3725">IF($D288&gt;0,X288/$D288,0)</f>
        <v>0</v>
      </c>
      <c r="Z288">
        <v>0</v>
      </c>
      <c r="AA288" s="5">
        <f t="shared" ref="AA288:AC288" si="3726">IF($D288&gt;0,Z288/$D288,0)</f>
        <v>0</v>
      </c>
      <c r="AB288">
        <v>0</v>
      </c>
      <c r="AC288" s="5">
        <f t="shared" si="3726"/>
        <v>0</v>
      </c>
      <c r="AD288">
        <v>1</v>
      </c>
      <c r="AE288" s="5">
        <f t="shared" ref="AE288:AG288" si="3727">IF($D288&gt;0,AD288/$D288,0)</f>
        <v>1.1494252873563218E-2</v>
      </c>
      <c r="AF288">
        <v>1</v>
      </c>
      <c r="AG288" s="5">
        <f t="shared" si="3727"/>
        <v>1.1494252873563218E-2</v>
      </c>
      <c r="AH288">
        <v>0</v>
      </c>
      <c r="AI288" s="5">
        <f t="shared" ref="AI288:AK288" si="3728">IF($D288&gt;0,AH288/$D288,0)</f>
        <v>0</v>
      </c>
      <c r="AJ288">
        <v>0</v>
      </c>
      <c r="AK288" s="5">
        <f t="shared" si="3728"/>
        <v>0</v>
      </c>
      <c r="AL288">
        <v>1</v>
      </c>
      <c r="AM288" s="5">
        <f t="shared" ref="AM288:AO288" si="3729">IF($D288&gt;0,AL288/$D288,0)</f>
        <v>1.1494252873563218E-2</v>
      </c>
      <c r="AN288">
        <v>0</v>
      </c>
      <c r="AO288" s="5">
        <f t="shared" si="3729"/>
        <v>0</v>
      </c>
      <c r="AP288">
        <v>0</v>
      </c>
      <c r="AQ288" s="5">
        <f t="shared" ref="AQ288:AS288" si="3730">IF($D288&gt;0,AP288/$D288,0)</f>
        <v>0</v>
      </c>
      <c r="AR288" s="1">
        <f t="shared" si="3353"/>
        <v>13</v>
      </c>
      <c r="AS288" s="5">
        <f t="shared" si="3730"/>
        <v>0.14942528735632185</v>
      </c>
      <c r="AT288" s="13">
        <v>0</v>
      </c>
      <c r="AU288" s="17">
        <f t="shared" ref="AU288:AW288" si="3731">IF($D288&gt;0,AT288/$D288,0)</f>
        <v>0</v>
      </c>
      <c r="AV288" s="13">
        <v>0</v>
      </c>
      <c r="AW288" s="17">
        <f t="shared" si="3731"/>
        <v>0</v>
      </c>
      <c r="AX288" s="16">
        <v>13</v>
      </c>
      <c r="AY288" s="17">
        <f t="shared" ref="AY288" si="3732">IF($D288&gt;0,AX288/$D288,0)</f>
        <v>0.14942528735632185</v>
      </c>
      <c r="AZ288" s="13">
        <v>0</v>
      </c>
      <c r="BA288" s="13">
        <v>0</v>
      </c>
      <c r="BB288" s="13">
        <v>0</v>
      </c>
      <c r="BC288" s="13">
        <v>13</v>
      </c>
    </row>
    <row r="289" spans="1:55" x14ac:dyDescent="0.25">
      <c r="A289">
        <v>32703</v>
      </c>
      <c r="B289" s="20">
        <v>46207</v>
      </c>
      <c r="C289" s="20">
        <v>33839</v>
      </c>
      <c r="D289" s="20">
        <v>12368</v>
      </c>
      <c r="E289" s="21">
        <f t="shared" si="3340"/>
        <v>0.26766507239162896</v>
      </c>
      <c r="F289" s="18">
        <v>4433</v>
      </c>
      <c r="G289" s="5">
        <f t="shared" si="3341"/>
        <v>0.35842496765847348</v>
      </c>
      <c r="H289">
        <v>3832</v>
      </c>
      <c r="I289" s="5">
        <f t="shared" ref="I289" si="3733">IF($D289&gt;0,H289/$D289,0)</f>
        <v>0.30983182406209575</v>
      </c>
      <c r="J289">
        <v>1043</v>
      </c>
      <c r="K289" s="5">
        <f t="shared" ref="K289" si="3734">IF($D289&gt;0,J289/$D289,0)</f>
        <v>8.4330530401034928E-2</v>
      </c>
      <c r="L289">
        <v>509</v>
      </c>
      <c r="M289" s="5">
        <f t="shared" ref="M289:O289" si="3735">IF($D289&gt;0,L289/$D289,0)</f>
        <v>4.1154592496765847E-2</v>
      </c>
      <c r="N289">
        <v>35</v>
      </c>
      <c r="O289" s="5">
        <f t="shared" si="3735"/>
        <v>2.8298835705045278E-3</v>
      </c>
      <c r="P289">
        <v>261</v>
      </c>
      <c r="Q289" s="5">
        <f t="shared" ref="Q289:S289" si="3736">IF($D289&gt;0,P289/$D289,0)</f>
        <v>2.1102846054333765E-2</v>
      </c>
      <c r="R289">
        <v>250</v>
      </c>
      <c r="S289" s="5">
        <f t="shared" si="3736"/>
        <v>2.021345407503234E-2</v>
      </c>
      <c r="T289">
        <v>135</v>
      </c>
      <c r="U289" s="5">
        <f t="shared" ref="U289:W289" si="3737">IF($D289&gt;0,T289/$D289,0)</f>
        <v>1.0915265200517464E-2</v>
      </c>
      <c r="V289">
        <v>94</v>
      </c>
      <c r="W289" s="5">
        <f t="shared" si="3737"/>
        <v>7.6002587322121602E-3</v>
      </c>
      <c r="X289">
        <v>111</v>
      </c>
      <c r="Y289" s="5">
        <f t="shared" ref="Y289" si="3738">IF($D289&gt;0,X289/$D289,0)</f>
        <v>8.9747736093143595E-3</v>
      </c>
      <c r="Z289">
        <v>53</v>
      </c>
      <c r="AA289" s="5">
        <f t="shared" ref="AA289:AC289" si="3739">IF($D289&gt;0,Z289/$D289,0)</f>
        <v>4.2852522639068562E-3</v>
      </c>
      <c r="AB289">
        <v>11</v>
      </c>
      <c r="AC289" s="5">
        <f t="shared" si="3739"/>
        <v>8.8939197930142306E-4</v>
      </c>
      <c r="AD289">
        <v>30</v>
      </c>
      <c r="AE289" s="5">
        <f t="shared" ref="AE289:AG289" si="3740">IF($D289&gt;0,AD289/$D289,0)</f>
        <v>2.4256144890038808E-3</v>
      </c>
      <c r="AF289">
        <v>452</v>
      </c>
      <c r="AG289" s="5">
        <f t="shared" si="3740"/>
        <v>3.6545924967658475E-2</v>
      </c>
      <c r="AH289">
        <v>145</v>
      </c>
      <c r="AI289" s="5">
        <f t="shared" ref="AI289:AK289" si="3741">IF($D289&gt;0,AH289/$D289,0)</f>
        <v>1.1723803363518758E-2</v>
      </c>
      <c r="AJ289">
        <v>1</v>
      </c>
      <c r="AK289" s="5">
        <f t="shared" si="3741"/>
        <v>8.0853816300129373E-5</v>
      </c>
      <c r="AL289">
        <v>163</v>
      </c>
      <c r="AM289" s="5">
        <f t="shared" ref="AM289:AO289" si="3742">IF($D289&gt;0,AL289/$D289,0)</f>
        <v>1.3179172056921087E-2</v>
      </c>
      <c r="AN289">
        <v>6</v>
      </c>
      <c r="AO289" s="5">
        <f t="shared" si="3742"/>
        <v>4.8512289780077621E-4</v>
      </c>
      <c r="AP289">
        <v>185</v>
      </c>
      <c r="AQ289" s="5">
        <f t="shared" ref="AQ289:AS289" si="3743">IF($D289&gt;0,AP289/$D289,0)</f>
        <v>1.4957956015523933E-2</v>
      </c>
      <c r="AR289" s="1">
        <f t="shared" si="3353"/>
        <v>619</v>
      </c>
      <c r="AS289" s="5">
        <f t="shared" si="3743"/>
        <v>5.0048512289780078E-2</v>
      </c>
      <c r="AT289" s="13">
        <v>2</v>
      </c>
      <c r="AU289" s="17">
        <f t="shared" ref="AU289:AW289" si="3744">IF($D289&gt;0,AT289/$D289,0)</f>
        <v>1.6170763260025875E-4</v>
      </c>
      <c r="AV289" s="13">
        <v>13</v>
      </c>
      <c r="AW289" s="17">
        <f t="shared" si="3744"/>
        <v>1.0510996119016817E-3</v>
      </c>
      <c r="AX289" s="16">
        <v>604</v>
      </c>
      <c r="AY289" s="17">
        <f t="shared" ref="AY289" si="3745">IF($D289&gt;0,AX289/$D289,0)</f>
        <v>4.8835705045278135E-2</v>
      </c>
      <c r="AZ289" s="13">
        <v>68</v>
      </c>
      <c r="BA289" s="13">
        <v>81</v>
      </c>
      <c r="BB289" s="13">
        <v>4</v>
      </c>
      <c r="BC289" s="13">
        <v>451</v>
      </c>
    </row>
    <row r="290" spans="1:55" x14ac:dyDescent="0.25">
      <c r="A290">
        <v>32707</v>
      </c>
      <c r="B290" s="20">
        <v>35335</v>
      </c>
      <c r="C290" s="20">
        <v>28280</v>
      </c>
      <c r="D290" s="20">
        <v>7055</v>
      </c>
      <c r="E290" s="21">
        <f t="shared" si="3340"/>
        <v>0.19966039337767086</v>
      </c>
      <c r="F290" s="18">
        <v>457</v>
      </c>
      <c r="G290" s="5">
        <f t="shared" si="3341"/>
        <v>6.4776754075124024E-2</v>
      </c>
      <c r="H290">
        <v>3703</v>
      </c>
      <c r="I290" s="5">
        <f t="shared" ref="I290" si="3746">IF($D290&gt;0,H290/$D290,0)</f>
        <v>0.52487597448618006</v>
      </c>
      <c r="J290">
        <v>592</v>
      </c>
      <c r="K290" s="5">
        <f t="shared" ref="K290" si="3747">IF($D290&gt;0,J290/$D290,0)</f>
        <v>8.3912119064493265E-2</v>
      </c>
      <c r="L290">
        <v>359</v>
      </c>
      <c r="M290" s="5">
        <f t="shared" ref="M290:O290" si="3748">IF($D290&gt;0,L290/$D290,0)</f>
        <v>5.0885896527285611E-2</v>
      </c>
      <c r="N290">
        <v>35</v>
      </c>
      <c r="O290" s="5">
        <f t="shared" si="3748"/>
        <v>4.961020552799433E-3</v>
      </c>
      <c r="P290">
        <v>30</v>
      </c>
      <c r="Q290" s="5">
        <f t="shared" ref="Q290:S290" si="3749">IF($D290&gt;0,P290/$D290,0)</f>
        <v>4.2523033309709423E-3</v>
      </c>
      <c r="R290">
        <v>52</v>
      </c>
      <c r="S290" s="5">
        <f t="shared" si="3749"/>
        <v>7.3706591070163002E-3</v>
      </c>
      <c r="T290">
        <v>46</v>
      </c>
      <c r="U290" s="5">
        <f t="shared" ref="U290:W290" si="3750">IF($D290&gt;0,T290/$D290,0)</f>
        <v>6.5201984408221119E-3</v>
      </c>
      <c r="V290">
        <v>60</v>
      </c>
      <c r="W290" s="5">
        <f t="shared" si="3750"/>
        <v>8.5046066619418846E-3</v>
      </c>
      <c r="X290">
        <v>54</v>
      </c>
      <c r="Y290" s="5">
        <f t="shared" ref="Y290" si="3751">IF($D290&gt;0,X290/$D290,0)</f>
        <v>7.6541459957476963E-3</v>
      </c>
      <c r="Z290">
        <v>98</v>
      </c>
      <c r="AA290" s="5">
        <f t="shared" ref="AA290:AC290" si="3752">IF($D290&gt;0,Z290/$D290,0)</f>
        <v>1.3890857547838413E-2</v>
      </c>
      <c r="AB290">
        <v>18</v>
      </c>
      <c r="AC290" s="5">
        <f t="shared" si="3752"/>
        <v>2.5513819985825657E-3</v>
      </c>
      <c r="AD290">
        <v>24</v>
      </c>
      <c r="AE290" s="5">
        <f t="shared" ref="AE290:AG290" si="3753">IF($D290&gt;0,AD290/$D290,0)</f>
        <v>3.401842664776754E-3</v>
      </c>
      <c r="AF290">
        <v>719</v>
      </c>
      <c r="AG290" s="5">
        <f t="shared" si="3753"/>
        <v>0.10191353649893692</v>
      </c>
      <c r="AH290">
        <v>140</v>
      </c>
      <c r="AI290" s="5">
        <f t="shared" ref="AI290:AK290" si="3754">IF($D290&gt;0,AH290/$D290,0)</f>
        <v>1.9844082211197732E-2</v>
      </c>
      <c r="AJ290">
        <v>1</v>
      </c>
      <c r="AK290" s="5">
        <f t="shared" si="3754"/>
        <v>1.4174344436569808E-4</v>
      </c>
      <c r="AL290">
        <v>125</v>
      </c>
      <c r="AM290" s="5">
        <f t="shared" ref="AM290:AO290" si="3755">IF($D290&gt;0,AL290/$D290,0)</f>
        <v>1.771793054571226E-2</v>
      </c>
      <c r="AN290">
        <v>4</v>
      </c>
      <c r="AO290" s="5">
        <f t="shared" si="3755"/>
        <v>5.669737774627923E-4</v>
      </c>
      <c r="AP290">
        <v>113</v>
      </c>
      <c r="AQ290" s="5">
        <f t="shared" ref="AQ290:AS290" si="3756">IF($D290&gt;0,AP290/$D290,0)</f>
        <v>1.6017009213323885E-2</v>
      </c>
      <c r="AR290" s="1">
        <f t="shared" si="3353"/>
        <v>425</v>
      </c>
      <c r="AS290" s="5">
        <f t="shared" si="3756"/>
        <v>6.0240963855421686E-2</v>
      </c>
      <c r="AT290" s="13">
        <v>0</v>
      </c>
      <c r="AU290" s="17">
        <f t="shared" ref="AU290:AW290" si="3757">IF($D290&gt;0,AT290/$D290,0)</f>
        <v>0</v>
      </c>
      <c r="AV290" s="13">
        <v>21</v>
      </c>
      <c r="AW290" s="17">
        <f t="shared" si="3757"/>
        <v>2.9766123316796599E-3</v>
      </c>
      <c r="AX290" s="16">
        <v>404</v>
      </c>
      <c r="AY290" s="17">
        <f t="shared" ref="AY290" si="3758">IF($D290&gt;0,AX290/$D290,0)</f>
        <v>5.7264351523742027E-2</v>
      </c>
      <c r="AZ290" s="13">
        <v>106</v>
      </c>
      <c r="BA290" s="13">
        <v>31</v>
      </c>
      <c r="BB290" s="13">
        <v>0</v>
      </c>
      <c r="BC290" s="13">
        <v>267</v>
      </c>
    </row>
    <row r="291" spans="1:55" x14ac:dyDescent="0.25">
      <c r="A291">
        <v>32708</v>
      </c>
      <c r="B291" s="20">
        <v>42012</v>
      </c>
      <c r="C291" s="20">
        <v>35192</v>
      </c>
      <c r="D291" s="20">
        <v>6820</v>
      </c>
      <c r="E291" s="21">
        <f t="shared" si="3340"/>
        <v>0.16233457107493096</v>
      </c>
      <c r="F291" s="18">
        <v>455</v>
      </c>
      <c r="G291" s="5">
        <f t="shared" si="3341"/>
        <v>6.6715542521994131E-2</v>
      </c>
      <c r="H291">
        <v>3434</v>
      </c>
      <c r="I291" s="5">
        <f t="shared" ref="I291" si="3759">IF($D291&gt;0,H291/$D291,0)</f>
        <v>0.50351906158357773</v>
      </c>
      <c r="J291">
        <v>553</v>
      </c>
      <c r="K291" s="5">
        <f t="shared" ref="K291" si="3760">IF($D291&gt;0,J291/$D291,0)</f>
        <v>8.1085043988269795E-2</v>
      </c>
      <c r="L291">
        <v>385</v>
      </c>
      <c r="M291" s="5">
        <f t="shared" ref="M291:O291" si="3761">IF($D291&gt;0,L291/$D291,0)</f>
        <v>5.6451612903225805E-2</v>
      </c>
      <c r="N291">
        <v>26</v>
      </c>
      <c r="O291" s="5">
        <f t="shared" si="3761"/>
        <v>3.812316715542522E-3</v>
      </c>
      <c r="P291">
        <v>60</v>
      </c>
      <c r="Q291" s="5">
        <f t="shared" ref="Q291:S291" si="3762">IF($D291&gt;0,P291/$D291,0)</f>
        <v>8.7976539589442824E-3</v>
      </c>
      <c r="R291">
        <v>57</v>
      </c>
      <c r="S291" s="5">
        <f t="shared" si="3762"/>
        <v>8.3577712609970677E-3</v>
      </c>
      <c r="T291">
        <v>36</v>
      </c>
      <c r="U291" s="5">
        <f t="shared" ref="U291:W291" si="3763">IF($D291&gt;0,T291/$D291,0)</f>
        <v>5.2785923753665689E-3</v>
      </c>
      <c r="V291">
        <v>69</v>
      </c>
      <c r="W291" s="5">
        <f t="shared" si="3763"/>
        <v>1.0117302052785923E-2</v>
      </c>
      <c r="X291">
        <v>64</v>
      </c>
      <c r="Y291" s="5">
        <f t="shared" ref="Y291" si="3764">IF($D291&gt;0,X291/$D291,0)</f>
        <v>9.3841642228739003E-3</v>
      </c>
      <c r="Z291">
        <v>84</v>
      </c>
      <c r="AA291" s="5">
        <f t="shared" ref="AA291:AC291" si="3765">IF($D291&gt;0,Z291/$D291,0)</f>
        <v>1.2316715542521995E-2</v>
      </c>
      <c r="AB291">
        <v>11</v>
      </c>
      <c r="AC291" s="5">
        <f t="shared" si="3765"/>
        <v>1.6129032258064516E-3</v>
      </c>
      <c r="AD291">
        <v>30</v>
      </c>
      <c r="AE291" s="5">
        <f t="shared" ref="AE291:AG291" si="3766">IF($D291&gt;0,AD291/$D291,0)</f>
        <v>4.3988269794721412E-3</v>
      </c>
      <c r="AF291">
        <v>577</v>
      </c>
      <c r="AG291" s="5">
        <f t="shared" si="3766"/>
        <v>8.4604105571847513E-2</v>
      </c>
      <c r="AH291">
        <v>148</v>
      </c>
      <c r="AI291" s="5">
        <f t="shared" ref="AI291:AK291" si="3767">IF($D291&gt;0,AH291/$D291,0)</f>
        <v>2.1700879765395895E-2</v>
      </c>
      <c r="AJ291">
        <v>0</v>
      </c>
      <c r="AK291" s="5">
        <f t="shared" si="3767"/>
        <v>0</v>
      </c>
      <c r="AL291">
        <v>189</v>
      </c>
      <c r="AM291" s="5">
        <f t="shared" ref="AM291:AO291" si="3768">IF($D291&gt;0,AL291/$D291,0)</f>
        <v>2.7712609970674488E-2</v>
      </c>
      <c r="AN291">
        <v>18</v>
      </c>
      <c r="AO291" s="5">
        <f t="shared" si="3768"/>
        <v>2.6392961876832845E-3</v>
      </c>
      <c r="AP291">
        <v>171</v>
      </c>
      <c r="AQ291" s="5">
        <f t="shared" ref="AQ291:AS291" si="3769">IF($D291&gt;0,AP291/$D291,0)</f>
        <v>2.5073313782991203E-2</v>
      </c>
      <c r="AR291" s="1">
        <f t="shared" si="3353"/>
        <v>453</v>
      </c>
      <c r="AS291" s="5">
        <f t="shared" si="3769"/>
        <v>6.6422287390029325E-2</v>
      </c>
      <c r="AT291" s="13">
        <v>10</v>
      </c>
      <c r="AU291" s="17">
        <f t="shared" ref="AU291:AW291" si="3770">IF($D291&gt;0,AT291/$D291,0)</f>
        <v>1.4662756598240469E-3</v>
      </c>
      <c r="AV291" s="13">
        <v>5</v>
      </c>
      <c r="AW291" s="17">
        <f t="shared" si="3770"/>
        <v>7.3313782991202346E-4</v>
      </c>
      <c r="AX291" s="16">
        <v>438</v>
      </c>
      <c r="AY291" s="17">
        <f t="shared" ref="AY291" si="3771">IF($D291&gt;0,AX291/$D291,0)</f>
        <v>6.4222873900293256E-2</v>
      </c>
      <c r="AZ291" s="13">
        <v>128</v>
      </c>
      <c r="BA291" s="13">
        <v>32</v>
      </c>
      <c r="BB291" s="13">
        <v>10</v>
      </c>
      <c r="BC291" s="13">
        <v>268</v>
      </c>
    </row>
    <row r="292" spans="1:55" x14ac:dyDescent="0.25">
      <c r="A292">
        <v>32709</v>
      </c>
      <c r="B292" s="20">
        <v>2566</v>
      </c>
      <c r="C292" s="20">
        <v>2366</v>
      </c>
      <c r="D292" s="20">
        <v>200</v>
      </c>
      <c r="E292" s="21">
        <f t="shared" si="3340"/>
        <v>7.7942322681215898E-2</v>
      </c>
      <c r="F292" s="18">
        <v>3</v>
      </c>
      <c r="G292" s="5">
        <f t="shared" si="3341"/>
        <v>1.4999999999999999E-2</v>
      </c>
      <c r="H292">
        <v>101</v>
      </c>
      <c r="I292" s="5">
        <f t="shared" ref="I292" si="3772">IF($D292&gt;0,H292/$D292,0)</f>
        <v>0.505</v>
      </c>
      <c r="J292">
        <v>41</v>
      </c>
      <c r="K292" s="5">
        <f t="shared" ref="K292" si="3773">IF($D292&gt;0,J292/$D292,0)</f>
        <v>0.20499999999999999</v>
      </c>
      <c r="L292">
        <v>12</v>
      </c>
      <c r="M292" s="5">
        <f t="shared" ref="M292:O292" si="3774">IF($D292&gt;0,L292/$D292,0)</f>
        <v>0.06</v>
      </c>
      <c r="N292">
        <v>0</v>
      </c>
      <c r="O292" s="5">
        <f t="shared" si="3774"/>
        <v>0</v>
      </c>
      <c r="P292">
        <v>0</v>
      </c>
      <c r="Q292" s="5">
        <f t="shared" ref="Q292:S292" si="3775">IF($D292&gt;0,P292/$D292,0)</f>
        <v>0</v>
      </c>
      <c r="R292">
        <v>0</v>
      </c>
      <c r="S292" s="5">
        <f t="shared" si="3775"/>
        <v>0</v>
      </c>
      <c r="T292">
        <v>0</v>
      </c>
      <c r="U292" s="5">
        <f t="shared" ref="U292:W292" si="3776">IF($D292&gt;0,T292/$D292,0)</f>
        <v>0</v>
      </c>
      <c r="V292">
        <v>6</v>
      </c>
      <c r="W292" s="5">
        <f t="shared" si="3776"/>
        <v>0.03</v>
      </c>
      <c r="X292">
        <v>1</v>
      </c>
      <c r="Y292" s="5">
        <f t="shared" ref="Y292" si="3777">IF($D292&gt;0,X292/$D292,0)</f>
        <v>5.0000000000000001E-3</v>
      </c>
      <c r="Z292">
        <v>1</v>
      </c>
      <c r="AA292" s="5">
        <f t="shared" ref="AA292:AC292" si="3778">IF($D292&gt;0,Z292/$D292,0)</f>
        <v>5.0000000000000001E-3</v>
      </c>
      <c r="AB292">
        <v>0</v>
      </c>
      <c r="AC292" s="5">
        <f t="shared" si="3778"/>
        <v>0</v>
      </c>
      <c r="AD292">
        <v>0</v>
      </c>
      <c r="AE292" s="5">
        <f t="shared" ref="AE292:AG292" si="3779">IF($D292&gt;0,AD292/$D292,0)</f>
        <v>0</v>
      </c>
      <c r="AF292">
        <v>13</v>
      </c>
      <c r="AG292" s="5">
        <f t="shared" si="3779"/>
        <v>6.5000000000000002E-2</v>
      </c>
      <c r="AH292">
        <v>3</v>
      </c>
      <c r="AI292" s="5">
        <f t="shared" ref="AI292:AK292" si="3780">IF($D292&gt;0,AH292/$D292,0)</f>
        <v>1.4999999999999999E-2</v>
      </c>
      <c r="AJ292">
        <v>0</v>
      </c>
      <c r="AK292" s="5">
        <f t="shared" si="3780"/>
        <v>0</v>
      </c>
      <c r="AL292">
        <v>5</v>
      </c>
      <c r="AM292" s="5">
        <f t="shared" ref="AM292:AO292" si="3781">IF($D292&gt;0,AL292/$D292,0)</f>
        <v>2.5000000000000001E-2</v>
      </c>
      <c r="AN292">
        <v>0</v>
      </c>
      <c r="AO292" s="5">
        <f t="shared" si="3781"/>
        <v>0</v>
      </c>
      <c r="AP292">
        <v>2</v>
      </c>
      <c r="AQ292" s="5">
        <f t="shared" ref="AQ292:AS292" si="3782">IF($D292&gt;0,AP292/$D292,0)</f>
        <v>0.01</v>
      </c>
      <c r="AR292" s="1">
        <f t="shared" si="3353"/>
        <v>12</v>
      </c>
      <c r="AS292" s="5">
        <f t="shared" si="3782"/>
        <v>0.06</v>
      </c>
      <c r="AT292" s="13">
        <v>0</v>
      </c>
      <c r="AU292" s="17">
        <f t="shared" ref="AU292:AW292" si="3783">IF($D292&gt;0,AT292/$D292,0)</f>
        <v>0</v>
      </c>
      <c r="AV292" s="13">
        <v>4</v>
      </c>
      <c r="AW292" s="17">
        <f t="shared" si="3783"/>
        <v>0.02</v>
      </c>
      <c r="AX292" s="16">
        <v>8</v>
      </c>
      <c r="AY292" s="17">
        <f t="shared" ref="AY292" si="3784">IF($D292&gt;0,AX292/$D292,0)</f>
        <v>0.04</v>
      </c>
      <c r="AZ292" s="13">
        <v>4</v>
      </c>
      <c r="BA292" s="13">
        <v>0</v>
      </c>
      <c r="BB292" s="13">
        <v>0</v>
      </c>
      <c r="BC292" s="13">
        <v>4</v>
      </c>
    </row>
    <row r="293" spans="1:55" x14ac:dyDescent="0.25">
      <c r="A293">
        <v>32712</v>
      </c>
      <c r="B293" s="20">
        <v>41769</v>
      </c>
      <c r="C293" s="20">
        <v>33340</v>
      </c>
      <c r="D293" s="20">
        <v>8429</v>
      </c>
      <c r="E293" s="21">
        <f t="shared" si="3340"/>
        <v>0.2018003782709665</v>
      </c>
      <c r="F293" s="18">
        <v>3268</v>
      </c>
      <c r="G293" s="5">
        <f t="shared" si="3341"/>
        <v>0.38770909953731164</v>
      </c>
      <c r="H293">
        <v>2553</v>
      </c>
      <c r="I293" s="5">
        <f t="shared" ref="I293" si="3785">IF($D293&gt;0,H293/$D293,0)</f>
        <v>0.30288290425910547</v>
      </c>
      <c r="J293">
        <v>499</v>
      </c>
      <c r="K293" s="5">
        <f t="shared" ref="K293" si="3786">IF($D293&gt;0,J293/$D293,0)</f>
        <v>5.9200379641713131E-2</v>
      </c>
      <c r="L293">
        <v>410</v>
      </c>
      <c r="M293" s="5">
        <f t="shared" ref="M293:O293" si="3787">IF($D293&gt;0,L293/$D293,0)</f>
        <v>4.8641594495195159E-2</v>
      </c>
      <c r="N293">
        <v>46</v>
      </c>
      <c r="O293" s="5">
        <f t="shared" si="3787"/>
        <v>5.4573496262901883E-3</v>
      </c>
      <c r="P293">
        <v>283</v>
      </c>
      <c r="Q293" s="5">
        <f t="shared" ref="Q293:S293" si="3788">IF($D293&gt;0,P293/$D293,0)</f>
        <v>3.3574564005220076E-2</v>
      </c>
      <c r="R293">
        <v>139</v>
      </c>
      <c r="S293" s="5">
        <f t="shared" si="3788"/>
        <v>1.64906869142247E-2</v>
      </c>
      <c r="T293">
        <v>55</v>
      </c>
      <c r="U293" s="5">
        <f t="shared" ref="U293:W293" si="3789">IF($D293&gt;0,T293/$D293,0)</f>
        <v>6.5250919444773993E-3</v>
      </c>
      <c r="V293">
        <v>45</v>
      </c>
      <c r="W293" s="5">
        <f t="shared" si="3789"/>
        <v>5.3387115909360539E-3</v>
      </c>
      <c r="X293">
        <v>112</v>
      </c>
      <c r="Y293" s="5">
        <f t="shared" ref="Y293" si="3790">IF($D293&gt;0,X293/$D293,0)</f>
        <v>1.3287459959663067E-2</v>
      </c>
      <c r="Z293">
        <v>31</v>
      </c>
      <c r="AA293" s="5">
        <f t="shared" ref="AA293:AC293" si="3791">IF($D293&gt;0,Z293/$D293,0)</f>
        <v>3.6777790959781707E-3</v>
      </c>
      <c r="AB293">
        <v>8</v>
      </c>
      <c r="AC293" s="5">
        <f t="shared" si="3791"/>
        <v>9.4910428283307628E-4</v>
      </c>
      <c r="AD293">
        <v>15</v>
      </c>
      <c r="AE293" s="5">
        <f t="shared" ref="AE293:AG293" si="3792">IF($D293&gt;0,AD293/$D293,0)</f>
        <v>1.7795705303120181E-3</v>
      </c>
      <c r="AF293">
        <v>314</v>
      </c>
      <c r="AG293" s="5">
        <f t="shared" si="3792"/>
        <v>3.7252343101198244E-2</v>
      </c>
      <c r="AH293">
        <v>66</v>
      </c>
      <c r="AI293" s="5">
        <f t="shared" ref="AI293:AK293" si="3793">IF($D293&gt;0,AH293/$D293,0)</f>
        <v>7.8301103333728792E-3</v>
      </c>
      <c r="AJ293">
        <v>0</v>
      </c>
      <c r="AK293" s="5">
        <f t="shared" si="3793"/>
        <v>0</v>
      </c>
      <c r="AL293">
        <v>121</v>
      </c>
      <c r="AM293" s="5">
        <f t="shared" ref="AM293:AO293" si="3794">IF($D293&gt;0,AL293/$D293,0)</f>
        <v>1.4355202277850278E-2</v>
      </c>
      <c r="AN293">
        <v>2</v>
      </c>
      <c r="AO293" s="5">
        <f t="shared" si="3794"/>
        <v>2.3727607070826907E-4</v>
      </c>
      <c r="AP293">
        <v>80</v>
      </c>
      <c r="AQ293" s="5">
        <f t="shared" ref="AQ293:AS293" si="3795">IF($D293&gt;0,AP293/$D293,0)</f>
        <v>9.4910428283307632E-3</v>
      </c>
      <c r="AR293" s="1">
        <f t="shared" si="3353"/>
        <v>382</v>
      </c>
      <c r="AS293" s="5">
        <f t="shared" si="3795"/>
        <v>4.5319729505279391E-2</v>
      </c>
      <c r="AT293" s="13">
        <v>1</v>
      </c>
      <c r="AU293" s="17">
        <f t="shared" ref="AU293:AW293" si="3796">IF($D293&gt;0,AT293/$D293,0)</f>
        <v>1.1863803535413454E-4</v>
      </c>
      <c r="AV293" s="13">
        <v>6</v>
      </c>
      <c r="AW293" s="17">
        <f t="shared" si="3796"/>
        <v>7.1182821212480726E-4</v>
      </c>
      <c r="AX293" s="16">
        <v>375</v>
      </c>
      <c r="AY293" s="17">
        <f t="shared" ref="AY293" si="3797">IF($D293&gt;0,AX293/$D293,0)</f>
        <v>4.4489263257800449E-2</v>
      </c>
      <c r="AZ293" s="13">
        <v>58</v>
      </c>
      <c r="BA293" s="13">
        <v>44</v>
      </c>
      <c r="BB293" s="13">
        <v>2</v>
      </c>
      <c r="BC293" s="13">
        <v>271</v>
      </c>
    </row>
    <row r="294" spans="1:55" x14ac:dyDescent="0.25">
      <c r="A294">
        <v>32713</v>
      </c>
      <c r="B294" s="20">
        <v>19491</v>
      </c>
      <c r="C294" s="20">
        <v>17700</v>
      </c>
      <c r="D294" s="20">
        <v>1791</v>
      </c>
      <c r="E294" s="21">
        <f t="shared" si="3340"/>
        <v>9.1888563952593511E-2</v>
      </c>
      <c r="F294" s="18">
        <v>146</v>
      </c>
      <c r="G294" s="5">
        <f t="shared" si="3341"/>
        <v>8.1518704634282527E-2</v>
      </c>
      <c r="H294">
        <v>1033</v>
      </c>
      <c r="I294" s="5">
        <f t="shared" ref="I294" si="3798">IF($D294&gt;0,H294/$D294,0)</f>
        <v>0.57677275265214967</v>
      </c>
      <c r="J294">
        <v>157</v>
      </c>
      <c r="K294" s="5">
        <f t="shared" ref="K294" si="3799">IF($D294&gt;0,J294/$D294,0)</f>
        <v>8.7660524846454493E-2</v>
      </c>
      <c r="L294">
        <v>37</v>
      </c>
      <c r="M294" s="5">
        <f t="shared" ref="M294:O294" si="3800">IF($D294&gt;0,L294/$D294,0)</f>
        <v>2.0658849804578449E-2</v>
      </c>
      <c r="N294">
        <v>15</v>
      </c>
      <c r="O294" s="5">
        <f t="shared" si="3800"/>
        <v>8.3752093802345051E-3</v>
      </c>
      <c r="P294">
        <v>13</v>
      </c>
      <c r="Q294" s="5">
        <f t="shared" ref="Q294:S294" si="3801">IF($D294&gt;0,P294/$D294,0)</f>
        <v>7.2585147962032385E-3</v>
      </c>
      <c r="R294">
        <v>21</v>
      </c>
      <c r="S294" s="5">
        <f t="shared" si="3801"/>
        <v>1.1725293132328308E-2</v>
      </c>
      <c r="T294">
        <v>13</v>
      </c>
      <c r="U294" s="5">
        <f t="shared" ref="U294:W294" si="3802">IF($D294&gt;0,T294/$D294,0)</f>
        <v>7.2585147962032385E-3</v>
      </c>
      <c r="V294">
        <v>14</v>
      </c>
      <c r="W294" s="5">
        <f t="shared" si="3802"/>
        <v>7.8168620882188723E-3</v>
      </c>
      <c r="X294">
        <v>12</v>
      </c>
      <c r="Y294" s="5">
        <f t="shared" ref="Y294" si="3803">IF($D294&gt;0,X294/$D294,0)</f>
        <v>6.7001675041876048E-3</v>
      </c>
      <c r="Z294">
        <v>18</v>
      </c>
      <c r="AA294" s="5">
        <f t="shared" ref="AA294:AC294" si="3804">IF($D294&gt;0,Z294/$D294,0)</f>
        <v>1.0050251256281407E-2</v>
      </c>
      <c r="AB294">
        <v>2</v>
      </c>
      <c r="AC294" s="5">
        <f t="shared" si="3804"/>
        <v>1.1166945840312675E-3</v>
      </c>
      <c r="AD294">
        <v>8</v>
      </c>
      <c r="AE294" s="5">
        <f t="shared" ref="AE294:AG294" si="3805">IF($D294&gt;0,AD294/$D294,0)</f>
        <v>4.4667783361250699E-3</v>
      </c>
      <c r="AF294">
        <v>112</v>
      </c>
      <c r="AG294" s="5">
        <f t="shared" si="3805"/>
        <v>6.2534896705750978E-2</v>
      </c>
      <c r="AH294">
        <v>28</v>
      </c>
      <c r="AI294" s="5">
        <f t="shared" ref="AI294:AK294" si="3806">IF($D294&gt;0,AH294/$D294,0)</f>
        <v>1.5633724176437745E-2</v>
      </c>
      <c r="AJ294">
        <v>0</v>
      </c>
      <c r="AK294" s="5">
        <f t="shared" si="3806"/>
        <v>0</v>
      </c>
      <c r="AL294">
        <v>27</v>
      </c>
      <c r="AM294" s="5">
        <f t="shared" ref="AM294:AO294" si="3807">IF($D294&gt;0,AL294/$D294,0)</f>
        <v>1.507537688442211E-2</v>
      </c>
      <c r="AN294">
        <v>5</v>
      </c>
      <c r="AO294" s="5">
        <f t="shared" si="3807"/>
        <v>2.7917364600781687E-3</v>
      </c>
      <c r="AP294">
        <v>18</v>
      </c>
      <c r="AQ294" s="5">
        <f t="shared" ref="AQ294:AS294" si="3808">IF($D294&gt;0,AP294/$D294,0)</f>
        <v>1.0050251256281407E-2</v>
      </c>
      <c r="AR294" s="1">
        <f t="shared" si="3353"/>
        <v>112</v>
      </c>
      <c r="AS294" s="5">
        <f t="shared" si="3808"/>
        <v>6.2534896705750978E-2</v>
      </c>
      <c r="AT294" s="13">
        <v>0</v>
      </c>
      <c r="AU294" s="17">
        <f t="shared" ref="AU294:AW294" si="3809">IF($D294&gt;0,AT294/$D294,0)</f>
        <v>0</v>
      </c>
      <c r="AV294" s="13">
        <v>0</v>
      </c>
      <c r="AW294" s="17">
        <f t="shared" si="3809"/>
        <v>0</v>
      </c>
      <c r="AX294" s="16">
        <v>112</v>
      </c>
      <c r="AY294" s="17">
        <f t="shared" ref="AY294" si="3810">IF($D294&gt;0,AX294/$D294,0)</f>
        <v>6.2534896705750978E-2</v>
      </c>
      <c r="AZ294" s="13">
        <v>45</v>
      </c>
      <c r="BA294" s="13">
        <v>7</v>
      </c>
      <c r="BB294" s="13">
        <v>0</v>
      </c>
      <c r="BC294" s="13">
        <v>60</v>
      </c>
    </row>
    <row r="295" spans="1:55" x14ac:dyDescent="0.25">
      <c r="A295">
        <v>32714</v>
      </c>
      <c r="B295" s="20">
        <v>34862</v>
      </c>
      <c r="C295" s="20">
        <v>25473</v>
      </c>
      <c r="D295" s="20">
        <v>9389</v>
      </c>
      <c r="E295" s="21">
        <f t="shared" si="3340"/>
        <v>0.26931902931558716</v>
      </c>
      <c r="F295" s="18">
        <v>877</v>
      </c>
      <c r="G295" s="5">
        <f t="shared" si="3341"/>
        <v>9.3407178613270844E-2</v>
      </c>
      <c r="H295">
        <v>4126</v>
      </c>
      <c r="I295" s="5">
        <f t="shared" ref="I295" si="3811">IF($D295&gt;0,H295/$D295,0)</f>
        <v>0.43945042070508039</v>
      </c>
      <c r="J295">
        <v>967</v>
      </c>
      <c r="K295" s="5">
        <f t="shared" ref="K295" si="3812">IF($D295&gt;0,J295/$D295,0)</f>
        <v>0.10299286398977527</v>
      </c>
      <c r="L295">
        <v>647</v>
      </c>
      <c r="M295" s="5">
        <f t="shared" ref="M295:O295" si="3813">IF($D295&gt;0,L295/$D295,0)</f>
        <v>6.8910427095537324E-2</v>
      </c>
      <c r="N295">
        <v>70</v>
      </c>
      <c r="O295" s="5">
        <f t="shared" si="3813"/>
        <v>7.4555330706145492E-3</v>
      </c>
      <c r="P295">
        <v>63</v>
      </c>
      <c r="Q295" s="5">
        <f t="shared" ref="Q295:S295" si="3814">IF($D295&gt;0,P295/$D295,0)</f>
        <v>6.7099797635530945E-3</v>
      </c>
      <c r="R295">
        <v>128</v>
      </c>
      <c r="S295" s="5">
        <f t="shared" si="3814"/>
        <v>1.3632974757695175E-2</v>
      </c>
      <c r="T295">
        <v>148</v>
      </c>
      <c r="U295" s="5">
        <f t="shared" ref="U295:W295" si="3815">IF($D295&gt;0,T295/$D295,0)</f>
        <v>1.5763127063585045E-2</v>
      </c>
      <c r="V295">
        <v>110</v>
      </c>
      <c r="W295" s="5">
        <f t="shared" si="3815"/>
        <v>1.1715837682394292E-2</v>
      </c>
      <c r="X295">
        <v>110</v>
      </c>
      <c r="Y295" s="5">
        <f t="shared" ref="Y295" si="3816">IF($D295&gt;0,X295/$D295,0)</f>
        <v>1.1715837682394292E-2</v>
      </c>
      <c r="Z295">
        <v>126</v>
      </c>
      <c r="AA295" s="5">
        <f t="shared" ref="AA295:AC295" si="3817">IF($D295&gt;0,Z295/$D295,0)</f>
        <v>1.3419959527106189E-2</v>
      </c>
      <c r="AB295">
        <v>20</v>
      </c>
      <c r="AC295" s="5">
        <f t="shared" si="3817"/>
        <v>2.1301523058898713E-3</v>
      </c>
      <c r="AD295">
        <v>38</v>
      </c>
      <c r="AE295" s="5">
        <f t="shared" ref="AE295:AG295" si="3818">IF($D295&gt;0,AD295/$D295,0)</f>
        <v>4.0472893811907551E-3</v>
      </c>
      <c r="AF295">
        <v>838</v>
      </c>
      <c r="AG295" s="5">
        <f t="shared" si="3818"/>
        <v>8.9253381616785601E-2</v>
      </c>
      <c r="AH295">
        <v>193</v>
      </c>
      <c r="AI295" s="5">
        <f t="shared" ref="AI295:AK295" si="3819">IF($D295&gt;0,AH295/$D295,0)</f>
        <v>2.0555969751837256E-2</v>
      </c>
      <c r="AJ295">
        <v>4</v>
      </c>
      <c r="AK295" s="5">
        <f t="shared" si="3819"/>
        <v>4.2603046117797421E-4</v>
      </c>
      <c r="AL295">
        <v>241</v>
      </c>
      <c r="AM295" s="5">
        <f t="shared" ref="AM295:AO295" si="3820">IF($D295&gt;0,AL295/$D295,0)</f>
        <v>2.5668335285972947E-2</v>
      </c>
      <c r="AN295">
        <v>20</v>
      </c>
      <c r="AO295" s="5">
        <f t="shared" si="3820"/>
        <v>2.1301523058898713E-3</v>
      </c>
      <c r="AP295">
        <v>212</v>
      </c>
      <c r="AQ295" s="5">
        <f t="shared" ref="AQ295:AS295" si="3821">IF($D295&gt;0,AP295/$D295,0)</f>
        <v>2.2579614442432634E-2</v>
      </c>
      <c r="AR295" s="1">
        <f t="shared" si="3353"/>
        <v>451</v>
      </c>
      <c r="AS295" s="5">
        <f t="shared" si="3821"/>
        <v>4.8034934497816595E-2</v>
      </c>
      <c r="AT295" s="13">
        <v>8</v>
      </c>
      <c r="AU295" s="17">
        <f t="shared" ref="AU295:AW295" si="3822">IF($D295&gt;0,AT295/$D295,0)</f>
        <v>8.5206092235594842E-4</v>
      </c>
      <c r="AV295" s="13">
        <v>7</v>
      </c>
      <c r="AW295" s="17">
        <f t="shared" si="3822"/>
        <v>7.4555330706145486E-4</v>
      </c>
      <c r="AX295" s="16">
        <v>436</v>
      </c>
      <c r="AY295" s="17">
        <f t="shared" ref="AY295" si="3823">IF($D295&gt;0,AX295/$D295,0)</f>
        <v>4.6437320268399189E-2</v>
      </c>
      <c r="AZ295" s="13">
        <v>100</v>
      </c>
      <c r="BA295" s="13">
        <v>51</v>
      </c>
      <c r="BB295" s="13">
        <v>0</v>
      </c>
      <c r="BC295" s="13">
        <v>285</v>
      </c>
    </row>
    <row r="296" spans="1:55" x14ac:dyDescent="0.25">
      <c r="A296">
        <v>32720</v>
      </c>
      <c r="B296" s="20">
        <v>29700</v>
      </c>
      <c r="C296" s="20">
        <v>26576</v>
      </c>
      <c r="D296" s="20">
        <v>3124</v>
      </c>
      <c r="E296" s="21">
        <f t="shared" si="3340"/>
        <v>0.10518518518518519</v>
      </c>
      <c r="F296" s="18">
        <v>1596</v>
      </c>
      <c r="G296" s="5">
        <f t="shared" si="3341"/>
        <v>0.5108834827144686</v>
      </c>
      <c r="H296">
        <v>947</v>
      </c>
      <c r="I296" s="5">
        <f t="shared" ref="I296" si="3824">IF($D296&gt;0,H296/$D296,0)</f>
        <v>0.30313700384122921</v>
      </c>
      <c r="J296">
        <v>163</v>
      </c>
      <c r="K296" s="5">
        <f t="shared" ref="K296" si="3825">IF($D296&gt;0,J296/$D296,0)</f>
        <v>5.2176696542893725E-2</v>
      </c>
      <c r="L296">
        <v>62</v>
      </c>
      <c r="M296" s="5">
        <f t="shared" ref="M296:O296" si="3826">IF($D296&gt;0,L296/$D296,0)</f>
        <v>1.9846350832266324E-2</v>
      </c>
      <c r="N296">
        <v>5</v>
      </c>
      <c r="O296" s="5">
        <f t="shared" si="3826"/>
        <v>1.6005121638924455E-3</v>
      </c>
      <c r="P296">
        <v>11</v>
      </c>
      <c r="Q296" s="5">
        <f t="shared" ref="Q296:S296" si="3827">IF($D296&gt;0,P296/$D296,0)</f>
        <v>3.5211267605633804E-3</v>
      </c>
      <c r="R296">
        <v>10</v>
      </c>
      <c r="S296" s="5">
        <f t="shared" si="3827"/>
        <v>3.201024327784891E-3</v>
      </c>
      <c r="T296">
        <v>9</v>
      </c>
      <c r="U296" s="5">
        <f t="shared" ref="U296:W296" si="3828">IF($D296&gt;0,T296/$D296,0)</f>
        <v>2.8809218950064022E-3</v>
      </c>
      <c r="V296">
        <v>25</v>
      </c>
      <c r="W296" s="5">
        <f t="shared" si="3828"/>
        <v>8.0025608194622278E-3</v>
      </c>
      <c r="X296">
        <v>26</v>
      </c>
      <c r="Y296" s="5">
        <f t="shared" ref="Y296" si="3829">IF($D296&gt;0,X296/$D296,0)</f>
        <v>8.3226632522407171E-3</v>
      </c>
      <c r="Z296">
        <v>10</v>
      </c>
      <c r="AA296" s="5">
        <f t="shared" ref="AA296:AC296" si="3830">IF($D296&gt;0,Z296/$D296,0)</f>
        <v>3.201024327784891E-3</v>
      </c>
      <c r="AB296">
        <v>1</v>
      </c>
      <c r="AC296" s="5">
        <f t="shared" si="3830"/>
        <v>3.201024327784891E-4</v>
      </c>
      <c r="AD296">
        <v>6</v>
      </c>
      <c r="AE296" s="5">
        <f t="shared" ref="AE296:AG296" si="3831">IF($D296&gt;0,AD296/$D296,0)</f>
        <v>1.9206145966709346E-3</v>
      </c>
      <c r="AF296">
        <v>62</v>
      </c>
      <c r="AG296" s="5">
        <f t="shared" si="3831"/>
        <v>1.9846350832266324E-2</v>
      </c>
      <c r="AH296">
        <v>11</v>
      </c>
      <c r="AI296" s="5">
        <f t="shared" ref="AI296:AK296" si="3832">IF($D296&gt;0,AH296/$D296,0)</f>
        <v>3.5211267605633804E-3</v>
      </c>
      <c r="AJ296">
        <v>0</v>
      </c>
      <c r="AK296" s="5">
        <f t="shared" si="3832"/>
        <v>0</v>
      </c>
      <c r="AL296">
        <v>24</v>
      </c>
      <c r="AM296" s="5">
        <f t="shared" ref="AM296:AO296" si="3833">IF($D296&gt;0,AL296/$D296,0)</f>
        <v>7.6824583866837385E-3</v>
      </c>
      <c r="AN296">
        <v>5</v>
      </c>
      <c r="AO296" s="5">
        <f t="shared" si="3833"/>
        <v>1.6005121638924455E-3</v>
      </c>
      <c r="AP296">
        <v>26</v>
      </c>
      <c r="AQ296" s="5">
        <f t="shared" ref="AQ296:AS296" si="3834">IF($D296&gt;0,AP296/$D296,0)</f>
        <v>8.3226632522407171E-3</v>
      </c>
      <c r="AR296" s="1">
        <f t="shared" si="3353"/>
        <v>125</v>
      </c>
      <c r="AS296" s="5">
        <f t="shared" si="3834"/>
        <v>4.0012804097311137E-2</v>
      </c>
      <c r="AT296" s="13">
        <v>0</v>
      </c>
      <c r="AU296" s="17">
        <f t="shared" ref="AU296:AW296" si="3835">IF($D296&gt;0,AT296/$D296,0)</f>
        <v>0</v>
      </c>
      <c r="AV296" s="13">
        <v>0</v>
      </c>
      <c r="AW296" s="17">
        <f t="shared" si="3835"/>
        <v>0</v>
      </c>
      <c r="AX296" s="16">
        <v>125</v>
      </c>
      <c r="AY296" s="17">
        <f t="shared" ref="AY296" si="3836">IF($D296&gt;0,AX296/$D296,0)</f>
        <v>4.0012804097311137E-2</v>
      </c>
      <c r="AZ296" s="13">
        <v>48</v>
      </c>
      <c r="BA296" s="13">
        <v>24</v>
      </c>
      <c r="BB296" s="13">
        <v>0</v>
      </c>
      <c r="BC296" s="13">
        <v>53</v>
      </c>
    </row>
    <row r="297" spans="1:55" x14ac:dyDescent="0.25">
      <c r="A297">
        <v>32724</v>
      </c>
      <c r="B297" s="20">
        <v>31826</v>
      </c>
      <c r="C297" s="20">
        <v>27806</v>
      </c>
      <c r="D297" s="20">
        <v>4020</v>
      </c>
      <c r="E297" s="21">
        <f t="shared" si="3340"/>
        <v>0.12631182052409978</v>
      </c>
      <c r="F297" s="18">
        <v>2267</v>
      </c>
      <c r="G297" s="5">
        <f t="shared" si="3341"/>
        <v>0.56393034825870647</v>
      </c>
      <c r="H297">
        <v>883</v>
      </c>
      <c r="I297" s="5">
        <f t="shared" ref="I297" si="3837">IF($D297&gt;0,H297/$D297,0)</f>
        <v>0.21965174129353235</v>
      </c>
      <c r="J297">
        <v>236</v>
      </c>
      <c r="K297" s="5">
        <f t="shared" ref="K297" si="3838">IF($D297&gt;0,J297/$D297,0)</f>
        <v>5.870646766169154E-2</v>
      </c>
      <c r="L297">
        <v>50</v>
      </c>
      <c r="M297" s="5">
        <f t="shared" ref="M297:O297" si="3839">IF($D297&gt;0,L297/$D297,0)</f>
        <v>1.2437810945273632E-2</v>
      </c>
      <c r="N297">
        <v>9</v>
      </c>
      <c r="O297" s="5">
        <f t="shared" si="3839"/>
        <v>2.2388059701492539E-3</v>
      </c>
      <c r="P297">
        <v>10</v>
      </c>
      <c r="Q297" s="5">
        <f t="shared" ref="Q297:S297" si="3840">IF($D297&gt;0,P297/$D297,0)</f>
        <v>2.4875621890547263E-3</v>
      </c>
      <c r="R297">
        <v>37</v>
      </c>
      <c r="S297" s="5">
        <f t="shared" si="3840"/>
        <v>9.2039800995024883E-3</v>
      </c>
      <c r="T297">
        <v>29</v>
      </c>
      <c r="U297" s="5">
        <f t="shared" ref="U297:W297" si="3841">IF($D297&gt;0,T297/$D297,0)</f>
        <v>7.2139303482587061E-3</v>
      </c>
      <c r="V297">
        <v>21</v>
      </c>
      <c r="W297" s="5">
        <f t="shared" si="3841"/>
        <v>5.2238805970149255E-3</v>
      </c>
      <c r="X297">
        <v>38</v>
      </c>
      <c r="Y297" s="5">
        <f t="shared" ref="Y297" si="3842">IF($D297&gt;0,X297/$D297,0)</f>
        <v>9.4527363184079595E-3</v>
      </c>
      <c r="Z297">
        <v>20</v>
      </c>
      <c r="AA297" s="5">
        <f t="shared" ref="AA297:AC297" si="3843">IF($D297&gt;0,Z297/$D297,0)</f>
        <v>4.9751243781094526E-3</v>
      </c>
      <c r="AB297">
        <v>4</v>
      </c>
      <c r="AC297" s="5">
        <f t="shared" si="3843"/>
        <v>9.9502487562189048E-4</v>
      </c>
      <c r="AD297">
        <v>13</v>
      </c>
      <c r="AE297" s="5">
        <f t="shared" ref="AE297:AG297" si="3844">IF($D297&gt;0,AD297/$D297,0)</f>
        <v>3.2338308457711441E-3</v>
      </c>
      <c r="AF297">
        <v>108</v>
      </c>
      <c r="AG297" s="5">
        <f t="shared" si="3844"/>
        <v>2.6865671641791045E-2</v>
      </c>
      <c r="AH297">
        <v>34</v>
      </c>
      <c r="AI297" s="5">
        <f t="shared" ref="AI297:AK297" si="3845">IF($D297&gt;0,AH297/$D297,0)</f>
        <v>8.4577114427860697E-3</v>
      </c>
      <c r="AJ297">
        <v>0</v>
      </c>
      <c r="AK297" s="5">
        <f t="shared" si="3845"/>
        <v>0</v>
      </c>
      <c r="AL297">
        <v>20</v>
      </c>
      <c r="AM297" s="5">
        <f t="shared" ref="AM297:AO297" si="3846">IF($D297&gt;0,AL297/$D297,0)</f>
        <v>4.9751243781094526E-3</v>
      </c>
      <c r="AN297">
        <v>2</v>
      </c>
      <c r="AO297" s="5">
        <f t="shared" si="3846"/>
        <v>4.9751243781094524E-4</v>
      </c>
      <c r="AP297">
        <v>40</v>
      </c>
      <c r="AQ297" s="5">
        <f t="shared" ref="AQ297:AS297" si="3847">IF($D297&gt;0,AP297/$D297,0)</f>
        <v>9.9502487562189053E-3</v>
      </c>
      <c r="AR297" s="1">
        <f t="shared" si="3353"/>
        <v>199</v>
      </c>
      <c r="AS297" s="5">
        <f t="shared" si="3847"/>
        <v>4.9502487562189057E-2</v>
      </c>
      <c r="AT297" s="13">
        <v>0</v>
      </c>
      <c r="AU297" s="17">
        <f t="shared" ref="AU297:AW297" si="3848">IF($D297&gt;0,AT297/$D297,0)</f>
        <v>0</v>
      </c>
      <c r="AV297" s="13">
        <v>2</v>
      </c>
      <c r="AW297" s="17">
        <f t="shared" si="3848"/>
        <v>4.9751243781094524E-4</v>
      </c>
      <c r="AX297" s="16">
        <v>197</v>
      </c>
      <c r="AY297" s="17">
        <f t="shared" ref="AY297" si="3849">IF($D297&gt;0,AX297/$D297,0)</f>
        <v>4.9004975124378111E-2</v>
      </c>
      <c r="AZ297" s="13">
        <v>45</v>
      </c>
      <c r="BA297" s="13">
        <v>23</v>
      </c>
      <c r="BB297" s="13">
        <v>11</v>
      </c>
      <c r="BC297" s="13">
        <v>118</v>
      </c>
    </row>
    <row r="298" spans="1:55" x14ac:dyDescent="0.25">
      <c r="A298">
        <v>32725</v>
      </c>
      <c r="B298" s="20">
        <v>44905</v>
      </c>
      <c r="C298" s="20">
        <v>31180</v>
      </c>
      <c r="D298" s="20">
        <v>13725</v>
      </c>
      <c r="E298" s="21">
        <f t="shared" si="3340"/>
        <v>0.30564525108562524</v>
      </c>
      <c r="F298" s="18">
        <v>740</v>
      </c>
      <c r="G298" s="5">
        <f t="shared" si="3341"/>
        <v>5.3916211293260477E-2</v>
      </c>
      <c r="H298">
        <v>9429</v>
      </c>
      <c r="I298" s="5">
        <f t="shared" ref="I298" si="3850">IF($D298&gt;0,H298/$D298,0)</f>
        <v>0.6869945355191257</v>
      </c>
      <c r="J298">
        <v>808</v>
      </c>
      <c r="K298" s="5">
        <f t="shared" ref="K298" si="3851">IF($D298&gt;0,J298/$D298,0)</f>
        <v>5.8870673952641166E-2</v>
      </c>
      <c r="L298">
        <v>623</v>
      </c>
      <c r="M298" s="5">
        <f t="shared" ref="M298:O298" si="3852">IF($D298&gt;0,L298/$D298,0)</f>
        <v>4.539162112932605E-2</v>
      </c>
      <c r="N298">
        <v>59</v>
      </c>
      <c r="O298" s="5">
        <f t="shared" si="3852"/>
        <v>4.2987249544626594E-3</v>
      </c>
      <c r="P298">
        <v>61</v>
      </c>
      <c r="Q298" s="5">
        <f t="shared" ref="Q298:S298" si="3853">IF($D298&gt;0,P298/$D298,0)</f>
        <v>4.4444444444444444E-3</v>
      </c>
      <c r="R298">
        <v>179</v>
      </c>
      <c r="S298" s="5">
        <f t="shared" si="3853"/>
        <v>1.3041894353369764E-2</v>
      </c>
      <c r="T298">
        <v>85</v>
      </c>
      <c r="U298" s="5">
        <f t="shared" ref="U298:W298" si="3854">IF($D298&gt;0,T298/$D298,0)</f>
        <v>6.1930783242258652E-3</v>
      </c>
      <c r="V298">
        <v>120</v>
      </c>
      <c r="W298" s="5">
        <f t="shared" si="3854"/>
        <v>8.7431693989071038E-3</v>
      </c>
      <c r="X298">
        <v>117</v>
      </c>
      <c r="Y298" s="5">
        <f t="shared" ref="Y298" si="3855">IF($D298&gt;0,X298/$D298,0)</f>
        <v>8.5245901639344271E-3</v>
      </c>
      <c r="Z298">
        <v>79</v>
      </c>
      <c r="AA298" s="5">
        <f t="shared" ref="AA298:AC298" si="3856">IF($D298&gt;0,Z298/$D298,0)</f>
        <v>5.75591985428051E-3</v>
      </c>
      <c r="AB298">
        <v>20</v>
      </c>
      <c r="AC298" s="5">
        <f t="shared" si="3856"/>
        <v>1.4571948998178506E-3</v>
      </c>
      <c r="AD298">
        <v>38</v>
      </c>
      <c r="AE298" s="5">
        <f t="shared" ref="AE298:AG298" si="3857">IF($D298&gt;0,AD298/$D298,0)</f>
        <v>2.7686703096539162E-3</v>
      </c>
      <c r="AF298">
        <v>488</v>
      </c>
      <c r="AG298" s="5">
        <f t="shared" si="3857"/>
        <v>3.5555555555555556E-2</v>
      </c>
      <c r="AH298">
        <v>231</v>
      </c>
      <c r="AI298" s="5">
        <f t="shared" ref="AI298:AK298" si="3858">IF($D298&gt;0,AH298/$D298,0)</f>
        <v>1.6830601092896174E-2</v>
      </c>
      <c r="AJ298">
        <v>2</v>
      </c>
      <c r="AK298" s="5">
        <f t="shared" si="3858"/>
        <v>1.4571948998178506E-4</v>
      </c>
      <c r="AL298">
        <v>100</v>
      </c>
      <c r="AM298" s="5">
        <f t="shared" ref="AM298:AO298" si="3859">IF($D298&gt;0,AL298/$D298,0)</f>
        <v>7.2859744990892532E-3</v>
      </c>
      <c r="AN298">
        <v>11</v>
      </c>
      <c r="AO298" s="5">
        <f t="shared" si="3859"/>
        <v>8.0145719489981785E-4</v>
      </c>
      <c r="AP298">
        <v>55</v>
      </c>
      <c r="AQ298" s="5">
        <f t="shared" ref="AQ298:AS298" si="3860">IF($D298&gt;0,AP298/$D298,0)</f>
        <v>4.0072859744990892E-3</v>
      </c>
      <c r="AR298" s="1">
        <f t="shared" si="3353"/>
        <v>480</v>
      </c>
      <c r="AS298" s="5">
        <f t="shared" si="3860"/>
        <v>3.4972677595628415E-2</v>
      </c>
      <c r="AT298" s="13">
        <v>4</v>
      </c>
      <c r="AU298" s="17">
        <f t="shared" ref="AU298:AW298" si="3861">IF($D298&gt;0,AT298/$D298,0)</f>
        <v>2.9143897996357013E-4</v>
      </c>
      <c r="AV298" s="13">
        <v>5</v>
      </c>
      <c r="AW298" s="17">
        <f t="shared" si="3861"/>
        <v>3.6429872495446266E-4</v>
      </c>
      <c r="AX298" s="16">
        <v>471</v>
      </c>
      <c r="AY298" s="17">
        <f t="shared" ref="AY298" si="3862">IF($D298&gt;0,AX298/$D298,0)</f>
        <v>3.4316939890710385E-2</v>
      </c>
      <c r="AZ298" s="13">
        <v>58</v>
      </c>
      <c r="BA298" s="13">
        <v>47</v>
      </c>
      <c r="BB298" s="13">
        <v>0</v>
      </c>
      <c r="BC298" s="13">
        <v>366</v>
      </c>
    </row>
    <row r="299" spans="1:55" x14ac:dyDescent="0.25">
      <c r="A299">
        <v>32726</v>
      </c>
      <c r="B299" s="20">
        <v>20029</v>
      </c>
      <c r="C299" s="20">
        <v>17709</v>
      </c>
      <c r="D299" s="20">
        <v>2320</v>
      </c>
      <c r="E299" s="21">
        <f t="shared" si="3340"/>
        <v>0.11583204353687154</v>
      </c>
      <c r="F299" s="18">
        <v>1161</v>
      </c>
      <c r="G299" s="5">
        <f t="shared" si="3341"/>
        <v>0.50043103448275861</v>
      </c>
      <c r="H299">
        <v>564</v>
      </c>
      <c r="I299" s="5">
        <f t="shared" ref="I299" si="3863">IF($D299&gt;0,H299/$D299,0)</f>
        <v>0.24310344827586206</v>
      </c>
      <c r="J299">
        <v>159</v>
      </c>
      <c r="K299" s="5">
        <f t="shared" ref="K299" si="3864">IF($D299&gt;0,J299/$D299,0)</f>
        <v>6.8534482758620688E-2</v>
      </c>
      <c r="L299">
        <v>30</v>
      </c>
      <c r="M299" s="5">
        <f t="shared" ref="M299:O299" si="3865">IF($D299&gt;0,L299/$D299,0)</f>
        <v>1.2931034482758621E-2</v>
      </c>
      <c r="N299">
        <v>9</v>
      </c>
      <c r="O299" s="5">
        <f t="shared" si="3865"/>
        <v>3.8793103448275862E-3</v>
      </c>
      <c r="P299">
        <v>17</v>
      </c>
      <c r="Q299" s="5">
        <f t="shared" ref="Q299:S299" si="3866">IF($D299&gt;0,P299/$D299,0)</f>
        <v>7.3275862068965516E-3</v>
      </c>
      <c r="R299">
        <v>20</v>
      </c>
      <c r="S299" s="5">
        <f t="shared" si="3866"/>
        <v>8.6206896551724137E-3</v>
      </c>
      <c r="T299">
        <v>12</v>
      </c>
      <c r="U299" s="5">
        <f t="shared" ref="U299:W299" si="3867">IF($D299&gt;0,T299/$D299,0)</f>
        <v>5.1724137931034482E-3</v>
      </c>
      <c r="V299">
        <v>8</v>
      </c>
      <c r="W299" s="5">
        <f t="shared" si="3867"/>
        <v>3.4482758620689655E-3</v>
      </c>
      <c r="X299">
        <v>29</v>
      </c>
      <c r="Y299" s="5">
        <f t="shared" ref="Y299" si="3868">IF($D299&gt;0,X299/$D299,0)</f>
        <v>1.2500000000000001E-2</v>
      </c>
      <c r="Z299">
        <v>17</v>
      </c>
      <c r="AA299" s="5">
        <f t="shared" ref="AA299:AC299" si="3869">IF($D299&gt;0,Z299/$D299,0)</f>
        <v>7.3275862068965516E-3</v>
      </c>
      <c r="AB299">
        <v>0</v>
      </c>
      <c r="AC299" s="5">
        <f t="shared" si="3869"/>
        <v>0</v>
      </c>
      <c r="AD299">
        <v>3</v>
      </c>
      <c r="AE299" s="5">
        <f t="shared" ref="AE299:AG299" si="3870">IF($D299&gt;0,AD299/$D299,0)</f>
        <v>1.2931034482758621E-3</v>
      </c>
      <c r="AF299">
        <v>57</v>
      </c>
      <c r="AG299" s="5">
        <f t="shared" si="3870"/>
        <v>2.456896551724138E-2</v>
      </c>
      <c r="AH299">
        <v>27</v>
      </c>
      <c r="AI299" s="5">
        <f t="shared" ref="AI299:AK299" si="3871">IF($D299&gt;0,AH299/$D299,0)</f>
        <v>1.1637931034482759E-2</v>
      </c>
      <c r="AJ299">
        <v>1</v>
      </c>
      <c r="AK299" s="5">
        <f t="shared" si="3871"/>
        <v>4.3103448275862068E-4</v>
      </c>
      <c r="AL299">
        <v>42</v>
      </c>
      <c r="AM299" s="5">
        <f t="shared" ref="AM299:AO299" si="3872">IF($D299&gt;0,AL299/$D299,0)</f>
        <v>1.810344827586207E-2</v>
      </c>
      <c r="AN299">
        <v>2</v>
      </c>
      <c r="AO299" s="5">
        <f t="shared" si="3872"/>
        <v>8.6206896551724137E-4</v>
      </c>
      <c r="AP299">
        <v>18</v>
      </c>
      <c r="AQ299" s="5">
        <f t="shared" ref="AQ299:AS299" si="3873">IF($D299&gt;0,AP299/$D299,0)</f>
        <v>7.7586206896551723E-3</v>
      </c>
      <c r="AR299" s="1">
        <f t="shared" si="3353"/>
        <v>144</v>
      </c>
      <c r="AS299" s="5">
        <f t="shared" si="3873"/>
        <v>6.2068965517241378E-2</v>
      </c>
      <c r="AT299" s="13">
        <v>1</v>
      </c>
      <c r="AU299" s="17">
        <f t="shared" ref="AU299:AW299" si="3874">IF($D299&gt;0,AT299/$D299,0)</f>
        <v>4.3103448275862068E-4</v>
      </c>
      <c r="AV299" s="13">
        <v>0</v>
      </c>
      <c r="AW299" s="17">
        <f t="shared" si="3874"/>
        <v>0</v>
      </c>
      <c r="AX299" s="16">
        <v>143</v>
      </c>
      <c r="AY299" s="17">
        <f t="shared" ref="AY299" si="3875">IF($D299&gt;0,AX299/$D299,0)</f>
        <v>6.1637931034482757E-2</v>
      </c>
      <c r="AZ299" s="13">
        <v>9</v>
      </c>
      <c r="BA299" s="13">
        <v>13</v>
      </c>
      <c r="BB299" s="13">
        <v>4</v>
      </c>
      <c r="BC299" s="13">
        <v>117</v>
      </c>
    </row>
    <row r="300" spans="1:55" x14ac:dyDescent="0.25">
      <c r="A300">
        <v>32730</v>
      </c>
      <c r="B300" s="20">
        <v>5354</v>
      </c>
      <c r="C300" s="20">
        <v>4186</v>
      </c>
      <c r="D300" s="20">
        <v>1168</v>
      </c>
      <c r="E300" s="21">
        <f t="shared" si="3340"/>
        <v>0.21815465072842735</v>
      </c>
      <c r="F300" s="18">
        <v>119</v>
      </c>
      <c r="G300" s="5">
        <f t="shared" si="3341"/>
        <v>0.10188356164383562</v>
      </c>
      <c r="H300">
        <v>631</v>
      </c>
      <c r="I300" s="5">
        <f t="shared" ref="I300" si="3876">IF($D300&gt;0,H300/$D300,0)</f>
        <v>0.54023972602739723</v>
      </c>
      <c r="J300">
        <v>91</v>
      </c>
      <c r="K300" s="5">
        <f t="shared" ref="K300" si="3877">IF($D300&gt;0,J300/$D300,0)</f>
        <v>7.7910958904109595E-2</v>
      </c>
      <c r="L300">
        <v>59</v>
      </c>
      <c r="M300" s="5">
        <f t="shared" ref="M300:O300" si="3878">IF($D300&gt;0,L300/$D300,0)</f>
        <v>5.0513698630136987E-2</v>
      </c>
      <c r="N300">
        <v>9</v>
      </c>
      <c r="O300" s="5">
        <f t="shared" si="3878"/>
        <v>7.7054794520547941E-3</v>
      </c>
      <c r="P300">
        <v>8</v>
      </c>
      <c r="Q300" s="5">
        <f t="shared" ref="Q300:S300" si="3879">IF($D300&gt;0,P300/$D300,0)</f>
        <v>6.8493150684931503E-3</v>
      </c>
      <c r="R300">
        <v>3</v>
      </c>
      <c r="S300" s="5">
        <f t="shared" si="3879"/>
        <v>2.5684931506849314E-3</v>
      </c>
      <c r="T300">
        <v>2</v>
      </c>
      <c r="U300" s="5">
        <f t="shared" ref="U300:W300" si="3880">IF($D300&gt;0,T300/$D300,0)</f>
        <v>1.7123287671232876E-3</v>
      </c>
      <c r="V300">
        <v>10</v>
      </c>
      <c r="W300" s="5">
        <f t="shared" si="3880"/>
        <v>8.5616438356164379E-3</v>
      </c>
      <c r="X300">
        <v>20</v>
      </c>
      <c r="Y300" s="5">
        <f t="shared" ref="Y300" si="3881">IF($D300&gt;0,X300/$D300,0)</f>
        <v>1.7123287671232876E-2</v>
      </c>
      <c r="Z300">
        <v>13</v>
      </c>
      <c r="AA300" s="5">
        <f t="shared" ref="AA300:AC300" si="3882">IF($D300&gt;0,Z300/$D300,0)</f>
        <v>1.1130136986301369E-2</v>
      </c>
      <c r="AB300">
        <v>7</v>
      </c>
      <c r="AC300" s="5">
        <f t="shared" si="3882"/>
        <v>5.9931506849315065E-3</v>
      </c>
      <c r="AD300">
        <v>3</v>
      </c>
      <c r="AE300" s="5">
        <f t="shared" ref="AE300:AG300" si="3883">IF($D300&gt;0,AD300/$D300,0)</f>
        <v>2.5684931506849314E-3</v>
      </c>
      <c r="AF300">
        <v>58</v>
      </c>
      <c r="AG300" s="5">
        <f t="shared" si="3883"/>
        <v>4.965753424657534E-2</v>
      </c>
      <c r="AH300">
        <v>27</v>
      </c>
      <c r="AI300" s="5">
        <f t="shared" ref="AI300:AK300" si="3884">IF($D300&gt;0,AH300/$D300,0)</f>
        <v>2.3116438356164382E-2</v>
      </c>
      <c r="AJ300">
        <v>0</v>
      </c>
      <c r="AK300" s="5">
        <f t="shared" si="3884"/>
        <v>0</v>
      </c>
      <c r="AL300">
        <v>22</v>
      </c>
      <c r="AM300" s="5">
        <f t="shared" ref="AM300:AO300" si="3885">IF($D300&gt;0,AL300/$D300,0)</f>
        <v>1.8835616438356163E-2</v>
      </c>
      <c r="AN300">
        <v>3</v>
      </c>
      <c r="AO300" s="5">
        <f t="shared" si="3885"/>
        <v>2.5684931506849314E-3</v>
      </c>
      <c r="AP300">
        <v>14</v>
      </c>
      <c r="AQ300" s="5">
        <f t="shared" ref="AQ300:AS300" si="3886">IF($D300&gt;0,AP300/$D300,0)</f>
        <v>1.1986301369863013E-2</v>
      </c>
      <c r="AR300" s="1">
        <f t="shared" si="3353"/>
        <v>69</v>
      </c>
      <c r="AS300" s="5">
        <f t="shared" si="3886"/>
        <v>5.9075342465753425E-2</v>
      </c>
      <c r="AT300" s="13">
        <v>0</v>
      </c>
      <c r="AU300" s="17">
        <f t="shared" ref="AU300:AW300" si="3887">IF($D300&gt;0,AT300/$D300,0)</f>
        <v>0</v>
      </c>
      <c r="AV300" s="13">
        <v>3</v>
      </c>
      <c r="AW300" s="17">
        <f t="shared" si="3887"/>
        <v>2.5684931506849314E-3</v>
      </c>
      <c r="AX300" s="16">
        <v>66</v>
      </c>
      <c r="AY300" s="17">
        <f t="shared" ref="AY300" si="3888">IF($D300&gt;0,AX300/$D300,0)</f>
        <v>5.650684931506849E-2</v>
      </c>
      <c r="AZ300" s="13">
        <v>15</v>
      </c>
      <c r="BA300" s="13">
        <v>1</v>
      </c>
      <c r="BB300" s="13">
        <v>0</v>
      </c>
      <c r="BC300" s="13">
        <v>50</v>
      </c>
    </row>
    <row r="301" spans="1:55" x14ac:dyDescent="0.25">
      <c r="A301">
        <v>32732</v>
      </c>
      <c r="B301" s="20">
        <v>5589</v>
      </c>
      <c r="C301" s="20">
        <v>5334</v>
      </c>
      <c r="D301" s="20">
        <v>255</v>
      </c>
      <c r="E301" s="21">
        <f t="shared" si="3340"/>
        <v>4.5625335480407946E-2</v>
      </c>
      <c r="F301" s="18">
        <v>77</v>
      </c>
      <c r="G301" s="5">
        <f t="shared" si="3341"/>
        <v>0.30196078431372547</v>
      </c>
      <c r="H301">
        <v>98</v>
      </c>
      <c r="I301" s="5">
        <f t="shared" ref="I301" si="3889">IF($D301&gt;0,H301/$D301,0)</f>
        <v>0.3843137254901961</v>
      </c>
      <c r="J301">
        <v>19</v>
      </c>
      <c r="K301" s="5">
        <f t="shared" ref="K301" si="3890">IF($D301&gt;0,J301/$D301,0)</f>
        <v>7.4509803921568626E-2</v>
      </c>
      <c r="L301">
        <v>6</v>
      </c>
      <c r="M301" s="5">
        <f t="shared" ref="M301:O301" si="3891">IF($D301&gt;0,L301/$D301,0)</f>
        <v>2.3529411764705882E-2</v>
      </c>
      <c r="N301">
        <v>0</v>
      </c>
      <c r="O301" s="5">
        <f t="shared" si="3891"/>
        <v>0</v>
      </c>
      <c r="P301">
        <v>5</v>
      </c>
      <c r="Q301" s="5">
        <f t="shared" ref="Q301:S301" si="3892">IF($D301&gt;0,P301/$D301,0)</f>
        <v>1.9607843137254902E-2</v>
      </c>
      <c r="R301">
        <v>0</v>
      </c>
      <c r="S301" s="5">
        <f t="shared" si="3892"/>
        <v>0</v>
      </c>
      <c r="T301">
        <v>0</v>
      </c>
      <c r="U301" s="5">
        <f t="shared" ref="U301:W301" si="3893">IF($D301&gt;0,T301/$D301,0)</f>
        <v>0</v>
      </c>
      <c r="V301">
        <v>0</v>
      </c>
      <c r="W301" s="5">
        <f t="shared" si="3893"/>
        <v>0</v>
      </c>
      <c r="X301">
        <v>6</v>
      </c>
      <c r="Y301" s="5">
        <f t="shared" ref="Y301" si="3894">IF($D301&gt;0,X301/$D301,0)</f>
        <v>2.3529411764705882E-2</v>
      </c>
      <c r="Z301">
        <v>4</v>
      </c>
      <c r="AA301" s="5">
        <f t="shared" ref="AA301:AC301" si="3895">IF($D301&gt;0,Z301/$D301,0)</f>
        <v>1.5686274509803921E-2</v>
      </c>
      <c r="AB301">
        <v>1</v>
      </c>
      <c r="AC301" s="5">
        <f t="shared" si="3895"/>
        <v>3.9215686274509803E-3</v>
      </c>
      <c r="AD301">
        <v>0</v>
      </c>
      <c r="AE301" s="5">
        <f t="shared" ref="AE301:AG301" si="3896">IF($D301&gt;0,AD301/$D301,0)</f>
        <v>0</v>
      </c>
      <c r="AF301">
        <v>22</v>
      </c>
      <c r="AG301" s="5">
        <f t="shared" si="3896"/>
        <v>8.6274509803921567E-2</v>
      </c>
      <c r="AH301">
        <v>4</v>
      </c>
      <c r="AI301" s="5">
        <f t="shared" ref="AI301:AK301" si="3897">IF($D301&gt;0,AH301/$D301,0)</f>
        <v>1.5686274509803921E-2</v>
      </c>
      <c r="AJ301">
        <v>0</v>
      </c>
      <c r="AK301" s="5">
        <f t="shared" si="3897"/>
        <v>0</v>
      </c>
      <c r="AL301">
        <v>2</v>
      </c>
      <c r="AM301" s="5">
        <f t="shared" ref="AM301:AO301" si="3898">IF($D301&gt;0,AL301/$D301,0)</f>
        <v>7.8431372549019607E-3</v>
      </c>
      <c r="AN301">
        <v>0</v>
      </c>
      <c r="AO301" s="5">
        <f t="shared" si="3898"/>
        <v>0</v>
      </c>
      <c r="AP301">
        <v>3</v>
      </c>
      <c r="AQ301" s="5">
        <f t="shared" ref="AQ301:AS301" si="3899">IF($D301&gt;0,AP301/$D301,0)</f>
        <v>1.1764705882352941E-2</v>
      </c>
      <c r="AR301" s="1">
        <f t="shared" si="3353"/>
        <v>8</v>
      </c>
      <c r="AS301" s="5">
        <f t="shared" si="3899"/>
        <v>3.1372549019607843E-2</v>
      </c>
      <c r="AT301" s="13">
        <v>0</v>
      </c>
      <c r="AU301" s="17">
        <f t="shared" ref="AU301:AW301" si="3900">IF($D301&gt;0,AT301/$D301,0)</f>
        <v>0</v>
      </c>
      <c r="AV301" s="13">
        <v>0</v>
      </c>
      <c r="AW301" s="17">
        <f t="shared" si="3900"/>
        <v>0</v>
      </c>
      <c r="AX301" s="16">
        <v>8</v>
      </c>
      <c r="AY301" s="17">
        <f t="shared" ref="AY301" si="3901">IF($D301&gt;0,AX301/$D301,0)</f>
        <v>3.1372549019607843E-2</v>
      </c>
      <c r="AZ301" s="13">
        <v>1</v>
      </c>
      <c r="BA301" s="13">
        <v>0</v>
      </c>
      <c r="BB301" s="13">
        <v>0</v>
      </c>
      <c r="BC301" s="13">
        <v>7</v>
      </c>
    </row>
    <row r="302" spans="1:55" x14ac:dyDescent="0.25">
      <c r="A302">
        <v>32735</v>
      </c>
      <c r="B302" s="20">
        <v>3903</v>
      </c>
      <c r="C302" s="20">
        <v>3642</v>
      </c>
      <c r="D302" s="20">
        <v>261</v>
      </c>
      <c r="E302" s="21">
        <f t="shared" si="3340"/>
        <v>6.6871637202152195E-2</v>
      </c>
      <c r="F302" s="18">
        <v>102</v>
      </c>
      <c r="G302" s="5">
        <f t="shared" si="3341"/>
        <v>0.39080459770114945</v>
      </c>
      <c r="H302">
        <v>91</v>
      </c>
      <c r="I302" s="5">
        <f t="shared" ref="I302" si="3902">IF($D302&gt;0,H302/$D302,0)</f>
        <v>0.34865900383141762</v>
      </c>
      <c r="J302">
        <v>19</v>
      </c>
      <c r="K302" s="5">
        <f t="shared" ref="K302" si="3903">IF($D302&gt;0,J302/$D302,0)</f>
        <v>7.2796934865900387E-2</v>
      </c>
      <c r="L302">
        <v>2</v>
      </c>
      <c r="M302" s="5">
        <f t="shared" ref="M302:O302" si="3904">IF($D302&gt;0,L302/$D302,0)</f>
        <v>7.6628352490421452E-3</v>
      </c>
      <c r="N302">
        <v>0</v>
      </c>
      <c r="O302" s="5">
        <f t="shared" si="3904"/>
        <v>0</v>
      </c>
      <c r="P302">
        <v>4</v>
      </c>
      <c r="Q302" s="5">
        <f t="shared" ref="Q302:S302" si="3905">IF($D302&gt;0,P302/$D302,0)</f>
        <v>1.532567049808429E-2</v>
      </c>
      <c r="R302">
        <v>2</v>
      </c>
      <c r="S302" s="5">
        <f t="shared" si="3905"/>
        <v>7.6628352490421452E-3</v>
      </c>
      <c r="T302">
        <v>5</v>
      </c>
      <c r="U302" s="5">
        <f t="shared" ref="U302:W302" si="3906">IF($D302&gt;0,T302/$D302,0)</f>
        <v>1.9157088122605363E-2</v>
      </c>
      <c r="V302">
        <v>5</v>
      </c>
      <c r="W302" s="5">
        <f t="shared" si="3906"/>
        <v>1.9157088122605363E-2</v>
      </c>
      <c r="X302">
        <v>2</v>
      </c>
      <c r="Y302" s="5">
        <f t="shared" ref="Y302" si="3907">IF($D302&gt;0,X302/$D302,0)</f>
        <v>7.6628352490421452E-3</v>
      </c>
      <c r="Z302">
        <v>3</v>
      </c>
      <c r="AA302" s="5">
        <f t="shared" ref="AA302:AC302" si="3908">IF($D302&gt;0,Z302/$D302,0)</f>
        <v>1.1494252873563218E-2</v>
      </c>
      <c r="AB302">
        <v>0</v>
      </c>
      <c r="AC302" s="5">
        <f t="shared" si="3908"/>
        <v>0</v>
      </c>
      <c r="AD302">
        <v>1</v>
      </c>
      <c r="AE302" s="5">
        <f t="shared" ref="AE302:AG302" si="3909">IF($D302&gt;0,AD302/$D302,0)</f>
        <v>3.8314176245210726E-3</v>
      </c>
      <c r="AF302">
        <v>7</v>
      </c>
      <c r="AG302" s="5">
        <f t="shared" si="3909"/>
        <v>2.681992337164751E-2</v>
      </c>
      <c r="AH302">
        <v>0</v>
      </c>
      <c r="AI302" s="5">
        <f t="shared" ref="AI302:AK302" si="3910">IF($D302&gt;0,AH302/$D302,0)</f>
        <v>0</v>
      </c>
      <c r="AJ302">
        <v>0</v>
      </c>
      <c r="AK302" s="5">
        <f t="shared" si="3910"/>
        <v>0</v>
      </c>
      <c r="AL302">
        <v>1</v>
      </c>
      <c r="AM302" s="5">
        <f t="shared" ref="AM302:AO302" si="3911">IF($D302&gt;0,AL302/$D302,0)</f>
        <v>3.8314176245210726E-3</v>
      </c>
      <c r="AN302">
        <v>0</v>
      </c>
      <c r="AO302" s="5">
        <f t="shared" si="3911"/>
        <v>0</v>
      </c>
      <c r="AP302">
        <v>2</v>
      </c>
      <c r="AQ302" s="5">
        <f t="shared" ref="AQ302:AS302" si="3912">IF($D302&gt;0,AP302/$D302,0)</f>
        <v>7.6628352490421452E-3</v>
      </c>
      <c r="AR302" s="1">
        <f t="shared" si="3353"/>
        <v>15</v>
      </c>
      <c r="AS302" s="5">
        <f t="shared" si="3912"/>
        <v>5.7471264367816091E-2</v>
      </c>
      <c r="AT302" s="13">
        <v>0</v>
      </c>
      <c r="AU302" s="17">
        <f t="shared" ref="AU302:AW302" si="3913">IF($D302&gt;0,AT302/$D302,0)</f>
        <v>0</v>
      </c>
      <c r="AV302" s="13">
        <v>0</v>
      </c>
      <c r="AW302" s="17">
        <f t="shared" si="3913"/>
        <v>0</v>
      </c>
      <c r="AX302" s="16">
        <v>15</v>
      </c>
      <c r="AY302" s="17">
        <f t="shared" ref="AY302" si="3914">IF($D302&gt;0,AX302/$D302,0)</f>
        <v>5.7471264367816091E-2</v>
      </c>
      <c r="AZ302" s="13">
        <v>2</v>
      </c>
      <c r="BA302" s="13">
        <v>3</v>
      </c>
      <c r="BB302" s="13">
        <v>0</v>
      </c>
      <c r="BC302" s="13">
        <v>10</v>
      </c>
    </row>
    <row r="303" spans="1:55" x14ac:dyDescent="0.25">
      <c r="A303">
        <v>32736</v>
      </c>
      <c r="B303" s="20">
        <v>9736</v>
      </c>
      <c r="C303" s="20">
        <v>8899</v>
      </c>
      <c r="D303" s="20">
        <v>837</v>
      </c>
      <c r="E303" s="21">
        <f t="shared" si="3340"/>
        <v>8.5969597370583406E-2</v>
      </c>
      <c r="F303" s="18">
        <v>330</v>
      </c>
      <c r="G303" s="5">
        <f t="shared" si="3341"/>
        <v>0.3942652329749104</v>
      </c>
      <c r="H303">
        <v>208</v>
      </c>
      <c r="I303" s="5">
        <f t="shared" ref="I303" si="3915">IF($D303&gt;0,H303/$D303,0)</f>
        <v>0.24850657108721624</v>
      </c>
      <c r="J303">
        <v>114</v>
      </c>
      <c r="K303" s="5">
        <f t="shared" ref="K303" si="3916">IF($D303&gt;0,J303/$D303,0)</f>
        <v>0.13620071684587814</v>
      </c>
      <c r="L303">
        <v>15</v>
      </c>
      <c r="M303" s="5">
        <f t="shared" ref="M303:O303" si="3917">IF($D303&gt;0,L303/$D303,0)</f>
        <v>1.7921146953405017E-2</v>
      </c>
      <c r="N303">
        <v>5</v>
      </c>
      <c r="O303" s="5">
        <f t="shared" si="3917"/>
        <v>5.9737156511350063E-3</v>
      </c>
      <c r="P303">
        <v>16</v>
      </c>
      <c r="Q303" s="5">
        <f t="shared" ref="Q303:S303" si="3918">IF($D303&gt;0,P303/$D303,0)</f>
        <v>1.9115890083632018E-2</v>
      </c>
      <c r="R303">
        <v>5</v>
      </c>
      <c r="S303" s="5">
        <f t="shared" si="3918"/>
        <v>5.9737156511350063E-3</v>
      </c>
      <c r="T303">
        <v>1</v>
      </c>
      <c r="U303" s="5">
        <f t="shared" ref="U303:W303" si="3919">IF($D303&gt;0,T303/$D303,0)</f>
        <v>1.1947431302270011E-3</v>
      </c>
      <c r="V303">
        <v>1</v>
      </c>
      <c r="W303" s="5">
        <f t="shared" si="3919"/>
        <v>1.1947431302270011E-3</v>
      </c>
      <c r="X303">
        <v>5</v>
      </c>
      <c r="Y303" s="5">
        <f t="shared" ref="Y303" si="3920">IF($D303&gt;0,X303/$D303,0)</f>
        <v>5.9737156511350063E-3</v>
      </c>
      <c r="Z303">
        <v>6</v>
      </c>
      <c r="AA303" s="5">
        <f t="shared" ref="AA303:AC303" si="3921">IF($D303&gt;0,Z303/$D303,0)</f>
        <v>7.1684587813620072E-3</v>
      </c>
      <c r="AB303">
        <v>0</v>
      </c>
      <c r="AC303" s="5">
        <f t="shared" si="3921"/>
        <v>0</v>
      </c>
      <c r="AD303">
        <v>1</v>
      </c>
      <c r="AE303" s="5">
        <f t="shared" ref="AE303:AG303" si="3922">IF($D303&gt;0,AD303/$D303,0)</f>
        <v>1.1947431302270011E-3</v>
      </c>
      <c r="AF303">
        <v>31</v>
      </c>
      <c r="AG303" s="5">
        <f t="shared" si="3922"/>
        <v>3.7037037037037035E-2</v>
      </c>
      <c r="AH303">
        <v>14</v>
      </c>
      <c r="AI303" s="5">
        <f t="shared" ref="AI303:AK303" si="3923">IF($D303&gt;0,AH303/$D303,0)</f>
        <v>1.6726403823178016E-2</v>
      </c>
      <c r="AJ303">
        <v>0</v>
      </c>
      <c r="AK303" s="5">
        <f t="shared" si="3923"/>
        <v>0</v>
      </c>
      <c r="AL303">
        <v>13</v>
      </c>
      <c r="AM303" s="5">
        <f t="shared" ref="AM303:AO303" si="3924">IF($D303&gt;0,AL303/$D303,0)</f>
        <v>1.5531660692951015E-2</v>
      </c>
      <c r="AN303">
        <v>2</v>
      </c>
      <c r="AO303" s="5">
        <f t="shared" si="3924"/>
        <v>2.3894862604540022E-3</v>
      </c>
      <c r="AP303">
        <v>8</v>
      </c>
      <c r="AQ303" s="5">
        <f t="shared" ref="AQ303:AS303" si="3925">IF($D303&gt;0,AP303/$D303,0)</f>
        <v>9.557945041816009E-3</v>
      </c>
      <c r="AR303" s="1">
        <f t="shared" si="3353"/>
        <v>62</v>
      </c>
      <c r="AS303" s="5">
        <f t="shared" si="3925"/>
        <v>7.407407407407407E-2</v>
      </c>
      <c r="AT303" s="13">
        <v>0</v>
      </c>
      <c r="AU303" s="17">
        <f t="shared" ref="AU303:AW303" si="3926">IF($D303&gt;0,AT303/$D303,0)</f>
        <v>0</v>
      </c>
      <c r="AV303" s="13">
        <v>0</v>
      </c>
      <c r="AW303" s="17">
        <f t="shared" si="3926"/>
        <v>0</v>
      </c>
      <c r="AX303" s="16">
        <v>62</v>
      </c>
      <c r="AY303" s="17">
        <f t="shared" ref="AY303" si="3927">IF($D303&gt;0,AX303/$D303,0)</f>
        <v>7.407407407407407E-2</v>
      </c>
      <c r="AZ303" s="13">
        <v>16</v>
      </c>
      <c r="BA303" s="13">
        <v>12</v>
      </c>
      <c r="BB303" s="13">
        <v>4</v>
      </c>
      <c r="BC303" s="13">
        <v>30</v>
      </c>
    </row>
    <row r="304" spans="1:55" x14ac:dyDescent="0.25">
      <c r="A304">
        <v>32738</v>
      </c>
      <c r="B304" s="20">
        <v>43830</v>
      </c>
      <c r="C304" s="20">
        <v>31303</v>
      </c>
      <c r="D304" s="20">
        <v>12527</v>
      </c>
      <c r="E304" s="21">
        <f t="shared" si="3340"/>
        <v>0.28580880675336529</v>
      </c>
      <c r="F304" s="18">
        <v>635</v>
      </c>
      <c r="G304" s="5">
        <f t="shared" si="3341"/>
        <v>5.0690508501636464E-2</v>
      </c>
      <c r="H304">
        <v>8527</v>
      </c>
      <c r="I304" s="5">
        <f t="shared" ref="I304" si="3928">IF($D304&gt;0,H304/$D304,0)</f>
        <v>0.68068971022591207</v>
      </c>
      <c r="J304">
        <v>786</v>
      </c>
      <c r="K304" s="5">
        <f t="shared" ref="K304" si="3929">IF($D304&gt;0,J304/$D304,0)</f>
        <v>6.2744471940608282E-2</v>
      </c>
      <c r="L304">
        <v>647</v>
      </c>
      <c r="M304" s="5">
        <f t="shared" ref="M304:O304" si="3930">IF($D304&gt;0,L304/$D304,0)</f>
        <v>5.1648439370958726E-2</v>
      </c>
      <c r="N304">
        <v>42</v>
      </c>
      <c r="O304" s="5">
        <f t="shared" si="3930"/>
        <v>3.3527580426279237E-3</v>
      </c>
      <c r="P304">
        <v>99</v>
      </c>
      <c r="Q304" s="5">
        <f t="shared" ref="Q304:S304" si="3931">IF($D304&gt;0,P304/$D304,0)</f>
        <v>7.9029296719086775E-3</v>
      </c>
      <c r="R304">
        <v>101</v>
      </c>
      <c r="S304" s="5">
        <f t="shared" si="3931"/>
        <v>8.0625848167957207E-3</v>
      </c>
      <c r="T304">
        <v>66</v>
      </c>
      <c r="U304" s="5">
        <f t="shared" ref="U304:W304" si="3932">IF($D304&gt;0,T304/$D304,0)</f>
        <v>5.2686197812724517E-3</v>
      </c>
      <c r="V304">
        <v>100</v>
      </c>
      <c r="W304" s="5">
        <f t="shared" si="3932"/>
        <v>7.9827572443522E-3</v>
      </c>
      <c r="X304">
        <v>173</v>
      </c>
      <c r="Y304" s="5">
        <f t="shared" ref="Y304" si="3933">IF($D304&gt;0,X304/$D304,0)</f>
        <v>1.3810170032729305E-2</v>
      </c>
      <c r="Z304">
        <v>53</v>
      </c>
      <c r="AA304" s="5">
        <f t="shared" ref="AA304:AC304" si="3934">IF($D304&gt;0,Z304/$D304,0)</f>
        <v>4.2308613395066657E-3</v>
      </c>
      <c r="AB304">
        <v>2</v>
      </c>
      <c r="AC304" s="5">
        <f t="shared" si="3934"/>
        <v>1.5965514488704399E-4</v>
      </c>
      <c r="AD304">
        <v>23</v>
      </c>
      <c r="AE304" s="5">
        <f t="shared" ref="AE304:AG304" si="3935">IF($D304&gt;0,AD304/$D304,0)</f>
        <v>1.8360341662010059E-3</v>
      </c>
      <c r="AF304">
        <v>311</v>
      </c>
      <c r="AG304" s="5">
        <f t="shared" si="3935"/>
        <v>2.482637502993534E-2</v>
      </c>
      <c r="AH304">
        <v>171</v>
      </c>
      <c r="AI304" s="5">
        <f t="shared" ref="AI304:AK304" si="3936">IF($D304&gt;0,AH304/$D304,0)</f>
        <v>1.3650514887842261E-2</v>
      </c>
      <c r="AJ304">
        <v>5</v>
      </c>
      <c r="AK304" s="5">
        <f t="shared" si="3936"/>
        <v>3.9913786221760996E-4</v>
      </c>
      <c r="AL304">
        <v>117</v>
      </c>
      <c r="AM304" s="5">
        <f t="shared" ref="AM304:AO304" si="3937">IF($D304&gt;0,AL304/$D304,0)</f>
        <v>9.3398259758920733E-3</v>
      </c>
      <c r="AN304">
        <v>22</v>
      </c>
      <c r="AO304" s="5">
        <f t="shared" si="3937"/>
        <v>1.7562065937574839E-3</v>
      </c>
      <c r="AP304">
        <v>69</v>
      </c>
      <c r="AQ304" s="5">
        <f t="shared" ref="AQ304:AS304" si="3938">IF($D304&gt;0,AP304/$D304,0)</f>
        <v>5.5081024986030173E-3</v>
      </c>
      <c r="AR304" s="1">
        <f t="shared" si="3353"/>
        <v>578</v>
      </c>
      <c r="AS304" s="5">
        <f t="shared" si="3938"/>
        <v>4.6140336872355713E-2</v>
      </c>
      <c r="AT304" s="13">
        <v>2</v>
      </c>
      <c r="AU304" s="17">
        <f t="shared" ref="AU304:AW304" si="3939">IF($D304&gt;0,AT304/$D304,0)</f>
        <v>1.5965514488704399E-4</v>
      </c>
      <c r="AV304" s="13">
        <v>2</v>
      </c>
      <c r="AW304" s="17">
        <f t="shared" si="3939"/>
        <v>1.5965514488704399E-4</v>
      </c>
      <c r="AX304" s="16">
        <v>574</v>
      </c>
      <c r="AY304" s="17">
        <f t="shared" ref="AY304" si="3940">IF($D304&gt;0,AX304/$D304,0)</f>
        <v>4.5821026582581623E-2</v>
      </c>
      <c r="AZ304" s="13">
        <v>84</v>
      </c>
      <c r="BA304" s="13">
        <v>68</v>
      </c>
      <c r="BB304" s="13">
        <v>1</v>
      </c>
      <c r="BC304" s="13">
        <v>421</v>
      </c>
    </row>
    <row r="305" spans="1:55" x14ac:dyDescent="0.25">
      <c r="A305">
        <v>32744</v>
      </c>
      <c r="B305" s="20">
        <v>3588</v>
      </c>
      <c r="C305" s="20">
        <v>3437</v>
      </c>
      <c r="D305" s="20">
        <v>151</v>
      </c>
      <c r="E305" s="21">
        <f t="shared" si="3340"/>
        <v>4.208472686733556E-2</v>
      </c>
      <c r="F305" s="18">
        <v>17</v>
      </c>
      <c r="G305" s="5">
        <f t="shared" si="3341"/>
        <v>0.11258278145695365</v>
      </c>
      <c r="H305">
        <v>70</v>
      </c>
      <c r="I305" s="5">
        <f t="shared" ref="I305" si="3941">IF($D305&gt;0,H305/$D305,0)</f>
        <v>0.46357615894039733</v>
      </c>
      <c r="J305">
        <v>24</v>
      </c>
      <c r="K305" s="5">
        <f t="shared" ref="K305" si="3942">IF($D305&gt;0,J305/$D305,0)</f>
        <v>0.15894039735099338</v>
      </c>
      <c r="L305">
        <v>7</v>
      </c>
      <c r="M305" s="5">
        <f t="shared" ref="M305:O305" si="3943">IF($D305&gt;0,L305/$D305,0)</f>
        <v>4.6357615894039736E-2</v>
      </c>
      <c r="N305">
        <v>1</v>
      </c>
      <c r="O305" s="5">
        <f t="shared" si="3943"/>
        <v>6.6225165562913907E-3</v>
      </c>
      <c r="P305">
        <v>0</v>
      </c>
      <c r="Q305" s="5">
        <f t="shared" ref="Q305:S305" si="3944">IF($D305&gt;0,P305/$D305,0)</f>
        <v>0</v>
      </c>
      <c r="R305">
        <v>0</v>
      </c>
      <c r="S305" s="5">
        <f t="shared" si="3944"/>
        <v>0</v>
      </c>
      <c r="T305">
        <v>0</v>
      </c>
      <c r="U305" s="5">
        <f t="shared" ref="U305:W305" si="3945">IF($D305&gt;0,T305/$D305,0)</f>
        <v>0</v>
      </c>
      <c r="V305">
        <v>1</v>
      </c>
      <c r="W305" s="5">
        <f t="shared" si="3945"/>
        <v>6.6225165562913907E-3</v>
      </c>
      <c r="X305">
        <v>0</v>
      </c>
      <c r="Y305" s="5">
        <f t="shared" ref="Y305" si="3946">IF($D305&gt;0,X305/$D305,0)</f>
        <v>0</v>
      </c>
      <c r="Z305">
        <v>2</v>
      </c>
      <c r="AA305" s="5">
        <f t="shared" ref="AA305:AC305" si="3947">IF($D305&gt;0,Z305/$D305,0)</f>
        <v>1.3245033112582781E-2</v>
      </c>
      <c r="AB305">
        <v>0</v>
      </c>
      <c r="AC305" s="5">
        <f t="shared" si="3947"/>
        <v>0</v>
      </c>
      <c r="AD305">
        <v>0</v>
      </c>
      <c r="AE305" s="5">
        <f t="shared" ref="AE305:AG305" si="3948">IF($D305&gt;0,AD305/$D305,0)</f>
        <v>0</v>
      </c>
      <c r="AF305">
        <v>5</v>
      </c>
      <c r="AG305" s="5">
        <f t="shared" si="3948"/>
        <v>3.3112582781456956E-2</v>
      </c>
      <c r="AH305">
        <v>1</v>
      </c>
      <c r="AI305" s="5">
        <f t="shared" ref="AI305:AK305" si="3949">IF($D305&gt;0,AH305/$D305,0)</f>
        <v>6.6225165562913907E-3</v>
      </c>
      <c r="AJ305">
        <v>0</v>
      </c>
      <c r="AK305" s="5">
        <f t="shared" si="3949"/>
        <v>0</v>
      </c>
      <c r="AL305">
        <v>1</v>
      </c>
      <c r="AM305" s="5">
        <f t="shared" ref="AM305:AO305" si="3950">IF($D305&gt;0,AL305/$D305,0)</f>
        <v>6.6225165562913907E-3</v>
      </c>
      <c r="AN305">
        <v>0</v>
      </c>
      <c r="AO305" s="5">
        <f t="shared" si="3950"/>
        <v>0</v>
      </c>
      <c r="AP305">
        <v>3</v>
      </c>
      <c r="AQ305" s="5">
        <f t="shared" ref="AQ305:AS305" si="3951">IF($D305&gt;0,AP305/$D305,0)</f>
        <v>1.9867549668874173E-2</v>
      </c>
      <c r="AR305" s="1">
        <f t="shared" si="3353"/>
        <v>19</v>
      </c>
      <c r="AS305" s="5">
        <f t="shared" si="3951"/>
        <v>0.12582781456953643</v>
      </c>
      <c r="AT305" s="13">
        <v>0</v>
      </c>
      <c r="AU305" s="17">
        <f t="shared" ref="AU305:AW305" si="3952">IF($D305&gt;0,AT305/$D305,0)</f>
        <v>0</v>
      </c>
      <c r="AV305" s="13">
        <v>0</v>
      </c>
      <c r="AW305" s="17">
        <f t="shared" si="3952"/>
        <v>0</v>
      </c>
      <c r="AX305" s="16">
        <v>19</v>
      </c>
      <c r="AY305" s="17">
        <f t="shared" ref="AY305" si="3953">IF($D305&gt;0,AX305/$D305,0)</f>
        <v>0.12582781456953643</v>
      </c>
      <c r="AZ305" s="13">
        <v>5</v>
      </c>
      <c r="BA305" s="13">
        <v>6</v>
      </c>
      <c r="BB305" s="13">
        <v>0</v>
      </c>
      <c r="BC305" s="13">
        <v>8</v>
      </c>
    </row>
    <row r="306" spans="1:55" x14ac:dyDescent="0.25">
      <c r="A306">
        <v>32746</v>
      </c>
      <c r="B306" s="20">
        <v>40571</v>
      </c>
      <c r="C306" s="20">
        <v>34699</v>
      </c>
      <c r="D306" s="20">
        <v>5872</v>
      </c>
      <c r="E306" s="21">
        <f t="shared" si="3340"/>
        <v>0.14473392324566808</v>
      </c>
      <c r="F306" s="18">
        <v>463</v>
      </c>
      <c r="G306" s="5">
        <f t="shared" si="3341"/>
        <v>7.8848773841961858E-2</v>
      </c>
      <c r="H306">
        <v>2590</v>
      </c>
      <c r="I306" s="5">
        <f t="shared" ref="I306" si="3954">IF($D306&gt;0,H306/$D306,0)</f>
        <v>0.44107629427792916</v>
      </c>
      <c r="J306">
        <v>429</v>
      </c>
      <c r="K306" s="5">
        <f t="shared" ref="K306" si="3955">IF($D306&gt;0,J306/$D306,0)</f>
        <v>7.3058583106267033E-2</v>
      </c>
      <c r="L306">
        <v>300</v>
      </c>
      <c r="M306" s="5">
        <f t="shared" ref="M306:O306" si="3956">IF($D306&gt;0,L306/$D306,0)</f>
        <v>5.1089918256130788E-2</v>
      </c>
      <c r="N306">
        <v>55</v>
      </c>
      <c r="O306" s="5">
        <f t="shared" si="3956"/>
        <v>9.3664850136239777E-3</v>
      </c>
      <c r="P306">
        <v>42</v>
      </c>
      <c r="Q306" s="5">
        <f t="shared" ref="Q306:S306" si="3957">IF($D306&gt;0,P306/$D306,0)</f>
        <v>7.1525885558583104E-3</v>
      </c>
      <c r="R306">
        <v>45</v>
      </c>
      <c r="S306" s="5">
        <f t="shared" si="3957"/>
        <v>7.6634877384196189E-3</v>
      </c>
      <c r="T306">
        <v>37</v>
      </c>
      <c r="U306" s="5">
        <f t="shared" ref="U306:W306" si="3958">IF($D306&gt;0,T306/$D306,0)</f>
        <v>6.301089918256131E-3</v>
      </c>
      <c r="V306">
        <v>79</v>
      </c>
      <c r="W306" s="5">
        <f t="shared" si="3958"/>
        <v>1.3453678474114441E-2</v>
      </c>
      <c r="X306">
        <v>33</v>
      </c>
      <c r="Y306" s="5">
        <f t="shared" ref="Y306" si="3959">IF($D306&gt;0,X306/$D306,0)</f>
        <v>5.6198910081743866E-3</v>
      </c>
      <c r="Z306">
        <v>68</v>
      </c>
      <c r="AA306" s="5">
        <f t="shared" ref="AA306:AC306" si="3960">IF($D306&gt;0,Z306/$D306,0)</f>
        <v>1.1580381471389645E-2</v>
      </c>
      <c r="AB306">
        <v>4</v>
      </c>
      <c r="AC306" s="5">
        <f t="shared" si="3960"/>
        <v>6.8119891008174384E-4</v>
      </c>
      <c r="AD306">
        <v>37</v>
      </c>
      <c r="AE306" s="5">
        <f t="shared" ref="AE306:AG306" si="3961">IF($D306&gt;0,AD306/$D306,0)</f>
        <v>6.301089918256131E-3</v>
      </c>
      <c r="AF306">
        <v>701</v>
      </c>
      <c r="AG306" s="5">
        <f t="shared" si="3961"/>
        <v>0.11938010899182561</v>
      </c>
      <c r="AH306">
        <v>142</v>
      </c>
      <c r="AI306" s="5">
        <f t="shared" ref="AI306:AK306" si="3962">IF($D306&gt;0,AH306/$D306,0)</f>
        <v>2.4182561307901907E-2</v>
      </c>
      <c r="AJ306">
        <v>4</v>
      </c>
      <c r="AK306" s="5">
        <f t="shared" si="3962"/>
        <v>6.8119891008174384E-4</v>
      </c>
      <c r="AL306">
        <v>205</v>
      </c>
      <c r="AM306" s="5">
        <f t="shared" ref="AM306:AO306" si="3963">IF($D306&gt;0,AL306/$D306,0)</f>
        <v>3.4911444141689375E-2</v>
      </c>
      <c r="AN306">
        <v>11</v>
      </c>
      <c r="AO306" s="5">
        <f t="shared" si="3963"/>
        <v>1.8732970027247955E-3</v>
      </c>
      <c r="AP306">
        <v>234</v>
      </c>
      <c r="AQ306" s="5">
        <f t="shared" ref="AQ306:AS306" si="3964">IF($D306&gt;0,AP306/$D306,0)</f>
        <v>3.9850136239782015E-2</v>
      </c>
      <c r="AR306" s="1">
        <f t="shared" si="3353"/>
        <v>393</v>
      </c>
      <c r="AS306" s="5">
        <f t="shared" si="3964"/>
        <v>6.6927792915531331E-2</v>
      </c>
      <c r="AT306" s="13">
        <v>11</v>
      </c>
      <c r="AU306" s="17">
        <f t="shared" ref="AU306:AW306" si="3965">IF($D306&gt;0,AT306/$D306,0)</f>
        <v>1.8732970027247955E-3</v>
      </c>
      <c r="AV306" s="13">
        <v>20</v>
      </c>
      <c r="AW306" s="17">
        <f t="shared" si="3965"/>
        <v>3.4059945504087193E-3</v>
      </c>
      <c r="AX306" s="16">
        <v>362</v>
      </c>
      <c r="AY306" s="17">
        <f t="shared" ref="AY306" si="3966">IF($D306&gt;0,AX306/$D306,0)</f>
        <v>6.1648501362397821E-2</v>
      </c>
      <c r="AZ306" s="13">
        <v>113</v>
      </c>
      <c r="BA306" s="13">
        <v>33</v>
      </c>
      <c r="BB306" s="13">
        <v>0</v>
      </c>
      <c r="BC306" s="13">
        <v>216</v>
      </c>
    </row>
    <row r="307" spans="1:55" x14ac:dyDescent="0.25">
      <c r="A307">
        <v>32750</v>
      </c>
      <c r="B307" s="20">
        <v>22713</v>
      </c>
      <c r="C307" s="20">
        <v>19458</v>
      </c>
      <c r="D307" s="20">
        <v>3255</v>
      </c>
      <c r="E307" s="21">
        <f t="shared" si="3340"/>
        <v>0.14330999867917052</v>
      </c>
      <c r="F307" s="18">
        <v>329</v>
      </c>
      <c r="G307" s="5">
        <f t="shared" si="3341"/>
        <v>0.1010752688172043</v>
      </c>
      <c r="H307">
        <v>1435</v>
      </c>
      <c r="I307" s="5">
        <f t="shared" ref="I307" si="3967">IF($D307&gt;0,H307/$D307,0)</f>
        <v>0.44086021505376344</v>
      </c>
      <c r="J307">
        <v>357</v>
      </c>
      <c r="K307" s="5">
        <f t="shared" ref="K307" si="3968">IF($D307&gt;0,J307/$D307,0)</f>
        <v>0.10967741935483871</v>
      </c>
      <c r="L307">
        <v>151</v>
      </c>
      <c r="M307" s="5">
        <f t="shared" ref="M307:O307" si="3969">IF($D307&gt;0,L307/$D307,0)</f>
        <v>4.6390168970814133E-2</v>
      </c>
      <c r="N307">
        <v>18</v>
      </c>
      <c r="O307" s="5">
        <f t="shared" si="3969"/>
        <v>5.5299539170506912E-3</v>
      </c>
      <c r="P307">
        <v>29</v>
      </c>
      <c r="Q307" s="5">
        <f t="shared" ref="Q307:S307" si="3970">IF($D307&gt;0,P307/$D307,0)</f>
        <v>8.9093701996927812E-3</v>
      </c>
      <c r="R307">
        <v>36</v>
      </c>
      <c r="S307" s="5">
        <f t="shared" si="3970"/>
        <v>1.1059907834101382E-2</v>
      </c>
      <c r="T307">
        <v>35</v>
      </c>
      <c r="U307" s="5">
        <f t="shared" ref="U307:W307" si="3971">IF($D307&gt;0,T307/$D307,0)</f>
        <v>1.0752688172043012E-2</v>
      </c>
      <c r="V307">
        <v>25</v>
      </c>
      <c r="W307" s="5">
        <f t="shared" si="3971"/>
        <v>7.6804915514592934E-3</v>
      </c>
      <c r="X307">
        <v>45</v>
      </c>
      <c r="Y307" s="5">
        <f t="shared" ref="Y307" si="3972">IF($D307&gt;0,X307/$D307,0)</f>
        <v>1.3824884792626729E-2</v>
      </c>
      <c r="Z307">
        <v>50</v>
      </c>
      <c r="AA307" s="5">
        <f t="shared" ref="AA307:AC307" si="3973">IF($D307&gt;0,Z307/$D307,0)</f>
        <v>1.5360983102918587E-2</v>
      </c>
      <c r="AB307">
        <v>10</v>
      </c>
      <c r="AC307" s="5">
        <f t="shared" si="3973"/>
        <v>3.0721966205837174E-3</v>
      </c>
      <c r="AD307">
        <v>12</v>
      </c>
      <c r="AE307" s="5">
        <f t="shared" ref="AE307:AG307" si="3974">IF($D307&gt;0,AD307/$D307,0)</f>
        <v>3.6866359447004608E-3</v>
      </c>
      <c r="AF307">
        <v>298</v>
      </c>
      <c r="AG307" s="5">
        <f t="shared" si="3974"/>
        <v>9.1551459293394782E-2</v>
      </c>
      <c r="AH307">
        <v>68</v>
      </c>
      <c r="AI307" s="5">
        <f t="shared" ref="AI307:AK307" si="3975">IF($D307&gt;0,AH307/$D307,0)</f>
        <v>2.0890937019969278E-2</v>
      </c>
      <c r="AJ307">
        <v>2</v>
      </c>
      <c r="AK307" s="5">
        <f t="shared" si="3975"/>
        <v>6.1443932411674347E-4</v>
      </c>
      <c r="AL307">
        <v>49</v>
      </c>
      <c r="AM307" s="5">
        <f t="shared" ref="AM307:AO307" si="3976">IF($D307&gt;0,AL307/$D307,0)</f>
        <v>1.5053763440860216E-2</v>
      </c>
      <c r="AN307">
        <v>11</v>
      </c>
      <c r="AO307" s="5">
        <f t="shared" si="3976"/>
        <v>3.3794162826420891E-3</v>
      </c>
      <c r="AP307">
        <v>79</v>
      </c>
      <c r="AQ307" s="5">
        <f t="shared" ref="AQ307:AS307" si="3977">IF($D307&gt;0,AP307/$D307,0)</f>
        <v>2.4270353302611368E-2</v>
      </c>
      <c r="AR307" s="1">
        <f t="shared" si="3353"/>
        <v>216</v>
      </c>
      <c r="AS307" s="5">
        <f t="shared" si="3977"/>
        <v>6.6359447004608302E-2</v>
      </c>
      <c r="AT307" s="13">
        <v>0</v>
      </c>
      <c r="AU307" s="17">
        <f t="shared" ref="AU307:AW307" si="3978">IF($D307&gt;0,AT307/$D307,0)</f>
        <v>0</v>
      </c>
      <c r="AV307" s="13">
        <v>3</v>
      </c>
      <c r="AW307" s="17">
        <f t="shared" si="3978"/>
        <v>9.2165898617511521E-4</v>
      </c>
      <c r="AX307" s="16">
        <v>213</v>
      </c>
      <c r="AY307" s="17">
        <f t="shared" ref="AY307" si="3979">IF($D307&gt;0,AX307/$D307,0)</f>
        <v>6.5437788018433182E-2</v>
      </c>
      <c r="AZ307" s="13">
        <v>51</v>
      </c>
      <c r="BA307" s="13">
        <v>10</v>
      </c>
      <c r="BB307" s="13">
        <v>0</v>
      </c>
      <c r="BC307" s="13">
        <v>152</v>
      </c>
    </row>
    <row r="308" spans="1:55" x14ac:dyDescent="0.25">
      <c r="A308">
        <v>32751</v>
      </c>
      <c r="B308" s="20">
        <v>19928</v>
      </c>
      <c r="C308" s="20">
        <v>18043</v>
      </c>
      <c r="D308" s="20">
        <v>1885</v>
      </c>
      <c r="E308" s="21">
        <f t="shared" si="3340"/>
        <v>9.459052589321558E-2</v>
      </c>
      <c r="F308" s="18">
        <v>203</v>
      </c>
      <c r="G308" s="5">
        <f t="shared" si="3341"/>
        <v>0.1076923076923077</v>
      </c>
      <c r="H308">
        <v>745</v>
      </c>
      <c r="I308" s="5">
        <f t="shared" ref="I308" si="3980">IF($D308&gt;0,H308/$D308,0)</f>
        <v>0.39522546419098142</v>
      </c>
      <c r="J308">
        <v>197</v>
      </c>
      <c r="K308" s="5">
        <f t="shared" ref="K308" si="3981">IF($D308&gt;0,J308/$D308,0)</f>
        <v>0.10450928381962865</v>
      </c>
      <c r="L308">
        <v>131</v>
      </c>
      <c r="M308" s="5">
        <f t="shared" ref="M308:O308" si="3982">IF($D308&gt;0,L308/$D308,0)</f>
        <v>6.9496021220159146E-2</v>
      </c>
      <c r="N308">
        <v>6</v>
      </c>
      <c r="O308" s="5">
        <f t="shared" si="3982"/>
        <v>3.183023872679045E-3</v>
      </c>
      <c r="P308">
        <v>24</v>
      </c>
      <c r="Q308" s="5">
        <f t="shared" ref="Q308:S308" si="3983">IF($D308&gt;0,P308/$D308,0)</f>
        <v>1.273209549071618E-2</v>
      </c>
      <c r="R308">
        <v>10</v>
      </c>
      <c r="S308" s="5">
        <f t="shared" si="3983"/>
        <v>5.3050397877984082E-3</v>
      </c>
      <c r="T308">
        <v>11</v>
      </c>
      <c r="U308" s="5">
        <f t="shared" ref="U308:W308" si="3984">IF($D308&gt;0,T308/$D308,0)</f>
        <v>5.8355437665782491E-3</v>
      </c>
      <c r="V308">
        <v>12</v>
      </c>
      <c r="W308" s="5">
        <f t="shared" si="3984"/>
        <v>6.36604774535809E-3</v>
      </c>
      <c r="X308">
        <v>13</v>
      </c>
      <c r="Y308" s="5">
        <f t="shared" ref="Y308" si="3985">IF($D308&gt;0,X308/$D308,0)</f>
        <v>6.8965517241379309E-3</v>
      </c>
      <c r="Z308">
        <v>25</v>
      </c>
      <c r="AA308" s="5">
        <f t="shared" ref="AA308:AC308" si="3986">IF($D308&gt;0,Z308/$D308,0)</f>
        <v>1.3262599469496022E-2</v>
      </c>
      <c r="AB308">
        <v>5</v>
      </c>
      <c r="AC308" s="5">
        <f t="shared" si="3986"/>
        <v>2.6525198938992041E-3</v>
      </c>
      <c r="AD308">
        <v>21</v>
      </c>
      <c r="AE308" s="5">
        <f t="shared" ref="AE308:AG308" si="3987">IF($D308&gt;0,AD308/$D308,0)</f>
        <v>1.1140583554376658E-2</v>
      </c>
      <c r="AF308">
        <v>155</v>
      </c>
      <c r="AG308" s="5">
        <f t="shared" si="3987"/>
        <v>8.2228116710875335E-2</v>
      </c>
      <c r="AH308">
        <v>35</v>
      </c>
      <c r="AI308" s="5">
        <f t="shared" ref="AI308:AK308" si="3988">IF($D308&gt;0,AH308/$D308,0)</f>
        <v>1.8567639257294429E-2</v>
      </c>
      <c r="AJ308">
        <v>1</v>
      </c>
      <c r="AK308" s="5">
        <f t="shared" si="3988"/>
        <v>5.305039787798408E-4</v>
      </c>
      <c r="AL308">
        <v>55</v>
      </c>
      <c r="AM308" s="5">
        <f t="shared" ref="AM308:AO308" si="3989">IF($D308&gt;0,AL308/$D308,0)</f>
        <v>2.9177718832891247E-2</v>
      </c>
      <c r="AN308">
        <v>1</v>
      </c>
      <c r="AO308" s="5">
        <f t="shared" si="3989"/>
        <v>5.305039787798408E-4</v>
      </c>
      <c r="AP308">
        <v>91</v>
      </c>
      <c r="AQ308" s="5">
        <f t="shared" ref="AQ308:AS308" si="3990">IF($D308&gt;0,AP308/$D308,0)</f>
        <v>4.8275862068965517E-2</v>
      </c>
      <c r="AR308" s="1">
        <f t="shared" si="3353"/>
        <v>144</v>
      </c>
      <c r="AS308" s="5">
        <f t="shared" si="3990"/>
        <v>7.6392572944297077E-2</v>
      </c>
      <c r="AT308" s="13">
        <v>0</v>
      </c>
      <c r="AU308" s="17">
        <f t="shared" ref="AU308:AW308" si="3991">IF($D308&gt;0,AT308/$D308,0)</f>
        <v>0</v>
      </c>
      <c r="AV308" s="13">
        <v>3</v>
      </c>
      <c r="AW308" s="17">
        <f t="shared" si="3991"/>
        <v>1.5915119363395225E-3</v>
      </c>
      <c r="AX308" s="16">
        <v>141</v>
      </c>
      <c r="AY308" s="17">
        <f t="shared" ref="AY308" si="3992">IF($D308&gt;0,AX308/$D308,0)</f>
        <v>7.4801061007957553E-2</v>
      </c>
      <c r="AZ308" s="13">
        <v>45</v>
      </c>
      <c r="BA308" s="13">
        <v>17</v>
      </c>
      <c r="BB308" s="13">
        <v>1</v>
      </c>
      <c r="BC308" s="13">
        <v>78</v>
      </c>
    </row>
    <row r="309" spans="1:55" x14ac:dyDescent="0.25">
      <c r="A309">
        <v>32754</v>
      </c>
      <c r="B309" s="20">
        <v>11313</v>
      </c>
      <c r="C309" s="20">
        <v>10990</v>
      </c>
      <c r="D309" s="20">
        <v>323</v>
      </c>
      <c r="E309" s="21">
        <f t="shared" si="3340"/>
        <v>2.8551224255281536E-2</v>
      </c>
      <c r="F309" s="18">
        <v>72</v>
      </c>
      <c r="G309" s="5">
        <f t="shared" si="3341"/>
        <v>0.22291021671826625</v>
      </c>
      <c r="H309">
        <v>99</v>
      </c>
      <c r="I309" s="5">
        <f t="shared" ref="I309" si="3993">IF($D309&gt;0,H309/$D309,0)</f>
        <v>0.30650154798761609</v>
      </c>
      <c r="J309">
        <v>64</v>
      </c>
      <c r="K309" s="5">
        <f t="shared" ref="K309" si="3994">IF($D309&gt;0,J309/$D309,0)</f>
        <v>0.19814241486068113</v>
      </c>
      <c r="L309">
        <v>9</v>
      </c>
      <c r="M309" s="5">
        <f t="shared" ref="M309:O309" si="3995">IF($D309&gt;0,L309/$D309,0)</f>
        <v>2.7863777089783281E-2</v>
      </c>
      <c r="N309">
        <v>3</v>
      </c>
      <c r="O309" s="5">
        <f t="shared" si="3995"/>
        <v>9.2879256965944269E-3</v>
      </c>
      <c r="P309">
        <v>5</v>
      </c>
      <c r="Q309" s="5">
        <f t="shared" ref="Q309:S309" si="3996">IF($D309&gt;0,P309/$D309,0)</f>
        <v>1.5479876160990712E-2</v>
      </c>
      <c r="R309">
        <v>10</v>
      </c>
      <c r="S309" s="5">
        <f t="shared" si="3996"/>
        <v>3.0959752321981424E-2</v>
      </c>
      <c r="T309">
        <v>0</v>
      </c>
      <c r="U309" s="5">
        <f t="shared" ref="U309:W309" si="3997">IF($D309&gt;0,T309/$D309,0)</f>
        <v>0</v>
      </c>
      <c r="V309">
        <v>9</v>
      </c>
      <c r="W309" s="5">
        <f t="shared" si="3997"/>
        <v>2.7863777089783281E-2</v>
      </c>
      <c r="X309">
        <v>1</v>
      </c>
      <c r="Y309" s="5">
        <f t="shared" ref="Y309" si="3998">IF($D309&gt;0,X309/$D309,0)</f>
        <v>3.0959752321981426E-3</v>
      </c>
      <c r="Z309">
        <v>0</v>
      </c>
      <c r="AA309" s="5">
        <f t="shared" ref="AA309:AC309" si="3999">IF($D309&gt;0,Z309/$D309,0)</f>
        <v>0</v>
      </c>
      <c r="AB309">
        <v>0</v>
      </c>
      <c r="AC309" s="5">
        <f t="shared" si="3999"/>
        <v>0</v>
      </c>
      <c r="AD309">
        <v>6</v>
      </c>
      <c r="AE309" s="5">
        <f t="shared" ref="AE309:AG309" si="4000">IF($D309&gt;0,AD309/$D309,0)</f>
        <v>1.8575851393188854E-2</v>
      </c>
      <c r="AF309">
        <v>7</v>
      </c>
      <c r="AG309" s="5">
        <f t="shared" si="4000"/>
        <v>2.1671826625386997E-2</v>
      </c>
      <c r="AH309">
        <v>3</v>
      </c>
      <c r="AI309" s="5">
        <f t="shared" ref="AI309:AK309" si="4001">IF($D309&gt;0,AH309/$D309,0)</f>
        <v>9.2879256965944269E-3</v>
      </c>
      <c r="AJ309">
        <v>0</v>
      </c>
      <c r="AK309" s="5">
        <f t="shared" si="4001"/>
        <v>0</v>
      </c>
      <c r="AL309">
        <v>2</v>
      </c>
      <c r="AM309" s="5">
        <f t="shared" ref="AM309:AO309" si="4002">IF($D309&gt;0,AL309/$D309,0)</f>
        <v>6.1919504643962852E-3</v>
      </c>
      <c r="AN309">
        <v>0</v>
      </c>
      <c r="AO309" s="5">
        <f t="shared" si="4002"/>
        <v>0</v>
      </c>
      <c r="AP309">
        <v>5</v>
      </c>
      <c r="AQ309" s="5">
        <f t="shared" ref="AQ309:AS309" si="4003">IF($D309&gt;0,AP309/$D309,0)</f>
        <v>1.5479876160990712E-2</v>
      </c>
      <c r="AR309" s="1">
        <f t="shared" si="3353"/>
        <v>28</v>
      </c>
      <c r="AS309" s="5">
        <f t="shared" si="4003"/>
        <v>8.6687306501547989E-2</v>
      </c>
      <c r="AT309" s="13">
        <v>0</v>
      </c>
      <c r="AU309" s="17">
        <f t="shared" ref="AU309:AW309" si="4004">IF($D309&gt;0,AT309/$D309,0)</f>
        <v>0</v>
      </c>
      <c r="AV309" s="13">
        <v>4</v>
      </c>
      <c r="AW309" s="17">
        <f t="shared" si="4004"/>
        <v>1.238390092879257E-2</v>
      </c>
      <c r="AX309" s="16">
        <v>24</v>
      </c>
      <c r="AY309" s="17">
        <f t="shared" ref="AY309" si="4005">IF($D309&gt;0,AX309/$D309,0)</f>
        <v>7.4303405572755415E-2</v>
      </c>
      <c r="AZ309" s="13">
        <v>3</v>
      </c>
      <c r="BA309" s="13">
        <v>5</v>
      </c>
      <c r="BB309" s="13">
        <v>0</v>
      </c>
      <c r="BC309" s="13">
        <v>16</v>
      </c>
    </row>
    <row r="310" spans="1:55" x14ac:dyDescent="0.25">
      <c r="A310">
        <v>32757</v>
      </c>
      <c r="B310" s="20">
        <v>23746</v>
      </c>
      <c r="C310" s="20">
        <v>20697</v>
      </c>
      <c r="D310" s="20">
        <v>3049</v>
      </c>
      <c r="E310" s="21">
        <f t="shared" si="3340"/>
        <v>0.1284005727280384</v>
      </c>
      <c r="F310" s="18">
        <v>1641</v>
      </c>
      <c r="G310" s="5">
        <f t="shared" si="3341"/>
        <v>0.53820924893407673</v>
      </c>
      <c r="H310">
        <v>741</v>
      </c>
      <c r="I310" s="5">
        <f t="shared" ref="I310" si="4006">IF($D310&gt;0,H310/$D310,0)</f>
        <v>0.24303050180387012</v>
      </c>
      <c r="J310">
        <v>159</v>
      </c>
      <c r="K310" s="5">
        <f t="shared" ref="K310" si="4007">IF($D310&gt;0,J310/$D310,0)</f>
        <v>5.2148245326336502E-2</v>
      </c>
      <c r="L310">
        <v>51</v>
      </c>
      <c r="M310" s="5">
        <f t="shared" ref="M310:O310" si="4008">IF($D310&gt;0,L310/$D310,0)</f>
        <v>1.6726795670711708E-2</v>
      </c>
      <c r="N310">
        <v>10</v>
      </c>
      <c r="O310" s="5">
        <f t="shared" si="4008"/>
        <v>3.2797638570022957E-3</v>
      </c>
      <c r="P310">
        <v>23</v>
      </c>
      <c r="Q310" s="5">
        <f t="shared" ref="Q310:S310" si="4009">IF($D310&gt;0,P310/$D310,0)</f>
        <v>7.5434568711052804E-3</v>
      </c>
      <c r="R310">
        <v>22</v>
      </c>
      <c r="S310" s="5">
        <f t="shared" si="4009"/>
        <v>7.215480485405051E-3</v>
      </c>
      <c r="T310">
        <v>18</v>
      </c>
      <c r="U310" s="5">
        <f t="shared" ref="U310:W310" si="4010">IF($D310&gt;0,T310/$D310,0)</f>
        <v>5.9035749426041327E-3</v>
      </c>
      <c r="V310">
        <v>22</v>
      </c>
      <c r="W310" s="5">
        <f t="shared" si="4010"/>
        <v>7.215480485405051E-3</v>
      </c>
      <c r="X310">
        <v>22</v>
      </c>
      <c r="Y310" s="5">
        <f t="shared" ref="Y310" si="4011">IF($D310&gt;0,X310/$D310,0)</f>
        <v>7.215480485405051E-3</v>
      </c>
      <c r="Z310">
        <v>14</v>
      </c>
      <c r="AA310" s="5">
        <f t="shared" ref="AA310:AC310" si="4012">IF($D310&gt;0,Z310/$D310,0)</f>
        <v>4.5916693998032145E-3</v>
      </c>
      <c r="AB310">
        <v>0</v>
      </c>
      <c r="AC310" s="5">
        <f t="shared" si="4012"/>
        <v>0</v>
      </c>
      <c r="AD310">
        <v>1</v>
      </c>
      <c r="AE310" s="5">
        <f t="shared" ref="AE310:AG310" si="4013">IF($D310&gt;0,AD310/$D310,0)</f>
        <v>3.2797638570022957E-4</v>
      </c>
      <c r="AF310">
        <v>61</v>
      </c>
      <c r="AG310" s="5">
        <f t="shared" si="4013"/>
        <v>2.0006559527714005E-2</v>
      </c>
      <c r="AH310">
        <v>34</v>
      </c>
      <c r="AI310" s="5">
        <f t="shared" ref="AI310:AK310" si="4014">IF($D310&gt;0,AH310/$D310,0)</f>
        <v>1.1151197113807805E-2</v>
      </c>
      <c r="AJ310">
        <v>4</v>
      </c>
      <c r="AK310" s="5">
        <f t="shared" si="4014"/>
        <v>1.3119055428009183E-3</v>
      </c>
      <c r="AL310">
        <v>47</v>
      </c>
      <c r="AM310" s="5">
        <f t="shared" ref="AM310:AO310" si="4015">IF($D310&gt;0,AL310/$D310,0)</f>
        <v>1.541489012791079E-2</v>
      </c>
      <c r="AN310">
        <v>8</v>
      </c>
      <c r="AO310" s="5">
        <f t="shared" si="4015"/>
        <v>2.6238110856018366E-3</v>
      </c>
      <c r="AP310">
        <v>26</v>
      </c>
      <c r="AQ310" s="5">
        <f t="shared" ref="AQ310:AS310" si="4016">IF($D310&gt;0,AP310/$D310,0)</f>
        <v>8.5273860282059685E-3</v>
      </c>
      <c r="AR310" s="1">
        <f t="shared" si="3353"/>
        <v>145</v>
      </c>
      <c r="AS310" s="5">
        <f t="shared" si="4016"/>
        <v>4.7556575926533291E-2</v>
      </c>
      <c r="AT310" s="13">
        <v>0</v>
      </c>
      <c r="AU310" s="17">
        <f t="shared" ref="AU310:AW310" si="4017">IF($D310&gt;0,AT310/$D310,0)</f>
        <v>0</v>
      </c>
      <c r="AV310" s="13">
        <v>1</v>
      </c>
      <c r="AW310" s="17">
        <f t="shared" si="4017"/>
        <v>3.2797638570022957E-4</v>
      </c>
      <c r="AX310" s="16">
        <v>144</v>
      </c>
      <c r="AY310" s="17">
        <f t="shared" ref="AY310" si="4018">IF($D310&gt;0,AX310/$D310,0)</f>
        <v>4.7228599540833062E-2</v>
      </c>
      <c r="AZ310" s="13">
        <v>33</v>
      </c>
      <c r="BA310" s="13">
        <v>14</v>
      </c>
      <c r="BB310" s="13">
        <v>2</v>
      </c>
      <c r="BC310" s="13">
        <v>95</v>
      </c>
    </row>
    <row r="311" spans="1:55" x14ac:dyDescent="0.25">
      <c r="A311">
        <v>32759</v>
      </c>
      <c r="B311" s="20">
        <v>2871</v>
      </c>
      <c r="C311" s="20">
        <v>2821</v>
      </c>
      <c r="D311" s="20">
        <v>50</v>
      </c>
      <c r="E311" s="21">
        <f t="shared" si="3340"/>
        <v>1.7415534656913968E-2</v>
      </c>
      <c r="F311" s="18">
        <v>10</v>
      </c>
      <c r="G311" s="5">
        <f t="shared" si="3341"/>
        <v>0.2</v>
      </c>
      <c r="H311">
        <v>14</v>
      </c>
      <c r="I311" s="5">
        <f t="shared" ref="I311" si="4019">IF($D311&gt;0,H311/$D311,0)</f>
        <v>0.28000000000000003</v>
      </c>
      <c r="J311">
        <v>8</v>
      </c>
      <c r="K311" s="5">
        <f t="shared" ref="K311" si="4020">IF($D311&gt;0,J311/$D311,0)</f>
        <v>0.16</v>
      </c>
      <c r="L311">
        <v>0</v>
      </c>
      <c r="M311" s="5">
        <f t="shared" ref="M311:O311" si="4021">IF($D311&gt;0,L311/$D311,0)</f>
        <v>0</v>
      </c>
      <c r="N311">
        <v>0</v>
      </c>
      <c r="O311" s="5">
        <f t="shared" si="4021"/>
        <v>0</v>
      </c>
      <c r="P311">
        <v>0</v>
      </c>
      <c r="Q311" s="5">
        <f t="shared" ref="Q311:S311" si="4022">IF($D311&gt;0,P311/$D311,0)</f>
        <v>0</v>
      </c>
      <c r="R311">
        <v>4</v>
      </c>
      <c r="S311" s="5">
        <f t="shared" si="4022"/>
        <v>0.08</v>
      </c>
      <c r="T311">
        <v>0</v>
      </c>
      <c r="U311" s="5">
        <f t="shared" ref="U311:W311" si="4023">IF($D311&gt;0,T311/$D311,0)</f>
        <v>0</v>
      </c>
      <c r="V311">
        <v>2</v>
      </c>
      <c r="W311" s="5">
        <f t="shared" si="4023"/>
        <v>0.04</v>
      </c>
      <c r="X311">
        <v>2</v>
      </c>
      <c r="Y311" s="5">
        <f t="shared" ref="Y311" si="4024">IF($D311&gt;0,X311/$D311,0)</f>
        <v>0.04</v>
      </c>
      <c r="Z311">
        <v>0</v>
      </c>
      <c r="AA311" s="5">
        <f t="shared" ref="AA311:AC311" si="4025">IF($D311&gt;0,Z311/$D311,0)</f>
        <v>0</v>
      </c>
      <c r="AB311">
        <v>0</v>
      </c>
      <c r="AC311" s="5">
        <f t="shared" si="4025"/>
        <v>0</v>
      </c>
      <c r="AD311">
        <v>0</v>
      </c>
      <c r="AE311" s="5">
        <f t="shared" ref="AE311:AG311" si="4026">IF($D311&gt;0,AD311/$D311,0)</f>
        <v>0</v>
      </c>
      <c r="AF311">
        <v>0</v>
      </c>
      <c r="AG311" s="5">
        <f t="shared" si="4026"/>
        <v>0</v>
      </c>
      <c r="AH311">
        <v>1</v>
      </c>
      <c r="AI311" s="5">
        <f t="shared" ref="AI311:AK311" si="4027">IF($D311&gt;0,AH311/$D311,0)</f>
        <v>0.02</v>
      </c>
      <c r="AJ311">
        <v>0</v>
      </c>
      <c r="AK311" s="5">
        <f t="shared" si="4027"/>
        <v>0</v>
      </c>
      <c r="AL311">
        <v>0</v>
      </c>
      <c r="AM311" s="5">
        <f t="shared" ref="AM311:AO311" si="4028">IF($D311&gt;0,AL311/$D311,0)</f>
        <v>0</v>
      </c>
      <c r="AN311">
        <v>0</v>
      </c>
      <c r="AO311" s="5">
        <f t="shared" si="4028"/>
        <v>0</v>
      </c>
      <c r="AP311">
        <v>3</v>
      </c>
      <c r="AQ311" s="5">
        <f t="shared" ref="AQ311:AS311" si="4029">IF($D311&gt;0,AP311/$D311,0)</f>
        <v>0.06</v>
      </c>
      <c r="AR311" s="1">
        <f t="shared" si="3353"/>
        <v>6</v>
      </c>
      <c r="AS311" s="5">
        <f t="shared" si="4029"/>
        <v>0.12</v>
      </c>
      <c r="AT311" s="13">
        <v>0</v>
      </c>
      <c r="AU311" s="17">
        <f t="shared" ref="AU311:AW311" si="4030">IF($D311&gt;0,AT311/$D311,0)</f>
        <v>0</v>
      </c>
      <c r="AV311" s="13">
        <v>0</v>
      </c>
      <c r="AW311" s="17">
        <f t="shared" si="4030"/>
        <v>0</v>
      </c>
      <c r="AX311" s="16">
        <v>6</v>
      </c>
      <c r="AY311" s="17">
        <f t="shared" ref="AY311" si="4031">IF($D311&gt;0,AX311/$D311,0)</f>
        <v>0.12</v>
      </c>
      <c r="AZ311" s="13">
        <v>3</v>
      </c>
      <c r="BA311" s="13">
        <v>0</v>
      </c>
      <c r="BB311" s="13">
        <v>0</v>
      </c>
      <c r="BC311" s="13">
        <v>3</v>
      </c>
    </row>
    <row r="312" spans="1:55" x14ac:dyDescent="0.25">
      <c r="A312">
        <v>32763</v>
      </c>
      <c r="B312" s="20">
        <v>21263</v>
      </c>
      <c r="C312" s="20">
        <v>18050</v>
      </c>
      <c r="D312" s="20">
        <v>3213</v>
      </c>
      <c r="E312" s="21">
        <f t="shared" si="3340"/>
        <v>0.15110755772938908</v>
      </c>
      <c r="F312" s="18">
        <v>429</v>
      </c>
      <c r="G312" s="5">
        <f t="shared" si="3341"/>
        <v>0.13352007469654528</v>
      </c>
      <c r="H312">
        <v>2041</v>
      </c>
      <c r="I312" s="5">
        <f t="shared" ref="I312" si="4032">IF($D312&gt;0,H312/$D312,0)</f>
        <v>0.63523187052598817</v>
      </c>
      <c r="J312">
        <v>146</v>
      </c>
      <c r="K312" s="5">
        <f t="shared" ref="K312" si="4033">IF($D312&gt;0,J312/$D312,0)</f>
        <v>4.5440398381574855E-2</v>
      </c>
      <c r="L312">
        <v>94</v>
      </c>
      <c r="M312" s="5">
        <f t="shared" ref="M312:O312" si="4034">IF($D312&gt;0,L312/$D312,0)</f>
        <v>2.9256146903205726E-2</v>
      </c>
      <c r="N312">
        <v>15</v>
      </c>
      <c r="O312" s="5">
        <f t="shared" si="4034"/>
        <v>4.6685340802987861E-3</v>
      </c>
      <c r="P312">
        <v>19</v>
      </c>
      <c r="Q312" s="5">
        <f t="shared" ref="Q312:S312" si="4035">IF($D312&gt;0,P312/$D312,0)</f>
        <v>5.9134765017117962E-3</v>
      </c>
      <c r="R312">
        <v>30</v>
      </c>
      <c r="S312" s="5">
        <f t="shared" si="4035"/>
        <v>9.3370681605975722E-3</v>
      </c>
      <c r="T312">
        <v>24</v>
      </c>
      <c r="U312" s="5">
        <f t="shared" ref="U312:W312" si="4036">IF($D312&gt;0,T312/$D312,0)</f>
        <v>7.4696545284780582E-3</v>
      </c>
      <c r="V312">
        <v>36</v>
      </c>
      <c r="W312" s="5">
        <f t="shared" si="4036"/>
        <v>1.1204481792717087E-2</v>
      </c>
      <c r="X312">
        <v>22</v>
      </c>
      <c r="Y312" s="5">
        <f t="shared" ref="Y312" si="4037">IF($D312&gt;0,X312/$D312,0)</f>
        <v>6.8471833177715527E-3</v>
      </c>
      <c r="Z312">
        <v>20</v>
      </c>
      <c r="AA312" s="5">
        <f t="shared" ref="AA312:AC312" si="4038">IF($D312&gt;0,Z312/$D312,0)</f>
        <v>6.2247121070650481E-3</v>
      </c>
      <c r="AB312">
        <v>1</v>
      </c>
      <c r="AC312" s="5">
        <f t="shared" si="4038"/>
        <v>3.1123560535325243E-4</v>
      </c>
      <c r="AD312">
        <v>15</v>
      </c>
      <c r="AE312" s="5">
        <f t="shared" ref="AE312:AG312" si="4039">IF($D312&gt;0,AD312/$D312,0)</f>
        <v>4.6685340802987861E-3</v>
      </c>
      <c r="AF312">
        <v>96</v>
      </c>
      <c r="AG312" s="5">
        <f t="shared" si="4039"/>
        <v>2.9878618113912233E-2</v>
      </c>
      <c r="AH312">
        <v>46</v>
      </c>
      <c r="AI312" s="5">
        <f t="shared" ref="AI312:AK312" si="4040">IF($D312&gt;0,AH312/$D312,0)</f>
        <v>1.4316837846249611E-2</v>
      </c>
      <c r="AJ312">
        <v>0</v>
      </c>
      <c r="AK312" s="5">
        <f t="shared" si="4040"/>
        <v>0</v>
      </c>
      <c r="AL312">
        <v>13</v>
      </c>
      <c r="AM312" s="5">
        <f t="shared" ref="AM312:AO312" si="4041">IF($D312&gt;0,AL312/$D312,0)</f>
        <v>4.0460628695922814E-3</v>
      </c>
      <c r="AN312">
        <v>4</v>
      </c>
      <c r="AO312" s="5">
        <f t="shared" si="4041"/>
        <v>1.2449424214130097E-3</v>
      </c>
      <c r="AP312">
        <v>15</v>
      </c>
      <c r="AQ312" s="5">
        <f t="shared" ref="AQ312:AS312" si="4042">IF($D312&gt;0,AP312/$D312,0)</f>
        <v>4.6685340802987861E-3</v>
      </c>
      <c r="AR312" s="1">
        <f t="shared" si="3353"/>
        <v>147</v>
      </c>
      <c r="AS312" s="5">
        <f t="shared" si="4042"/>
        <v>4.5751633986928102E-2</v>
      </c>
      <c r="AT312" s="13">
        <v>1</v>
      </c>
      <c r="AU312" s="17">
        <f t="shared" ref="AU312:AW312" si="4043">IF($D312&gt;0,AT312/$D312,0)</f>
        <v>3.1123560535325243E-4</v>
      </c>
      <c r="AV312" s="13">
        <v>0</v>
      </c>
      <c r="AW312" s="17">
        <f t="shared" si="4043"/>
        <v>0</v>
      </c>
      <c r="AX312" s="16">
        <v>146</v>
      </c>
      <c r="AY312" s="17">
        <f t="shared" ref="AY312" si="4044">IF($D312&gt;0,AX312/$D312,0)</f>
        <v>4.5440398381574855E-2</v>
      </c>
      <c r="AZ312" s="13">
        <v>25</v>
      </c>
      <c r="BA312" s="13">
        <v>31</v>
      </c>
      <c r="BB312" s="13">
        <v>0</v>
      </c>
      <c r="BC312" s="13">
        <v>90</v>
      </c>
    </row>
    <row r="313" spans="1:55" x14ac:dyDescent="0.25">
      <c r="A313">
        <v>32764</v>
      </c>
      <c r="B313" s="20">
        <v>3120</v>
      </c>
      <c r="C313" s="20">
        <v>2977</v>
      </c>
      <c r="D313" s="20">
        <v>143</v>
      </c>
      <c r="E313" s="21">
        <f t="shared" si="3340"/>
        <v>4.583333333333333E-2</v>
      </c>
      <c r="F313" s="18">
        <v>43</v>
      </c>
      <c r="G313" s="5">
        <f t="shared" si="3341"/>
        <v>0.30069930069930068</v>
      </c>
      <c r="H313">
        <v>39</v>
      </c>
      <c r="I313" s="5">
        <f t="shared" ref="I313" si="4045">IF($D313&gt;0,H313/$D313,0)</f>
        <v>0.27272727272727271</v>
      </c>
      <c r="J313">
        <v>17</v>
      </c>
      <c r="K313" s="5">
        <f t="shared" ref="K313" si="4046">IF($D313&gt;0,J313/$D313,0)</f>
        <v>0.11888111888111888</v>
      </c>
      <c r="L313">
        <v>7</v>
      </c>
      <c r="M313" s="5">
        <f t="shared" ref="M313:O313" si="4047">IF($D313&gt;0,L313/$D313,0)</f>
        <v>4.8951048951048952E-2</v>
      </c>
      <c r="N313">
        <v>2</v>
      </c>
      <c r="O313" s="5">
        <f t="shared" si="4047"/>
        <v>1.3986013986013986E-2</v>
      </c>
      <c r="P313">
        <v>0</v>
      </c>
      <c r="Q313" s="5">
        <f t="shared" ref="Q313:S313" si="4048">IF($D313&gt;0,P313/$D313,0)</f>
        <v>0</v>
      </c>
      <c r="R313">
        <v>0</v>
      </c>
      <c r="S313" s="5">
        <f t="shared" si="4048"/>
        <v>0</v>
      </c>
      <c r="T313">
        <v>0</v>
      </c>
      <c r="U313" s="5">
        <f t="shared" ref="U313:W313" si="4049">IF($D313&gt;0,T313/$D313,0)</f>
        <v>0</v>
      </c>
      <c r="V313">
        <v>2</v>
      </c>
      <c r="W313" s="5">
        <f t="shared" si="4049"/>
        <v>1.3986013986013986E-2</v>
      </c>
      <c r="X313">
        <v>3</v>
      </c>
      <c r="Y313" s="5">
        <f t="shared" ref="Y313" si="4050">IF($D313&gt;0,X313/$D313,0)</f>
        <v>2.097902097902098E-2</v>
      </c>
      <c r="Z313">
        <v>0</v>
      </c>
      <c r="AA313" s="5">
        <f t="shared" ref="AA313:AC313" si="4051">IF($D313&gt;0,Z313/$D313,0)</f>
        <v>0</v>
      </c>
      <c r="AB313">
        <v>0</v>
      </c>
      <c r="AC313" s="5">
        <f t="shared" si="4051"/>
        <v>0</v>
      </c>
      <c r="AD313">
        <v>1</v>
      </c>
      <c r="AE313" s="5">
        <f t="shared" ref="AE313:AG313" si="4052">IF($D313&gt;0,AD313/$D313,0)</f>
        <v>6.993006993006993E-3</v>
      </c>
      <c r="AF313">
        <v>9</v>
      </c>
      <c r="AG313" s="5">
        <f t="shared" si="4052"/>
        <v>6.2937062937062943E-2</v>
      </c>
      <c r="AH313">
        <v>1</v>
      </c>
      <c r="AI313" s="5">
        <f t="shared" ref="AI313:AK313" si="4053">IF($D313&gt;0,AH313/$D313,0)</f>
        <v>6.993006993006993E-3</v>
      </c>
      <c r="AJ313">
        <v>0</v>
      </c>
      <c r="AK313" s="5">
        <f t="shared" si="4053"/>
        <v>0</v>
      </c>
      <c r="AL313">
        <v>0</v>
      </c>
      <c r="AM313" s="5">
        <f t="shared" ref="AM313:AO313" si="4054">IF($D313&gt;0,AL313/$D313,0)</f>
        <v>0</v>
      </c>
      <c r="AN313">
        <v>0</v>
      </c>
      <c r="AO313" s="5">
        <f t="shared" si="4054"/>
        <v>0</v>
      </c>
      <c r="AP313">
        <v>0</v>
      </c>
      <c r="AQ313" s="5">
        <f t="shared" ref="AQ313:AS313" si="4055">IF($D313&gt;0,AP313/$D313,0)</f>
        <v>0</v>
      </c>
      <c r="AR313" s="1">
        <f t="shared" si="3353"/>
        <v>19</v>
      </c>
      <c r="AS313" s="5">
        <f t="shared" si="4055"/>
        <v>0.13286713286713286</v>
      </c>
      <c r="AT313" s="13">
        <v>0</v>
      </c>
      <c r="AU313" s="17">
        <f t="shared" ref="AU313:AW313" si="4056">IF($D313&gt;0,AT313/$D313,0)</f>
        <v>0</v>
      </c>
      <c r="AV313" s="13">
        <v>1</v>
      </c>
      <c r="AW313" s="17">
        <f t="shared" si="4056"/>
        <v>6.993006993006993E-3</v>
      </c>
      <c r="AX313" s="16">
        <v>18</v>
      </c>
      <c r="AY313" s="17">
        <f t="shared" ref="AY313" si="4057">IF($D313&gt;0,AX313/$D313,0)</f>
        <v>0.12587412587412589</v>
      </c>
      <c r="AZ313" s="13">
        <v>6</v>
      </c>
      <c r="BA313" s="13">
        <v>4</v>
      </c>
      <c r="BB313" s="13">
        <v>0</v>
      </c>
      <c r="BC313" s="13">
        <v>8</v>
      </c>
    </row>
    <row r="314" spans="1:55" x14ac:dyDescent="0.25">
      <c r="A314">
        <v>32765</v>
      </c>
      <c r="B314" s="20">
        <v>56349</v>
      </c>
      <c r="C314" s="20">
        <v>47268</v>
      </c>
      <c r="D314" s="20">
        <v>9081</v>
      </c>
      <c r="E314" s="21">
        <f t="shared" si="3340"/>
        <v>0.16115636479795559</v>
      </c>
      <c r="F314" s="18">
        <v>885</v>
      </c>
      <c r="G314" s="5">
        <f t="shared" si="3341"/>
        <v>9.7456227287743641E-2</v>
      </c>
      <c r="H314">
        <v>4344</v>
      </c>
      <c r="I314" s="5">
        <f t="shared" ref="I314" si="4058">IF($D314&gt;0,H314/$D314,0)</f>
        <v>0.47836141394119591</v>
      </c>
      <c r="J314">
        <v>851</v>
      </c>
      <c r="K314" s="5">
        <f t="shared" ref="K314" si="4059">IF($D314&gt;0,J314/$D314,0)</f>
        <v>9.3712146239400954E-2</v>
      </c>
      <c r="L314">
        <v>415</v>
      </c>
      <c r="M314" s="5">
        <f t="shared" ref="M314:O314" si="4060">IF($D314&gt;0,L314/$D314,0)</f>
        <v>4.5699812795947585E-2</v>
      </c>
      <c r="N314">
        <v>37</v>
      </c>
      <c r="O314" s="5">
        <f t="shared" si="4060"/>
        <v>4.0744411408435198E-3</v>
      </c>
      <c r="P314">
        <v>67</v>
      </c>
      <c r="Q314" s="5">
        <f t="shared" ref="Q314:S314" si="4061">IF($D314&gt;0,P314/$D314,0)</f>
        <v>7.3780420658517785E-3</v>
      </c>
      <c r="R314">
        <v>43</v>
      </c>
      <c r="S314" s="5">
        <f t="shared" si="4061"/>
        <v>4.735161325845171E-3</v>
      </c>
      <c r="T314">
        <v>67</v>
      </c>
      <c r="U314" s="5">
        <f t="shared" ref="U314:W314" si="4062">IF($D314&gt;0,T314/$D314,0)</f>
        <v>7.3780420658517785E-3</v>
      </c>
      <c r="V314">
        <v>99</v>
      </c>
      <c r="W314" s="5">
        <f t="shared" si="4062"/>
        <v>1.0901883052527254E-2</v>
      </c>
      <c r="X314">
        <v>97</v>
      </c>
      <c r="Y314" s="5">
        <f t="shared" ref="Y314" si="4063">IF($D314&gt;0,X314/$D314,0)</f>
        <v>1.0681642990860038E-2</v>
      </c>
      <c r="Z314">
        <v>54</v>
      </c>
      <c r="AA314" s="5">
        <f t="shared" ref="AA314:AC314" si="4064">IF($D314&gt;0,Z314/$D314,0)</f>
        <v>5.9464816650148661E-3</v>
      </c>
      <c r="AB314">
        <v>22</v>
      </c>
      <c r="AC314" s="5">
        <f t="shared" si="4064"/>
        <v>2.4226406783393901E-3</v>
      </c>
      <c r="AD314">
        <v>31</v>
      </c>
      <c r="AE314" s="5">
        <f t="shared" ref="AE314:AG314" si="4065">IF($D314&gt;0,AD314/$D314,0)</f>
        <v>3.4137209558418678E-3</v>
      </c>
      <c r="AF314">
        <v>766</v>
      </c>
      <c r="AG314" s="5">
        <f t="shared" si="4065"/>
        <v>8.4351943618544215E-2</v>
      </c>
      <c r="AH314">
        <v>211</v>
      </c>
      <c r="AI314" s="5">
        <f t="shared" ref="AI314:AK314" si="4066">IF($D314&gt;0,AH314/$D314,0)</f>
        <v>2.3235326505891423E-2</v>
      </c>
      <c r="AJ314">
        <v>3</v>
      </c>
      <c r="AK314" s="5">
        <f t="shared" si="4066"/>
        <v>3.3036009250082588E-4</v>
      </c>
      <c r="AL314">
        <v>216</v>
      </c>
      <c r="AM314" s="5">
        <f t="shared" ref="AM314:AO314" si="4067">IF($D314&gt;0,AL314/$D314,0)</f>
        <v>2.3785926660059464E-2</v>
      </c>
      <c r="AN314">
        <v>18</v>
      </c>
      <c r="AO314" s="5">
        <f t="shared" si="4067"/>
        <v>1.9821605550049554E-3</v>
      </c>
      <c r="AP314">
        <v>313</v>
      </c>
      <c r="AQ314" s="5">
        <f t="shared" ref="AQ314:AS314" si="4068">IF($D314&gt;0,AP314/$D314,0)</f>
        <v>3.4467569650919502E-2</v>
      </c>
      <c r="AR314" s="1">
        <f t="shared" si="3353"/>
        <v>542</v>
      </c>
      <c r="AS314" s="5">
        <f t="shared" si="4068"/>
        <v>5.9685056711815877E-2</v>
      </c>
      <c r="AT314" s="13">
        <v>13</v>
      </c>
      <c r="AU314" s="17">
        <f t="shared" ref="AU314:AW314" si="4069">IF($D314&gt;0,AT314/$D314,0)</f>
        <v>1.4315604008369122E-3</v>
      </c>
      <c r="AV314" s="13">
        <v>20</v>
      </c>
      <c r="AW314" s="17">
        <f t="shared" si="4069"/>
        <v>2.2024006166721727E-3</v>
      </c>
      <c r="AX314" s="16">
        <v>509</v>
      </c>
      <c r="AY314" s="17">
        <f t="shared" ref="AY314" si="4070">IF($D314&gt;0,AX314/$D314,0)</f>
        <v>5.6051095694306795E-2</v>
      </c>
      <c r="AZ314" s="13">
        <v>149</v>
      </c>
      <c r="BA314" s="13">
        <v>50</v>
      </c>
      <c r="BB314" s="13">
        <v>2</v>
      </c>
      <c r="BC314" s="13">
        <v>308</v>
      </c>
    </row>
    <row r="315" spans="1:55" x14ac:dyDescent="0.25">
      <c r="A315">
        <v>32766</v>
      </c>
      <c r="B315" s="20">
        <v>15698</v>
      </c>
      <c r="C315" s="20">
        <v>13525</v>
      </c>
      <c r="D315" s="20">
        <v>2173</v>
      </c>
      <c r="E315" s="21">
        <f t="shared" si="3340"/>
        <v>0.13842527710536373</v>
      </c>
      <c r="F315" s="18">
        <v>169</v>
      </c>
      <c r="G315" s="5">
        <f t="shared" si="3341"/>
        <v>7.777266451909802E-2</v>
      </c>
      <c r="H315">
        <v>1035</v>
      </c>
      <c r="I315" s="5">
        <f t="shared" ref="I315" si="4071">IF($D315&gt;0,H315/$D315,0)</f>
        <v>0.47630004601932813</v>
      </c>
      <c r="J315">
        <v>249</v>
      </c>
      <c r="K315" s="5">
        <f t="shared" ref="K315" si="4072">IF($D315&gt;0,J315/$D315,0)</f>
        <v>0.1145881270133456</v>
      </c>
      <c r="L315">
        <v>99</v>
      </c>
      <c r="M315" s="5">
        <f t="shared" ref="M315:O315" si="4073">IF($D315&gt;0,L315/$D315,0)</f>
        <v>4.5559134836631383E-2</v>
      </c>
      <c r="N315">
        <v>12</v>
      </c>
      <c r="O315" s="5">
        <f t="shared" si="4073"/>
        <v>5.5223193741371374E-3</v>
      </c>
      <c r="P315">
        <v>12</v>
      </c>
      <c r="Q315" s="5">
        <f t="shared" ref="Q315:S315" si="4074">IF($D315&gt;0,P315/$D315,0)</f>
        <v>5.5223193741371374E-3</v>
      </c>
      <c r="R315">
        <v>18</v>
      </c>
      <c r="S315" s="5">
        <f t="shared" si="4074"/>
        <v>8.283479061205707E-3</v>
      </c>
      <c r="T315">
        <v>18</v>
      </c>
      <c r="U315" s="5">
        <f t="shared" ref="U315:W315" si="4075">IF($D315&gt;0,T315/$D315,0)</f>
        <v>8.283479061205707E-3</v>
      </c>
      <c r="V315">
        <v>38</v>
      </c>
      <c r="W315" s="5">
        <f t="shared" si="4075"/>
        <v>1.7487344684767602E-2</v>
      </c>
      <c r="X315">
        <v>8</v>
      </c>
      <c r="Y315" s="5">
        <f t="shared" ref="Y315" si="4076">IF($D315&gt;0,X315/$D315,0)</f>
        <v>3.6815462494247586E-3</v>
      </c>
      <c r="Z315">
        <v>21</v>
      </c>
      <c r="AA315" s="5">
        <f t="shared" ref="AA315:AC315" si="4077">IF($D315&gt;0,Z315/$D315,0)</f>
        <v>9.6640589047399909E-3</v>
      </c>
      <c r="AB315">
        <v>1</v>
      </c>
      <c r="AC315" s="5">
        <f t="shared" si="4077"/>
        <v>4.6019328117809482E-4</v>
      </c>
      <c r="AD315">
        <v>6</v>
      </c>
      <c r="AE315" s="5">
        <f t="shared" ref="AE315:AG315" si="4078">IF($D315&gt;0,AD315/$D315,0)</f>
        <v>2.7611596870685687E-3</v>
      </c>
      <c r="AF315">
        <v>197</v>
      </c>
      <c r="AG315" s="5">
        <f t="shared" si="4078"/>
        <v>9.0658076392084674E-2</v>
      </c>
      <c r="AH315">
        <v>55</v>
      </c>
      <c r="AI315" s="5">
        <f t="shared" ref="AI315:AK315" si="4079">IF($D315&gt;0,AH315/$D315,0)</f>
        <v>2.5310630464795213E-2</v>
      </c>
      <c r="AJ315">
        <v>1</v>
      </c>
      <c r="AK315" s="5">
        <f t="shared" si="4079"/>
        <v>4.6019328117809482E-4</v>
      </c>
      <c r="AL315">
        <v>55</v>
      </c>
      <c r="AM315" s="5">
        <f t="shared" ref="AM315:AO315" si="4080">IF($D315&gt;0,AL315/$D315,0)</f>
        <v>2.5310630464795213E-2</v>
      </c>
      <c r="AN315">
        <v>4</v>
      </c>
      <c r="AO315" s="5">
        <f t="shared" si="4080"/>
        <v>1.8407731247123793E-3</v>
      </c>
      <c r="AP315">
        <v>53</v>
      </c>
      <c r="AQ315" s="5">
        <f t="shared" ref="AQ315:AS315" si="4081">IF($D315&gt;0,AP315/$D315,0)</f>
        <v>2.4390243902439025E-2</v>
      </c>
      <c r="AR315" s="1">
        <f t="shared" si="3353"/>
        <v>122</v>
      </c>
      <c r="AS315" s="5">
        <f t="shared" si="4081"/>
        <v>5.6143580303727562E-2</v>
      </c>
      <c r="AT315" s="13">
        <v>0</v>
      </c>
      <c r="AU315" s="17">
        <f t="shared" ref="AU315:AW315" si="4082">IF($D315&gt;0,AT315/$D315,0)</f>
        <v>0</v>
      </c>
      <c r="AV315" s="13">
        <v>0</v>
      </c>
      <c r="AW315" s="17">
        <f t="shared" si="4082"/>
        <v>0</v>
      </c>
      <c r="AX315" s="16">
        <v>122</v>
      </c>
      <c r="AY315" s="17">
        <f t="shared" ref="AY315" si="4083">IF($D315&gt;0,AX315/$D315,0)</f>
        <v>5.6143580303727562E-2</v>
      </c>
      <c r="AZ315" s="13">
        <v>42</v>
      </c>
      <c r="BA315" s="13">
        <v>11</v>
      </c>
      <c r="BB315" s="13">
        <v>0</v>
      </c>
      <c r="BC315" s="13">
        <v>69</v>
      </c>
    </row>
    <row r="316" spans="1:55" x14ac:dyDescent="0.25">
      <c r="A316">
        <v>32767</v>
      </c>
      <c r="B316" s="20">
        <v>2622</v>
      </c>
      <c r="C316" s="20">
        <v>2502</v>
      </c>
      <c r="D316" s="20">
        <v>120</v>
      </c>
      <c r="E316" s="21">
        <f t="shared" si="3340"/>
        <v>4.5766590389016017E-2</v>
      </c>
      <c r="F316" s="18">
        <v>65</v>
      </c>
      <c r="G316" s="5">
        <f t="shared" si="3341"/>
        <v>0.54166666666666663</v>
      </c>
      <c r="H316">
        <v>27</v>
      </c>
      <c r="I316" s="5">
        <f t="shared" ref="I316" si="4084">IF($D316&gt;0,H316/$D316,0)</f>
        <v>0.22500000000000001</v>
      </c>
      <c r="J316">
        <v>7</v>
      </c>
      <c r="K316" s="5">
        <f t="shared" ref="K316" si="4085">IF($D316&gt;0,J316/$D316,0)</f>
        <v>5.8333333333333334E-2</v>
      </c>
      <c r="L316">
        <v>6</v>
      </c>
      <c r="M316" s="5">
        <f t="shared" ref="M316:O316" si="4086">IF($D316&gt;0,L316/$D316,0)</f>
        <v>0.05</v>
      </c>
      <c r="N316">
        <v>0</v>
      </c>
      <c r="O316" s="5">
        <f t="shared" si="4086"/>
        <v>0</v>
      </c>
      <c r="P316">
        <v>2</v>
      </c>
      <c r="Q316" s="5">
        <f t="shared" ref="Q316:S316" si="4087">IF($D316&gt;0,P316/$D316,0)</f>
        <v>1.6666666666666666E-2</v>
      </c>
      <c r="R316">
        <v>0</v>
      </c>
      <c r="S316" s="5">
        <f t="shared" si="4087"/>
        <v>0</v>
      </c>
      <c r="T316">
        <v>0</v>
      </c>
      <c r="U316" s="5">
        <f t="shared" ref="U316:W316" si="4088">IF($D316&gt;0,T316/$D316,0)</f>
        <v>0</v>
      </c>
      <c r="V316">
        <v>0</v>
      </c>
      <c r="W316" s="5">
        <f t="shared" si="4088"/>
        <v>0</v>
      </c>
      <c r="X316">
        <v>0</v>
      </c>
      <c r="Y316" s="5">
        <f t="shared" ref="Y316" si="4089">IF($D316&gt;0,X316/$D316,0)</f>
        <v>0</v>
      </c>
      <c r="Z316">
        <v>1</v>
      </c>
      <c r="AA316" s="5">
        <f t="shared" ref="AA316:AC316" si="4090">IF($D316&gt;0,Z316/$D316,0)</f>
        <v>8.3333333333333332E-3</v>
      </c>
      <c r="AB316">
        <v>0</v>
      </c>
      <c r="AC316" s="5">
        <f t="shared" si="4090"/>
        <v>0</v>
      </c>
      <c r="AD316">
        <v>0</v>
      </c>
      <c r="AE316" s="5">
        <f t="shared" ref="AE316:AG316" si="4091">IF($D316&gt;0,AD316/$D316,0)</f>
        <v>0</v>
      </c>
      <c r="AF316">
        <v>2</v>
      </c>
      <c r="AG316" s="5">
        <f t="shared" si="4091"/>
        <v>1.6666666666666666E-2</v>
      </c>
      <c r="AH316">
        <v>0</v>
      </c>
      <c r="AI316" s="5">
        <f t="shared" ref="AI316:AK316" si="4092">IF($D316&gt;0,AH316/$D316,0)</f>
        <v>0</v>
      </c>
      <c r="AJ316">
        <v>0</v>
      </c>
      <c r="AK316" s="5">
        <f t="shared" si="4092"/>
        <v>0</v>
      </c>
      <c r="AL316">
        <v>0</v>
      </c>
      <c r="AM316" s="5">
        <f t="shared" ref="AM316:AO316" si="4093">IF($D316&gt;0,AL316/$D316,0)</f>
        <v>0</v>
      </c>
      <c r="AN316">
        <v>0</v>
      </c>
      <c r="AO316" s="5">
        <f t="shared" si="4093"/>
        <v>0</v>
      </c>
      <c r="AP316">
        <v>0</v>
      </c>
      <c r="AQ316" s="5">
        <f t="shared" ref="AQ316:AS316" si="4094">IF($D316&gt;0,AP316/$D316,0)</f>
        <v>0</v>
      </c>
      <c r="AR316" s="1">
        <f t="shared" si="3353"/>
        <v>10</v>
      </c>
      <c r="AS316" s="5">
        <f t="shared" si="4094"/>
        <v>8.3333333333333329E-2</v>
      </c>
      <c r="AT316" s="13">
        <v>0</v>
      </c>
      <c r="AU316" s="17">
        <f t="shared" ref="AU316:AW316" si="4095">IF($D316&gt;0,AT316/$D316,0)</f>
        <v>0</v>
      </c>
      <c r="AV316" s="13">
        <v>0</v>
      </c>
      <c r="AW316" s="17">
        <f t="shared" si="4095"/>
        <v>0</v>
      </c>
      <c r="AX316" s="16">
        <v>10</v>
      </c>
      <c r="AY316" s="17">
        <f t="shared" ref="AY316" si="4096">IF($D316&gt;0,AX316/$D316,0)</f>
        <v>8.3333333333333329E-2</v>
      </c>
      <c r="AZ316" s="13">
        <v>2</v>
      </c>
      <c r="BA316" s="13">
        <v>0</v>
      </c>
      <c r="BB316" s="13">
        <v>0</v>
      </c>
      <c r="BC316" s="13">
        <v>8</v>
      </c>
    </row>
    <row r="317" spans="1:55" x14ac:dyDescent="0.25">
      <c r="A317">
        <v>32771</v>
      </c>
      <c r="B317" s="20">
        <v>49481</v>
      </c>
      <c r="C317" s="20">
        <v>42486</v>
      </c>
      <c r="D317" s="20">
        <v>6995</v>
      </c>
      <c r="E317" s="21">
        <f t="shared" si="3340"/>
        <v>0.14136739354499708</v>
      </c>
      <c r="F317" s="18">
        <v>964</v>
      </c>
      <c r="G317" s="5">
        <f t="shared" si="3341"/>
        <v>0.13781272337383846</v>
      </c>
      <c r="H317">
        <v>3592</v>
      </c>
      <c r="I317" s="5">
        <f t="shared" ref="I317" si="4097">IF($D317&gt;0,H317/$D317,0)</f>
        <v>0.51350964974982127</v>
      </c>
      <c r="J317">
        <v>340</v>
      </c>
      <c r="K317" s="5">
        <f t="shared" ref="K317" si="4098">IF($D317&gt;0,J317/$D317,0)</f>
        <v>4.8606147248034311E-2</v>
      </c>
      <c r="L317">
        <v>307</v>
      </c>
      <c r="M317" s="5">
        <f t="shared" ref="M317:O317" si="4099">IF($D317&gt;0,L317/$D317,0)</f>
        <v>4.3888491779842748E-2</v>
      </c>
      <c r="N317">
        <v>34</v>
      </c>
      <c r="O317" s="5">
        <f t="shared" si="4099"/>
        <v>4.8606147248034309E-3</v>
      </c>
      <c r="P317">
        <v>112</v>
      </c>
      <c r="Q317" s="5">
        <f t="shared" ref="Q317:S317" si="4100">IF($D317&gt;0,P317/$D317,0)</f>
        <v>1.6011436740528948E-2</v>
      </c>
      <c r="R317">
        <v>56</v>
      </c>
      <c r="S317" s="5">
        <f t="shared" si="4100"/>
        <v>8.0057183702644738E-3</v>
      </c>
      <c r="T317">
        <v>40</v>
      </c>
      <c r="U317" s="5">
        <f t="shared" ref="U317:W317" si="4101">IF($D317&gt;0,T317/$D317,0)</f>
        <v>5.7183702644746249E-3</v>
      </c>
      <c r="V317">
        <v>85</v>
      </c>
      <c r="W317" s="5">
        <f t="shared" si="4101"/>
        <v>1.2151536812008578E-2</v>
      </c>
      <c r="X317">
        <v>108</v>
      </c>
      <c r="Y317" s="5">
        <f t="shared" ref="Y317" si="4102">IF($D317&gt;0,X317/$D317,0)</f>
        <v>1.5439599714081487E-2</v>
      </c>
      <c r="Z317">
        <v>52</v>
      </c>
      <c r="AA317" s="5">
        <f t="shared" ref="AA317:AC317" si="4103">IF($D317&gt;0,Z317/$D317,0)</f>
        <v>7.433881343817012E-3</v>
      </c>
      <c r="AB317">
        <v>12</v>
      </c>
      <c r="AC317" s="5">
        <f t="shared" si="4103"/>
        <v>1.7155110793423873E-3</v>
      </c>
      <c r="AD317">
        <v>24</v>
      </c>
      <c r="AE317" s="5">
        <f t="shared" ref="AE317:AG317" si="4104">IF($D317&gt;0,AD317/$D317,0)</f>
        <v>3.4310221586847747E-3</v>
      </c>
      <c r="AF317">
        <v>428</v>
      </c>
      <c r="AG317" s="5">
        <f t="shared" si="4104"/>
        <v>6.1186561829878486E-2</v>
      </c>
      <c r="AH317">
        <v>132</v>
      </c>
      <c r="AI317" s="5">
        <f t="shared" ref="AI317:AK317" si="4105">IF($D317&gt;0,AH317/$D317,0)</f>
        <v>1.8870621872766263E-2</v>
      </c>
      <c r="AJ317">
        <v>0</v>
      </c>
      <c r="AK317" s="5">
        <f t="shared" si="4105"/>
        <v>0</v>
      </c>
      <c r="AL317">
        <v>99</v>
      </c>
      <c r="AM317" s="5">
        <f t="shared" ref="AM317:AO317" si="4106">IF($D317&gt;0,AL317/$D317,0)</f>
        <v>1.4152966404574696E-2</v>
      </c>
      <c r="AN317">
        <v>12</v>
      </c>
      <c r="AO317" s="5">
        <f t="shared" si="4106"/>
        <v>1.7155110793423873E-3</v>
      </c>
      <c r="AP317">
        <v>132</v>
      </c>
      <c r="AQ317" s="5">
        <f t="shared" ref="AQ317:AS317" si="4107">IF($D317&gt;0,AP317/$D317,0)</f>
        <v>1.8870621872766263E-2</v>
      </c>
      <c r="AR317" s="1">
        <f t="shared" si="3353"/>
        <v>466</v>
      </c>
      <c r="AS317" s="5">
        <f t="shared" si="4107"/>
        <v>6.6619013581129372E-2</v>
      </c>
      <c r="AT317" s="13">
        <v>0</v>
      </c>
      <c r="AU317" s="17">
        <f t="shared" ref="AU317:AW317" si="4108">IF($D317&gt;0,AT317/$D317,0)</f>
        <v>0</v>
      </c>
      <c r="AV317" s="13">
        <v>4</v>
      </c>
      <c r="AW317" s="17">
        <f t="shared" si="4108"/>
        <v>5.7183702644746245E-4</v>
      </c>
      <c r="AX317" s="16">
        <v>462</v>
      </c>
      <c r="AY317" s="17">
        <f t="shared" ref="AY317" si="4109">IF($D317&gt;0,AX317/$D317,0)</f>
        <v>6.6047176554681911E-2</v>
      </c>
      <c r="AZ317" s="13">
        <v>87</v>
      </c>
      <c r="BA317" s="13">
        <v>34</v>
      </c>
      <c r="BB317" s="13">
        <v>1</v>
      </c>
      <c r="BC317" s="13">
        <v>340</v>
      </c>
    </row>
    <row r="318" spans="1:55" x14ac:dyDescent="0.25">
      <c r="A318">
        <v>32773</v>
      </c>
      <c r="B318" s="20">
        <v>28787</v>
      </c>
      <c r="C318" s="20">
        <v>22175</v>
      </c>
      <c r="D318" s="20">
        <v>6612</v>
      </c>
      <c r="E318" s="21">
        <f t="shared" si="3340"/>
        <v>0.22968701149824575</v>
      </c>
      <c r="F318" s="18">
        <v>1173</v>
      </c>
      <c r="G318" s="5">
        <f t="shared" si="3341"/>
        <v>0.17740471869328495</v>
      </c>
      <c r="H318">
        <v>3292</v>
      </c>
      <c r="I318" s="5">
        <f t="shared" ref="I318" si="4110">IF($D318&gt;0,H318/$D318,0)</f>
        <v>0.49788263762855417</v>
      </c>
      <c r="J318">
        <v>240</v>
      </c>
      <c r="K318" s="5">
        <f t="shared" ref="K318" si="4111">IF($D318&gt;0,J318/$D318,0)</f>
        <v>3.6297640653357534E-2</v>
      </c>
      <c r="L318">
        <v>312</v>
      </c>
      <c r="M318" s="5">
        <f t="shared" ref="M318:O318" si="4112">IF($D318&gt;0,L318/$D318,0)</f>
        <v>4.7186932849364795E-2</v>
      </c>
      <c r="N318">
        <v>12</v>
      </c>
      <c r="O318" s="5">
        <f t="shared" si="4112"/>
        <v>1.8148820326678765E-3</v>
      </c>
      <c r="P318">
        <v>180</v>
      </c>
      <c r="Q318" s="5">
        <f t="shared" ref="Q318:S318" si="4113">IF($D318&gt;0,P318/$D318,0)</f>
        <v>2.7223230490018149E-2</v>
      </c>
      <c r="R318">
        <v>89</v>
      </c>
      <c r="S318" s="5">
        <f t="shared" si="4113"/>
        <v>1.3460375075620085E-2</v>
      </c>
      <c r="T318">
        <v>74</v>
      </c>
      <c r="U318" s="5">
        <f t="shared" ref="U318:W318" si="4114">IF($D318&gt;0,T318/$D318,0)</f>
        <v>1.119177253478524E-2</v>
      </c>
      <c r="V318">
        <v>102</v>
      </c>
      <c r="W318" s="5">
        <f t="shared" si="4114"/>
        <v>1.5426497277676952E-2</v>
      </c>
      <c r="X318">
        <v>113</v>
      </c>
      <c r="Y318" s="5">
        <f t="shared" ref="Y318" si="4115">IF($D318&gt;0,X318/$D318,0)</f>
        <v>1.7090139140955838E-2</v>
      </c>
      <c r="Z318">
        <v>86</v>
      </c>
      <c r="AA318" s="5">
        <f t="shared" ref="AA318:AC318" si="4116">IF($D318&gt;0,Z318/$D318,0)</f>
        <v>1.3006654567453115E-2</v>
      </c>
      <c r="AB318">
        <v>17</v>
      </c>
      <c r="AC318" s="5">
        <f t="shared" si="4116"/>
        <v>2.571082879612825E-3</v>
      </c>
      <c r="AD318">
        <v>12</v>
      </c>
      <c r="AE318" s="5">
        <f t="shared" ref="AE318:AG318" si="4117">IF($D318&gt;0,AD318/$D318,0)</f>
        <v>1.8148820326678765E-3</v>
      </c>
      <c r="AF318">
        <v>332</v>
      </c>
      <c r="AG318" s="5">
        <f t="shared" si="4117"/>
        <v>5.0211736237144589E-2</v>
      </c>
      <c r="AH318">
        <v>103</v>
      </c>
      <c r="AI318" s="5">
        <f t="shared" ref="AI318:AK318" si="4118">IF($D318&gt;0,AH318/$D318,0)</f>
        <v>1.5577737447065941E-2</v>
      </c>
      <c r="AJ318">
        <v>0</v>
      </c>
      <c r="AK318" s="5">
        <f t="shared" si="4118"/>
        <v>0</v>
      </c>
      <c r="AL318">
        <v>69</v>
      </c>
      <c r="AM318" s="5">
        <f t="shared" ref="AM318:AO318" si="4119">IF($D318&gt;0,AL318/$D318,0)</f>
        <v>1.0435571687840291E-2</v>
      </c>
      <c r="AN318">
        <v>15</v>
      </c>
      <c r="AO318" s="5">
        <f t="shared" si="4119"/>
        <v>2.2686025408348459E-3</v>
      </c>
      <c r="AP318">
        <v>69</v>
      </c>
      <c r="AQ318" s="5">
        <f t="shared" ref="AQ318:AS318" si="4120">IF($D318&gt;0,AP318/$D318,0)</f>
        <v>1.0435571687840291E-2</v>
      </c>
      <c r="AR318" s="1">
        <f t="shared" si="3353"/>
        <v>322</v>
      </c>
      <c r="AS318" s="5">
        <f t="shared" si="4120"/>
        <v>4.8699334543254688E-2</v>
      </c>
      <c r="AT318" s="13">
        <v>0</v>
      </c>
      <c r="AU318" s="17">
        <f t="shared" ref="AU318:AW318" si="4121">IF($D318&gt;0,AT318/$D318,0)</f>
        <v>0</v>
      </c>
      <c r="AV318" s="13">
        <v>3</v>
      </c>
      <c r="AW318" s="17">
        <f t="shared" si="4121"/>
        <v>4.5372050816696913E-4</v>
      </c>
      <c r="AX318" s="16">
        <v>319</v>
      </c>
      <c r="AY318" s="17">
        <f t="shared" ref="AY318" si="4122">IF($D318&gt;0,AX318/$D318,0)</f>
        <v>4.8245614035087717E-2</v>
      </c>
      <c r="AZ318" s="13">
        <v>38</v>
      </c>
      <c r="BA318" s="13">
        <v>11</v>
      </c>
      <c r="BB318" s="13">
        <v>3</v>
      </c>
      <c r="BC318" s="13">
        <v>267</v>
      </c>
    </row>
    <row r="319" spans="1:55" x14ac:dyDescent="0.25">
      <c r="A319">
        <v>32776</v>
      </c>
      <c r="B319" s="20">
        <v>10262</v>
      </c>
      <c r="C319" s="20">
        <v>8996</v>
      </c>
      <c r="D319" s="20">
        <v>1266</v>
      </c>
      <c r="E319" s="21">
        <f t="shared" si="3340"/>
        <v>0.12336776456831026</v>
      </c>
      <c r="F319" s="18">
        <v>626</v>
      </c>
      <c r="G319" s="5">
        <f t="shared" si="3341"/>
        <v>0.49447077409162715</v>
      </c>
      <c r="H319">
        <v>293</v>
      </c>
      <c r="I319" s="5">
        <f t="shared" ref="I319" si="4123">IF($D319&gt;0,H319/$D319,0)</f>
        <v>0.23143759873617695</v>
      </c>
      <c r="J319">
        <v>86</v>
      </c>
      <c r="K319" s="5">
        <f t="shared" ref="K319" si="4124">IF($D319&gt;0,J319/$D319,0)</f>
        <v>6.7930489731437602E-2</v>
      </c>
      <c r="L319">
        <v>21</v>
      </c>
      <c r="M319" s="5">
        <f t="shared" ref="M319:O319" si="4125">IF($D319&gt;0,L319/$D319,0)</f>
        <v>1.6587677725118485E-2</v>
      </c>
      <c r="N319">
        <v>8</v>
      </c>
      <c r="O319" s="5">
        <f t="shared" si="4125"/>
        <v>6.3191153238546603E-3</v>
      </c>
      <c r="P319">
        <v>18</v>
      </c>
      <c r="Q319" s="5">
        <f t="shared" ref="Q319:S319" si="4126">IF($D319&gt;0,P319/$D319,0)</f>
        <v>1.4218009478672985E-2</v>
      </c>
      <c r="R319">
        <v>10</v>
      </c>
      <c r="S319" s="5">
        <f t="shared" si="4126"/>
        <v>7.8988941548183249E-3</v>
      </c>
      <c r="T319">
        <v>1</v>
      </c>
      <c r="U319" s="5">
        <f t="shared" ref="U319:W319" si="4127">IF($D319&gt;0,T319/$D319,0)</f>
        <v>7.8988941548183253E-4</v>
      </c>
      <c r="V319">
        <v>10</v>
      </c>
      <c r="W319" s="5">
        <f t="shared" si="4127"/>
        <v>7.8988941548183249E-3</v>
      </c>
      <c r="X319">
        <v>47</v>
      </c>
      <c r="Y319" s="5">
        <f t="shared" ref="Y319" si="4128">IF($D319&gt;0,X319/$D319,0)</f>
        <v>3.7124802527646127E-2</v>
      </c>
      <c r="Z319">
        <v>5</v>
      </c>
      <c r="AA319" s="5">
        <f t="shared" ref="AA319:AC319" si="4129">IF($D319&gt;0,Z319/$D319,0)</f>
        <v>3.9494470774091624E-3</v>
      </c>
      <c r="AB319">
        <v>0</v>
      </c>
      <c r="AC319" s="5">
        <f t="shared" si="4129"/>
        <v>0</v>
      </c>
      <c r="AD319">
        <v>1</v>
      </c>
      <c r="AE319" s="5">
        <f t="shared" ref="AE319:AG319" si="4130">IF($D319&gt;0,AD319/$D319,0)</f>
        <v>7.8988941548183253E-4</v>
      </c>
      <c r="AF319">
        <v>29</v>
      </c>
      <c r="AG319" s="5">
        <f t="shared" si="4130"/>
        <v>2.2906793048973143E-2</v>
      </c>
      <c r="AH319">
        <v>10</v>
      </c>
      <c r="AI319" s="5">
        <f t="shared" ref="AI319:AK319" si="4131">IF($D319&gt;0,AH319/$D319,0)</f>
        <v>7.8988941548183249E-3</v>
      </c>
      <c r="AJ319">
        <v>2</v>
      </c>
      <c r="AK319" s="5">
        <f t="shared" si="4131"/>
        <v>1.5797788309636651E-3</v>
      </c>
      <c r="AL319">
        <v>6</v>
      </c>
      <c r="AM319" s="5">
        <f t="shared" ref="AM319:AO319" si="4132">IF($D319&gt;0,AL319/$D319,0)</f>
        <v>4.7393364928909956E-3</v>
      </c>
      <c r="AN319">
        <v>0</v>
      </c>
      <c r="AO319" s="5">
        <f t="shared" si="4132"/>
        <v>0</v>
      </c>
      <c r="AP319">
        <v>10</v>
      </c>
      <c r="AQ319" s="5">
        <f t="shared" ref="AQ319:AS319" si="4133">IF($D319&gt;0,AP319/$D319,0)</f>
        <v>7.8988941548183249E-3</v>
      </c>
      <c r="AR319" s="1">
        <f t="shared" si="3353"/>
        <v>83</v>
      </c>
      <c r="AS319" s="5">
        <f t="shared" si="4133"/>
        <v>6.5560821484992107E-2</v>
      </c>
      <c r="AT319" s="13">
        <v>2</v>
      </c>
      <c r="AU319" s="17">
        <f t="shared" ref="AU319:AW319" si="4134">IF($D319&gt;0,AT319/$D319,0)</f>
        <v>1.5797788309636651E-3</v>
      </c>
      <c r="AV319" s="13">
        <v>0</v>
      </c>
      <c r="AW319" s="17">
        <f t="shared" si="4134"/>
        <v>0</v>
      </c>
      <c r="AX319" s="16">
        <v>81</v>
      </c>
      <c r="AY319" s="17">
        <f t="shared" ref="AY319" si="4135">IF($D319&gt;0,AX319/$D319,0)</f>
        <v>6.398104265402843E-2</v>
      </c>
      <c r="AZ319" s="13">
        <v>20</v>
      </c>
      <c r="BA319" s="13">
        <v>12</v>
      </c>
      <c r="BB319" s="13">
        <v>0</v>
      </c>
      <c r="BC319" s="13">
        <v>49</v>
      </c>
    </row>
    <row r="320" spans="1:55" x14ac:dyDescent="0.25">
      <c r="A320">
        <v>32778</v>
      </c>
      <c r="B320" s="20">
        <v>18617</v>
      </c>
      <c r="C320" s="20">
        <v>17309</v>
      </c>
      <c r="D320" s="20">
        <v>1308</v>
      </c>
      <c r="E320" s="21">
        <f t="shared" si="3340"/>
        <v>7.025836600956116E-2</v>
      </c>
      <c r="F320" s="18">
        <v>415</v>
      </c>
      <c r="G320" s="5">
        <f t="shared" si="3341"/>
        <v>0.31727828746177372</v>
      </c>
      <c r="H320">
        <v>456</v>
      </c>
      <c r="I320" s="5">
        <f t="shared" ref="I320" si="4136">IF($D320&gt;0,H320/$D320,0)</f>
        <v>0.34862385321100919</v>
      </c>
      <c r="J320">
        <v>96</v>
      </c>
      <c r="K320" s="5">
        <f t="shared" ref="K320" si="4137">IF($D320&gt;0,J320/$D320,0)</f>
        <v>7.3394495412844041E-2</v>
      </c>
      <c r="L320">
        <v>44</v>
      </c>
      <c r="M320" s="5">
        <f t="shared" ref="M320:O320" si="4138">IF($D320&gt;0,L320/$D320,0)</f>
        <v>3.3639143730886847E-2</v>
      </c>
      <c r="N320">
        <v>8</v>
      </c>
      <c r="O320" s="5">
        <f t="shared" si="4138"/>
        <v>6.1162079510703364E-3</v>
      </c>
      <c r="P320">
        <v>11</v>
      </c>
      <c r="Q320" s="5">
        <f t="shared" ref="Q320:S320" si="4139">IF($D320&gt;0,P320/$D320,0)</f>
        <v>8.4097859327217118E-3</v>
      </c>
      <c r="R320">
        <v>4</v>
      </c>
      <c r="S320" s="5">
        <f t="shared" si="4139"/>
        <v>3.0581039755351682E-3</v>
      </c>
      <c r="T320">
        <v>6</v>
      </c>
      <c r="U320" s="5">
        <f t="shared" ref="U320:W320" si="4140">IF($D320&gt;0,T320/$D320,0)</f>
        <v>4.5871559633027525E-3</v>
      </c>
      <c r="V320">
        <v>17</v>
      </c>
      <c r="W320" s="5">
        <f t="shared" si="4140"/>
        <v>1.2996941896024464E-2</v>
      </c>
      <c r="X320">
        <v>9</v>
      </c>
      <c r="Y320" s="5">
        <f t="shared" ref="Y320" si="4141">IF($D320&gt;0,X320/$D320,0)</f>
        <v>6.8807339449541288E-3</v>
      </c>
      <c r="Z320">
        <v>11</v>
      </c>
      <c r="AA320" s="5">
        <f t="shared" ref="AA320:AC320" si="4142">IF($D320&gt;0,Z320/$D320,0)</f>
        <v>8.4097859327217118E-3</v>
      </c>
      <c r="AB320">
        <v>0</v>
      </c>
      <c r="AC320" s="5">
        <f t="shared" si="4142"/>
        <v>0</v>
      </c>
      <c r="AD320">
        <v>5</v>
      </c>
      <c r="AE320" s="5">
        <f t="shared" ref="AE320:AG320" si="4143">IF($D320&gt;0,AD320/$D320,0)</f>
        <v>3.8226299694189602E-3</v>
      </c>
      <c r="AF320">
        <v>85</v>
      </c>
      <c r="AG320" s="5">
        <f t="shared" si="4143"/>
        <v>6.4984709480122319E-2</v>
      </c>
      <c r="AH320">
        <v>16</v>
      </c>
      <c r="AI320" s="5">
        <f t="shared" ref="AI320:AK320" si="4144">IF($D320&gt;0,AH320/$D320,0)</f>
        <v>1.2232415902140673E-2</v>
      </c>
      <c r="AJ320">
        <v>0</v>
      </c>
      <c r="AK320" s="5">
        <f t="shared" si="4144"/>
        <v>0</v>
      </c>
      <c r="AL320">
        <v>17</v>
      </c>
      <c r="AM320" s="5">
        <f t="shared" ref="AM320:AO320" si="4145">IF($D320&gt;0,AL320/$D320,0)</f>
        <v>1.2996941896024464E-2</v>
      </c>
      <c r="AN320">
        <v>0</v>
      </c>
      <c r="AO320" s="5">
        <f t="shared" si="4145"/>
        <v>0</v>
      </c>
      <c r="AP320">
        <v>18</v>
      </c>
      <c r="AQ320" s="5">
        <f t="shared" ref="AQ320:AS320" si="4146">IF($D320&gt;0,AP320/$D320,0)</f>
        <v>1.3761467889908258E-2</v>
      </c>
      <c r="AR320" s="1">
        <f t="shared" si="3353"/>
        <v>90</v>
      </c>
      <c r="AS320" s="5">
        <f t="shared" si="4146"/>
        <v>6.8807339449541288E-2</v>
      </c>
      <c r="AT320" s="13">
        <v>0</v>
      </c>
      <c r="AU320" s="17">
        <f t="shared" ref="AU320:AW320" si="4147">IF($D320&gt;0,AT320/$D320,0)</f>
        <v>0</v>
      </c>
      <c r="AV320" s="13">
        <v>0</v>
      </c>
      <c r="AW320" s="17">
        <f t="shared" si="4147"/>
        <v>0</v>
      </c>
      <c r="AX320" s="16">
        <v>90</v>
      </c>
      <c r="AY320" s="17">
        <f t="shared" ref="AY320" si="4148">IF($D320&gt;0,AX320/$D320,0)</f>
        <v>6.8807339449541288E-2</v>
      </c>
      <c r="AZ320" s="13">
        <v>17</v>
      </c>
      <c r="BA320" s="13">
        <v>4</v>
      </c>
      <c r="BB320" s="13">
        <v>0</v>
      </c>
      <c r="BC320" s="13">
        <v>69</v>
      </c>
    </row>
    <row r="321" spans="1:55" x14ac:dyDescent="0.25">
      <c r="A321">
        <v>32779</v>
      </c>
      <c r="B321" s="20">
        <v>27556</v>
      </c>
      <c r="C321" s="20">
        <v>25053</v>
      </c>
      <c r="D321" s="20">
        <v>2503</v>
      </c>
      <c r="E321" s="21">
        <f t="shared" si="3340"/>
        <v>9.0833212367542465E-2</v>
      </c>
      <c r="F321" s="18">
        <v>202</v>
      </c>
      <c r="G321" s="5">
        <f t="shared" si="3341"/>
        <v>8.0703156212544952E-2</v>
      </c>
      <c r="H321">
        <v>854</v>
      </c>
      <c r="I321" s="5">
        <f t="shared" ref="I321" si="4149">IF($D321&gt;0,H321/$D321,0)</f>
        <v>0.34119057131442271</v>
      </c>
      <c r="J321">
        <v>392</v>
      </c>
      <c r="K321" s="5">
        <f t="shared" ref="K321" si="4150">IF($D321&gt;0,J321/$D321,0)</f>
        <v>0.15661206552137436</v>
      </c>
      <c r="L321">
        <v>110</v>
      </c>
      <c r="M321" s="5">
        <f t="shared" ref="M321:O321" si="4151">IF($D321&gt;0,L321/$D321,0)</f>
        <v>4.3947263284059131E-2</v>
      </c>
      <c r="N321">
        <v>33</v>
      </c>
      <c r="O321" s="5">
        <f t="shared" si="4151"/>
        <v>1.3184178985217739E-2</v>
      </c>
      <c r="P321">
        <v>22</v>
      </c>
      <c r="Q321" s="5">
        <f t="shared" ref="Q321:S321" si="4152">IF($D321&gt;0,P321/$D321,0)</f>
        <v>8.7894526568118251E-3</v>
      </c>
      <c r="R321">
        <v>12</v>
      </c>
      <c r="S321" s="5">
        <f t="shared" si="4152"/>
        <v>4.794246903715541E-3</v>
      </c>
      <c r="T321">
        <v>15</v>
      </c>
      <c r="U321" s="5">
        <f t="shared" ref="U321:W321" si="4153">IF($D321&gt;0,T321/$D321,0)</f>
        <v>5.9928086296444265E-3</v>
      </c>
      <c r="V321">
        <v>12</v>
      </c>
      <c r="W321" s="5">
        <f t="shared" si="4153"/>
        <v>4.794246903715541E-3</v>
      </c>
      <c r="X321">
        <v>15</v>
      </c>
      <c r="Y321" s="5">
        <f t="shared" ref="Y321" si="4154">IF($D321&gt;0,X321/$D321,0)</f>
        <v>5.9928086296444265E-3</v>
      </c>
      <c r="Z321">
        <v>59</v>
      </c>
      <c r="AA321" s="5">
        <f t="shared" ref="AA321:AC321" si="4155">IF($D321&gt;0,Z321/$D321,0)</f>
        <v>2.3571713943268079E-2</v>
      </c>
      <c r="AB321">
        <v>10</v>
      </c>
      <c r="AC321" s="5">
        <f t="shared" si="4155"/>
        <v>3.9952057530962841E-3</v>
      </c>
      <c r="AD321">
        <v>23</v>
      </c>
      <c r="AE321" s="5">
        <f t="shared" ref="AE321:AG321" si="4156">IF($D321&gt;0,AD321/$D321,0)</f>
        <v>9.1889732321214536E-3</v>
      </c>
      <c r="AF321">
        <v>273</v>
      </c>
      <c r="AG321" s="5">
        <f t="shared" si="4156"/>
        <v>0.10906911705952857</v>
      </c>
      <c r="AH321">
        <v>59</v>
      </c>
      <c r="AI321" s="5">
        <f t="shared" ref="AI321:AK321" si="4157">IF($D321&gt;0,AH321/$D321,0)</f>
        <v>2.3571713943268079E-2</v>
      </c>
      <c r="AJ321">
        <v>0</v>
      </c>
      <c r="AK321" s="5">
        <f t="shared" si="4157"/>
        <v>0</v>
      </c>
      <c r="AL321">
        <v>87</v>
      </c>
      <c r="AM321" s="5">
        <f t="shared" ref="AM321:AO321" si="4158">IF($D321&gt;0,AL321/$D321,0)</f>
        <v>3.4758290051937674E-2</v>
      </c>
      <c r="AN321">
        <v>3</v>
      </c>
      <c r="AO321" s="5">
        <f t="shared" si="4158"/>
        <v>1.1985617259288853E-3</v>
      </c>
      <c r="AP321">
        <v>78</v>
      </c>
      <c r="AQ321" s="5">
        <f t="shared" ref="AQ321:AS321" si="4159">IF($D321&gt;0,AP321/$D321,0)</f>
        <v>3.1162604874151019E-2</v>
      </c>
      <c r="AR321" s="1">
        <f t="shared" si="3353"/>
        <v>244</v>
      </c>
      <c r="AS321" s="5">
        <f t="shared" si="4159"/>
        <v>9.7483020375549345E-2</v>
      </c>
      <c r="AT321" s="13">
        <v>3</v>
      </c>
      <c r="AU321" s="17">
        <f t="shared" ref="AU321:AW321" si="4160">IF($D321&gt;0,AT321/$D321,0)</f>
        <v>1.1985617259288853E-3</v>
      </c>
      <c r="AV321" s="13">
        <v>8</v>
      </c>
      <c r="AW321" s="17">
        <f t="shared" si="4160"/>
        <v>3.1961646024770275E-3</v>
      </c>
      <c r="AX321" s="16">
        <v>233</v>
      </c>
      <c r="AY321" s="17">
        <f t="shared" ref="AY321" si="4161">IF($D321&gt;0,AX321/$D321,0)</f>
        <v>9.308829404714343E-2</v>
      </c>
      <c r="AZ321" s="13">
        <v>73</v>
      </c>
      <c r="BA321" s="13">
        <v>23</v>
      </c>
      <c r="BB321" s="13">
        <v>0</v>
      </c>
      <c r="BC321" s="13">
        <v>137</v>
      </c>
    </row>
    <row r="322" spans="1:55" x14ac:dyDescent="0.25">
      <c r="A322">
        <v>32780</v>
      </c>
      <c r="B322" s="20">
        <v>34628</v>
      </c>
      <c r="C322" s="20">
        <v>32406</v>
      </c>
      <c r="D322" s="20">
        <v>2222</v>
      </c>
      <c r="E322" s="21">
        <f t="shared" si="3340"/>
        <v>6.4167725540025408E-2</v>
      </c>
      <c r="F322" s="18">
        <v>392</v>
      </c>
      <c r="G322" s="5">
        <f t="shared" si="3341"/>
        <v>0.17641764176417643</v>
      </c>
      <c r="H322">
        <v>969</v>
      </c>
      <c r="I322" s="5">
        <f t="shared" ref="I322" si="4162">IF($D322&gt;0,H322/$D322,0)</f>
        <v>0.43609360936093611</v>
      </c>
      <c r="J322">
        <v>284</v>
      </c>
      <c r="K322" s="5">
        <f t="shared" ref="K322" si="4163">IF($D322&gt;0,J322/$D322,0)</f>
        <v>0.12781278127812781</v>
      </c>
      <c r="L322">
        <v>87</v>
      </c>
      <c r="M322" s="5">
        <f t="shared" ref="M322:O322" si="4164">IF($D322&gt;0,L322/$D322,0)</f>
        <v>3.9153915391539153E-2</v>
      </c>
      <c r="N322">
        <v>21</v>
      </c>
      <c r="O322" s="5">
        <f t="shared" si="4164"/>
        <v>9.4509450945094511E-3</v>
      </c>
      <c r="P322">
        <v>25</v>
      </c>
      <c r="Q322" s="5">
        <f t="shared" ref="Q322:S322" si="4165">IF($D322&gt;0,P322/$D322,0)</f>
        <v>1.1251125112511251E-2</v>
      </c>
      <c r="R322">
        <v>23</v>
      </c>
      <c r="S322" s="5">
        <f t="shared" si="4165"/>
        <v>1.0351035103510351E-2</v>
      </c>
      <c r="T322">
        <v>20</v>
      </c>
      <c r="U322" s="5">
        <f t="shared" ref="U322:W322" si="4166">IF($D322&gt;0,T322/$D322,0)</f>
        <v>9.0009000900090012E-3</v>
      </c>
      <c r="V322">
        <v>35</v>
      </c>
      <c r="W322" s="5">
        <f t="shared" si="4166"/>
        <v>1.5751575157515751E-2</v>
      </c>
      <c r="X322">
        <v>8</v>
      </c>
      <c r="Y322" s="5">
        <f t="shared" ref="Y322" si="4167">IF($D322&gt;0,X322/$D322,0)</f>
        <v>3.6003600360036002E-3</v>
      </c>
      <c r="Z322">
        <v>10</v>
      </c>
      <c r="AA322" s="5">
        <f t="shared" ref="AA322:AC322" si="4168">IF($D322&gt;0,Z322/$D322,0)</f>
        <v>4.5004500450045006E-3</v>
      </c>
      <c r="AB322">
        <v>11</v>
      </c>
      <c r="AC322" s="5">
        <f t="shared" si="4168"/>
        <v>4.9504950495049506E-3</v>
      </c>
      <c r="AD322">
        <v>3</v>
      </c>
      <c r="AE322" s="5">
        <f t="shared" ref="AE322:AG322" si="4169">IF($D322&gt;0,AD322/$D322,0)</f>
        <v>1.3501350135013501E-3</v>
      </c>
      <c r="AF322">
        <v>65</v>
      </c>
      <c r="AG322" s="5">
        <f t="shared" si="4169"/>
        <v>2.9252925292529253E-2</v>
      </c>
      <c r="AH322">
        <v>14</v>
      </c>
      <c r="AI322" s="5">
        <f t="shared" ref="AI322:AK322" si="4170">IF($D322&gt;0,AH322/$D322,0)</f>
        <v>6.3006300630063005E-3</v>
      </c>
      <c r="AJ322">
        <v>2</v>
      </c>
      <c r="AK322" s="5">
        <f t="shared" si="4170"/>
        <v>9.0009000900090005E-4</v>
      </c>
      <c r="AL322">
        <v>34</v>
      </c>
      <c r="AM322" s="5">
        <f t="shared" ref="AM322:AO322" si="4171">IF($D322&gt;0,AL322/$D322,0)</f>
        <v>1.5301530153015301E-2</v>
      </c>
      <c r="AN322">
        <v>4</v>
      </c>
      <c r="AO322" s="5">
        <f t="shared" si="4171"/>
        <v>1.8001800180018001E-3</v>
      </c>
      <c r="AP322">
        <v>25</v>
      </c>
      <c r="AQ322" s="5">
        <f t="shared" ref="AQ322:AS322" si="4172">IF($D322&gt;0,AP322/$D322,0)</f>
        <v>1.1251125112511251E-2</v>
      </c>
      <c r="AR322" s="1">
        <f t="shared" si="3353"/>
        <v>190</v>
      </c>
      <c r="AS322" s="5">
        <f t="shared" si="4172"/>
        <v>8.5508550855085505E-2</v>
      </c>
      <c r="AT322" s="13">
        <v>1</v>
      </c>
      <c r="AU322" s="17">
        <f t="shared" ref="AU322:AW322" si="4173">IF($D322&gt;0,AT322/$D322,0)</f>
        <v>4.5004500450045003E-4</v>
      </c>
      <c r="AV322" s="13">
        <v>6</v>
      </c>
      <c r="AW322" s="17">
        <f t="shared" si="4173"/>
        <v>2.7002700270027003E-3</v>
      </c>
      <c r="AX322" s="16">
        <v>183</v>
      </c>
      <c r="AY322" s="17">
        <f t="shared" ref="AY322" si="4174">IF($D322&gt;0,AX322/$D322,0)</f>
        <v>8.2358235823582357E-2</v>
      </c>
      <c r="AZ322" s="13">
        <v>52</v>
      </c>
      <c r="BA322" s="13">
        <v>29</v>
      </c>
      <c r="BB322" s="13">
        <v>1</v>
      </c>
      <c r="BC322" s="13">
        <v>101</v>
      </c>
    </row>
    <row r="323" spans="1:55" x14ac:dyDescent="0.25">
      <c r="A323">
        <v>32784</v>
      </c>
      <c r="B323" s="20">
        <v>11432</v>
      </c>
      <c r="C323" s="20">
        <v>10471</v>
      </c>
      <c r="D323" s="20">
        <v>961</v>
      </c>
      <c r="E323" s="21">
        <f t="shared" ref="E323:E386" si="4175">D323/B323</f>
        <v>8.4062281315605322E-2</v>
      </c>
      <c r="F323" s="18">
        <v>727</v>
      </c>
      <c r="G323" s="5">
        <f t="shared" ref="G323:G386" si="4176">IF($D323&gt;0,F323/$D323,0)</f>
        <v>0.75650364203954212</v>
      </c>
      <c r="H323">
        <v>100</v>
      </c>
      <c r="I323" s="5">
        <f t="shared" ref="I323" si="4177">IF($D323&gt;0,H323/$D323,0)</f>
        <v>0.1040582726326743</v>
      </c>
      <c r="J323">
        <v>60</v>
      </c>
      <c r="K323" s="5">
        <f t="shared" ref="K323" si="4178">IF($D323&gt;0,J323/$D323,0)</f>
        <v>6.2434963579604576E-2</v>
      </c>
      <c r="L323">
        <v>5</v>
      </c>
      <c r="M323" s="5">
        <f t="shared" ref="M323:O323" si="4179">IF($D323&gt;0,L323/$D323,0)</f>
        <v>5.2029136316337149E-3</v>
      </c>
      <c r="N323">
        <v>0</v>
      </c>
      <c r="O323" s="5">
        <f t="shared" si="4179"/>
        <v>0</v>
      </c>
      <c r="P323">
        <v>11</v>
      </c>
      <c r="Q323" s="5">
        <f t="shared" ref="Q323:S323" si="4180">IF($D323&gt;0,P323/$D323,0)</f>
        <v>1.1446409989594173E-2</v>
      </c>
      <c r="R323">
        <v>3</v>
      </c>
      <c r="S323" s="5">
        <f t="shared" si="4180"/>
        <v>3.1217481789802288E-3</v>
      </c>
      <c r="T323">
        <v>0</v>
      </c>
      <c r="U323" s="5">
        <f t="shared" ref="U323:W323" si="4181">IF($D323&gt;0,T323/$D323,0)</f>
        <v>0</v>
      </c>
      <c r="V323">
        <v>8</v>
      </c>
      <c r="W323" s="5">
        <f t="shared" si="4181"/>
        <v>8.3246618106139446E-3</v>
      </c>
      <c r="X323">
        <v>2</v>
      </c>
      <c r="Y323" s="5">
        <f t="shared" ref="Y323" si="4182">IF($D323&gt;0,X323/$D323,0)</f>
        <v>2.0811654526534861E-3</v>
      </c>
      <c r="Z323">
        <v>0</v>
      </c>
      <c r="AA323" s="5">
        <f t="shared" ref="AA323:AC323" si="4183">IF($D323&gt;0,Z323/$D323,0)</f>
        <v>0</v>
      </c>
      <c r="AB323">
        <v>0</v>
      </c>
      <c r="AC323" s="5">
        <f t="shared" si="4183"/>
        <v>0</v>
      </c>
      <c r="AD323">
        <v>0</v>
      </c>
      <c r="AE323" s="5">
        <f t="shared" ref="AE323:AG323" si="4184">IF($D323&gt;0,AD323/$D323,0)</f>
        <v>0</v>
      </c>
      <c r="AF323">
        <v>6</v>
      </c>
      <c r="AG323" s="5">
        <f t="shared" si="4184"/>
        <v>6.2434963579604576E-3</v>
      </c>
      <c r="AH323">
        <v>4</v>
      </c>
      <c r="AI323" s="5">
        <f t="shared" ref="AI323:AK323" si="4185">IF($D323&gt;0,AH323/$D323,0)</f>
        <v>4.1623309053069723E-3</v>
      </c>
      <c r="AJ323">
        <v>0</v>
      </c>
      <c r="AK323" s="5">
        <f t="shared" si="4185"/>
        <v>0</v>
      </c>
      <c r="AL323">
        <v>7</v>
      </c>
      <c r="AM323" s="5">
        <f t="shared" ref="AM323:AO323" si="4186">IF($D323&gt;0,AL323/$D323,0)</f>
        <v>7.2840790842872011E-3</v>
      </c>
      <c r="AN323">
        <v>0</v>
      </c>
      <c r="AO323" s="5">
        <f t="shared" si="4186"/>
        <v>0</v>
      </c>
      <c r="AP323">
        <v>0</v>
      </c>
      <c r="AQ323" s="5">
        <f t="shared" ref="AQ323:AS323" si="4187">IF($D323&gt;0,AP323/$D323,0)</f>
        <v>0</v>
      </c>
      <c r="AR323" s="1">
        <f t="shared" ref="AR323:AR386" si="4188">AT323+AV323+AX323</f>
        <v>28</v>
      </c>
      <c r="AS323" s="5">
        <f t="shared" si="4187"/>
        <v>2.9136316337148804E-2</v>
      </c>
      <c r="AT323" s="13">
        <v>0</v>
      </c>
      <c r="AU323" s="17">
        <f t="shared" ref="AU323:AW323" si="4189">IF($D323&gt;0,AT323/$D323,0)</f>
        <v>0</v>
      </c>
      <c r="AV323" s="13">
        <v>0</v>
      </c>
      <c r="AW323" s="17">
        <f t="shared" si="4189"/>
        <v>0</v>
      </c>
      <c r="AX323" s="16">
        <v>28</v>
      </c>
      <c r="AY323" s="17">
        <f t="shared" ref="AY323" si="4190">IF($D323&gt;0,AX323/$D323,0)</f>
        <v>2.9136316337148804E-2</v>
      </c>
      <c r="AZ323" s="13">
        <v>7</v>
      </c>
      <c r="BA323" s="13">
        <v>3</v>
      </c>
      <c r="BB323" s="13">
        <v>7</v>
      </c>
      <c r="BC323" s="13">
        <v>11</v>
      </c>
    </row>
    <row r="324" spans="1:55" x14ac:dyDescent="0.25">
      <c r="A324">
        <v>32789</v>
      </c>
      <c r="B324" s="20">
        <v>24557</v>
      </c>
      <c r="C324" s="20">
        <v>22844</v>
      </c>
      <c r="D324" s="20">
        <v>1713</v>
      </c>
      <c r="E324" s="21">
        <f t="shared" si="4175"/>
        <v>6.9756077696787072E-2</v>
      </c>
      <c r="F324" s="18">
        <v>227</v>
      </c>
      <c r="G324" s="5">
        <f t="shared" si="4176"/>
        <v>0.13251605370694688</v>
      </c>
      <c r="H324">
        <v>657</v>
      </c>
      <c r="I324" s="5">
        <f t="shared" ref="I324" si="4191">IF($D324&gt;0,H324/$D324,0)</f>
        <v>0.38353765323992994</v>
      </c>
      <c r="J324">
        <v>233</v>
      </c>
      <c r="K324" s="5">
        <f t="shared" ref="K324" si="4192">IF($D324&gt;0,J324/$D324,0)</f>
        <v>0.13601868067717454</v>
      </c>
      <c r="L324">
        <v>67</v>
      </c>
      <c r="M324" s="5">
        <f t="shared" ref="M324:O324" si="4193">IF($D324&gt;0,L324/$D324,0)</f>
        <v>3.911266783420899E-2</v>
      </c>
      <c r="N324">
        <v>9</v>
      </c>
      <c r="O324" s="5">
        <f t="shared" si="4193"/>
        <v>5.2539404553415062E-3</v>
      </c>
      <c r="P324">
        <v>25</v>
      </c>
      <c r="Q324" s="5">
        <f t="shared" ref="Q324:S324" si="4194">IF($D324&gt;0,P324/$D324,0)</f>
        <v>1.4594279042615295E-2</v>
      </c>
      <c r="R324">
        <v>12</v>
      </c>
      <c r="S324" s="5">
        <f t="shared" si="4194"/>
        <v>7.0052539404553416E-3</v>
      </c>
      <c r="T324">
        <v>6</v>
      </c>
      <c r="U324" s="5">
        <f t="shared" ref="U324:W324" si="4195">IF($D324&gt;0,T324/$D324,0)</f>
        <v>3.5026269702276708E-3</v>
      </c>
      <c r="V324">
        <v>26</v>
      </c>
      <c r="W324" s="5">
        <f t="shared" si="4195"/>
        <v>1.5178050204319907E-2</v>
      </c>
      <c r="X324">
        <v>30</v>
      </c>
      <c r="Y324" s="5">
        <f t="shared" ref="Y324" si="4196">IF($D324&gt;0,X324/$D324,0)</f>
        <v>1.7513134851138354E-2</v>
      </c>
      <c r="Z324">
        <v>28</v>
      </c>
      <c r="AA324" s="5">
        <f t="shared" ref="AA324:AC324" si="4197">IF($D324&gt;0,Z324/$D324,0)</f>
        <v>1.634559252772913E-2</v>
      </c>
      <c r="AB324">
        <v>4</v>
      </c>
      <c r="AC324" s="5">
        <f t="shared" si="4197"/>
        <v>2.3350846468184472E-3</v>
      </c>
      <c r="AD324">
        <v>19</v>
      </c>
      <c r="AE324" s="5">
        <f t="shared" ref="AE324:AG324" si="4198">IF($D324&gt;0,AD324/$D324,0)</f>
        <v>1.1091652072387624E-2</v>
      </c>
      <c r="AF324">
        <v>84</v>
      </c>
      <c r="AG324" s="5">
        <f t="shared" si="4198"/>
        <v>4.9036777583187391E-2</v>
      </c>
      <c r="AH324">
        <v>23</v>
      </c>
      <c r="AI324" s="5">
        <f t="shared" ref="AI324:AK324" si="4199">IF($D324&gt;0,AH324/$D324,0)</f>
        <v>1.3426736719206071E-2</v>
      </c>
      <c r="AJ324">
        <v>5</v>
      </c>
      <c r="AK324" s="5">
        <f t="shared" si="4199"/>
        <v>2.918855808523059E-3</v>
      </c>
      <c r="AL324">
        <v>40</v>
      </c>
      <c r="AM324" s="5">
        <f t="shared" ref="AM324:AO324" si="4200">IF($D324&gt;0,AL324/$D324,0)</f>
        <v>2.3350846468184472E-2</v>
      </c>
      <c r="AN324">
        <v>5</v>
      </c>
      <c r="AO324" s="5">
        <f t="shared" si="4200"/>
        <v>2.918855808523059E-3</v>
      </c>
      <c r="AP324">
        <v>44</v>
      </c>
      <c r="AQ324" s="5">
        <f t="shared" ref="AQ324:AS324" si="4201">IF($D324&gt;0,AP324/$D324,0)</f>
        <v>2.5685931115002919E-2</v>
      </c>
      <c r="AR324" s="1">
        <f t="shared" si="4188"/>
        <v>169</v>
      </c>
      <c r="AS324" s="5">
        <f t="shared" si="4201"/>
        <v>9.8657326328079387E-2</v>
      </c>
      <c r="AT324" s="13">
        <v>0</v>
      </c>
      <c r="AU324" s="17">
        <f t="shared" ref="AU324:AW324" si="4202">IF($D324&gt;0,AT324/$D324,0)</f>
        <v>0</v>
      </c>
      <c r="AV324" s="13">
        <v>14</v>
      </c>
      <c r="AW324" s="17">
        <f t="shared" si="4202"/>
        <v>8.1727962638645651E-3</v>
      </c>
      <c r="AX324" s="16">
        <v>155</v>
      </c>
      <c r="AY324" s="17">
        <f t="shared" ref="AY324" si="4203">IF($D324&gt;0,AX324/$D324,0)</f>
        <v>9.0484530064214821E-2</v>
      </c>
      <c r="AZ324" s="13">
        <v>63</v>
      </c>
      <c r="BA324" s="13">
        <v>16</v>
      </c>
      <c r="BB324" s="13">
        <v>3</v>
      </c>
      <c r="BC324" s="13">
        <v>73</v>
      </c>
    </row>
    <row r="325" spans="1:55" x14ac:dyDescent="0.25">
      <c r="A325">
        <v>32792</v>
      </c>
      <c r="B325" s="20">
        <v>46914</v>
      </c>
      <c r="C325" s="20">
        <v>37065</v>
      </c>
      <c r="D325" s="20">
        <v>9849</v>
      </c>
      <c r="E325" s="21">
        <f t="shared" si="4175"/>
        <v>0.20993733213965982</v>
      </c>
      <c r="F325" s="18">
        <v>910</v>
      </c>
      <c r="G325" s="5">
        <f t="shared" si="4176"/>
        <v>9.2395167022032695E-2</v>
      </c>
      <c r="H325">
        <v>5091</v>
      </c>
      <c r="I325" s="5">
        <f t="shared" ref="I325" si="4204">IF($D325&gt;0,H325/$D325,0)</f>
        <v>0.51690526957051475</v>
      </c>
      <c r="J325">
        <v>802</v>
      </c>
      <c r="K325" s="5">
        <f t="shared" ref="K325" si="4205">IF($D325&gt;0,J325/$D325,0)</f>
        <v>8.1429586760077166E-2</v>
      </c>
      <c r="L325">
        <v>507</v>
      </c>
      <c r="M325" s="5">
        <f t="shared" ref="M325:O325" si="4206">IF($D325&gt;0,L325/$D325,0)</f>
        <v>5.1477307340846788E-2</v>
      </c>
      <c r="N325">
        <v>65</v>
      </c>
      <c r="O325" s="5">
        <f t="shared" si="4206"/>
        <v>6.5996547872880498E-3</v>
      </c>
      <c r="P325">
        <v>90</v>
      </c>
      <c r="Q325" s="5">
        <f t="shared" ref="Q325:S325" si="4207">IF($D325&gt;0,P325/$D325,0)</f>
        <v>9.1379835516296071E-3</v>
      </c>
      <c r="R325">
        <v>116</v>
      </c>
      <c r="S325" s="5">
        <f t="shared" si="4207"/>
        <v>1.1777845466544827E-2</v>
      </c>
      <c r="T325">
        <v>79</v>
      </c>
      <c r="U325" s="5">
        <f t="shared" ref="U325:W325" si="4208">IF($D325&gt;0,T325/$D325,0)</f>
        <v>8.0211188953193211E-3</v>
      </c>
      <c r="V325">
        <v>79</v>
      </c>
      <c r="W325" s="5">
        <f t="shared" si="4208"/>
        <v>8.0211188953193211E-3</v>
      </c>
      <c r="X325">
        <v>103</v>
      </c>
      <c r="Y325" s="5">
        <f t="shared" ref="Y325" si="4209">IF($D325&gt;0,X325/$D325,0)</f>
        <v>1.0457914509087217E-2</v>
      </c>
      <c r="Z325">
        <v>69</v>
      </c>
      <c r="AA325" s="5">
        <f t="shared" ref="AA325:AC325" si="4210">IF($D325&gt;0,Z325/$D325,0)</f>
        <v>7.0057873895826989E-3</v>
      </c>
      <c r="AB325">
        <v>20</v>
      </c>
      <c r="AC325" s="5">
        <f t="shared" si="4210"/>
        <v>2.0306630114732462E-3</v>
      </c>
      <c r="AD325">
        <v>45</v>
      </c>
      <c r="AE325" s="5">
        <f t="shared" ref="AE325:AG325" si="4211">IF($D325&gt;0,AD325/$D325,0)</f>
        <v>4.5689917758148036E-3</v>
      </c>
      <c r="AF325">
        <v>670</v>
      </c>
      <c r="AG325" s="5">
        <f t="shared" si="4211"/>
        <v>6.8027210884353748E-2</v>
      </c>
      <c r="AH325">
        <v>175</v>
      </c>
      <c r="AI325" s="5">
        <f t="shared" ref="AI325:AK325" si="4212">IF($D325&gt;0,AH325/$D325,0)</f>
        <v>1.7768301350390904E-2</v>
      </c>
      <c r="AJ325">
        <v>8</v>
      </c>
      <c r="AK325" s="5">
        <f t="shared" si="4212"/>
        <v>8.1226520458929836E-4</v>
      </c>
      <c r="AL325">
        <v>210</v>
      </c>
      <c r="AM325" s="5">
        <f t="shared" ref="AM325:AO325" si="4213">IF($D325&gt;0,AL325/$D325,0)</f>
        <v>2.1321961620469083E-2</v>
      </c>
      <c r="AN325">
        <v>17</v>
      </c>
      <c r="AO325" s="5">
        <f t="shared" si="4213"/>
        <v>1.7260635597522592E-3</v>
      </c>
      <c r="AP325">
        <v>246</v>
      </c>
      <c r="AQ325" s="5">
        <f t="shared" ref="AQ325:AS325" si="4214">IF($D325&gt;0,AP325/$D325,0)</f>
        <v>2.4977155041120927E-2</v>
      </c>
      <c r="AR325" s="1">
        <f t="shared" si="4188"/>
        <v>547</v>
      </c>
      <c r="AS325" s="5">
        <f t="shared" si="4214"/>
        <v>5.5538633363793277E-2</v>
      </c>
      <c r="AT325" s="13">
        <v>4</v>
      </c>
      <c r="AU325" s="17">
        <f t="shared" ref="AU325:AW325" si="4215">IF($D325&gt;0,AT325/$D325,0)</f>
        <v>4.0613260229464918E-4</v>
      </c>
      <c r="AV325" s="13">
        <v>14</v>
      </c>
      <c r="AW325" s="17">
        <f t="shared" si="4215"/>
        <v>1.4214641080312722E-3</v>
      </c>
      <c r="AX325" s="16">
        <v>529</v>
      </c>
      <c r="AY325" s="17">
        <f t="shared" ref="AY325" si="4216">IF($D325&gt;0,AX325/$D325,0)</f>
        <v>5.371103665346736E-2</v>
      </c>
      <c r="AZ325" s="13">
        <v>111</v>
      </c>
      <c r="BA325" s="13">
        <v>49</v>
      </c>
      <c r="BB325" s="13">
        <v>6</v>
      </c>
      <c r="BC325" s="13">
        <v>363</v>
      </c>
    </row>
    <row r="326" spans="1:55" x14ac:dyDescent="0.25">
      <c r="A326">
        <v>32796</v>
      </c>
      <c r="B326" s="20">
        <v>20139</v>
      </c>
      <c r="C326" s="20">
        <v>19123</v>
      </c>
      <c r="D326" s="20">
        <v>1016</v>
      </c>
      <c r="E326" s="21">
        <f t="shared" si="4175"/>
        <v>5.0449376831024378E-2</v>
      </c>
      <c r="F326" s="18">
        <v>151</v>
      </c>
      <c r="G326" s="5">
        <f t="shared" si="4176"/>
        <v>0.1486220472440945</v>
      </c>
      <c r="H326">
        <v>449</v>
      </c>
      <c r="I326" s="5">
        <f t="shared" ref="I326" si="4217">IF($D326&gt;0,H326/$D326,0)</f>
        <v>0.44192913385826771</v>
      </c>
      <c r="J326">
        <v>103</v>
      </c>
      <c r="K326" s="5">
        <f t="shared" ref="K326" si="4218">IF($D326&gt;0,J326/$D326,0)</f>
        <v>0.10137795275590551</v>
      </c>
      <c r="L326">
        <v>48</v>
      </c>
      <c r="M326" s="5">
        <f t="shared" ref="M326:O326" si="4219">IF($D326&gt;0,L326/$D326,0)</f>
        <v>4.7244094488188976E-2</v>
      </c>
      <c r="N326">
        <v>4</v>
      </c>
      <c r="O326" s="5">
        <f t="shared" si="4219"/>
        <v>3.937007874015748E-3</v>
      </c>
      <c r="P326">
        <v>8</v>
      </c>
      <c r="Q326" s="5">
        <f t="shared" ref="Q326:S326" si="4220">IF($D326&gt;0,P326/$D326,0)</f>
        <v>7.874015748031496E-3</v>
      </c>
      <c r="R326">
        <v>9</v>
      </c>
      <c r="S326" s="5">
        <f t="shared" si="4220"/>
        <v>8.8582677165354329E-3</v>
      </c>
      <c r="T326">
        <v>2</v>
      </c>
      <c r="U326" s="5">
        <f t="shared" ref="U326:W326" si="4221">IF($D326&gt;0,T326/$D326,0)</f>
        <v>1.968503937007874E-3</v>
      </c>
      <c r="V326">
        <v>27</v>
      </c>
      <c r="W326" s="5">
        <f t="shared" si="4221"/>
        <v>2.6574803149606301E-2</v>
      </c>
      <c r="X326">
        <v>17</v>
      </c>
      <c r="Y326" s="5">
        <f t="shared" ref="Y326" si="4222">IF($D326&gt;0,X326/$D326,0)</f>
        <v>1.6732283464566931E-2</v>
      </c>
      <c r="Z326">
        <v>4</v>
      </c>
      <c r="AA326" s="5">
        <f t="shared" ref="AA326:AC326" si="4223">IF($D326&gt;0,Z326/$D326,0)</f>
        <v>3.937007874015748E-3</v>
      </c>
      <c r="AB326">
        <v>0</v>
      </c>
      <c r="AC326" s="5">
        <f t="shared" si="4223"/>
        <v>0</v>
      </c>
      <c r="AD326">
        <v>6</v>
      </c>
      <c r="AE326" s="5">
        <f t="shared" ref="AE326:AG326" si="4224">IF($D326&gt;0,AD326/$D326,0)</f>
        <v>5.905511811023622E-3</v>
      </c>
      <c r="AF326">
        <v>28</v>
      </c>
      <c r="AG326" s="5">
        <f t="shared" si="4224"/>
        <v>2.7559055118110236E-2</v>
      </c>
      <c r="AH326">
        <v>5</v>
      </c>
      <c r="AI326" s="5">
        <f t="shared" ref="AI326:AK326" si="4225">IF($D326&gt;0,AH326/$D326,0)</f>
        <v>4.921259842519685E-3</v>
      </c>
      <c r="AJ326">
        <v>0</v>
      </c>
      <c r="AK326" s="5">
        <f t="shared" si="4225"/>
        <v>0</v>
      </c>
      <c r="AL326">
        <v>19</v>
      </c>
      <c r="AM326" s="5">
        <f t="shared" ref="AM326:AO326" si="4226">IF($D326&gt;0,AL326/$D326,0)</f>
        <v>1.8700787401574805E-2</v>
      </c>
      <c r="AN326">
        <v>0</v>
      </c>
      <c r="AO326" s="5">
        <f t="shared" si="4226"/>
        <v>0</v>
      </c>
      <c r="AP326">
        <v>12</v>
      </c>
      <c r="AQ326" s="5">
        <f t="shared" ref="AQ326:AS326" si="4227">IF($D326&gt;0,AP326/$D326,0)</f>
        <v>1.1811023622047244E-2</v>
      </c>
      <c r="AR326" s="1">
        <f t="shared" si="4188"/>
        <v>124</v>
      </c>
      <c r="AS326" s="5">
        <f t="shared" si="4227"/>
        <v>0.12204724409448819</v>
      </c>
      <c r="AT326" s="13">
        <v>0</v>
      </c>
      <c r="AU326" s="17">
        <f t="shared" ref="AU326:AW326" si="4228">IF($D326&gt;0,AT326/$D326,0)</f>
        <v>0</v>
      </c>
      <c r="AV326" s="13">
        <v>0</v>
      </c>
      <c r="AW326" s="17">
        <f t="shared" si="4228"/>
        <v>0</v>
      </c>
      <c r="AX326" s="16">
        <v>124</v>
      </c>
      <c r="AY326" s="17">
        <f t="shared" ref="AY326" si="4229">IF($D326&gt;0,AX326/$D326,0)</f>
        <v>0.12204724409448819</v>
      </c>
      <c r="AZ326" s="13">
        <v>41</v>
      </c>
      <c r="BA326" s="13">
        <v>13</v>
      </c>
      <c r="BB326" s="13">
        <v>2</v>
      </c>
      <c r="BC326" s="13">
        <v>68</v>
      </c>
    </row>
    <row r="327" spans="1:55" x14ac:dyDescent="0.25">
      <c r="A327">
        <v>32798</v>
      </c>
      <c r="B327" s="20">
        <v>2550</v>
      </c>
      <c r="C327" s="20">
        <v>2274</v>
      </c>
      <c r="D327" s="20">
        <v>276</v>
      </c>
      <c r="E327" s="21">
        <f t="shared" si="4175"/>
        <v>0.10823529411764705</v>
      </c>
      <c r="F327" s="18">
        <v>175</v>
      </c>
      <c r="G327" s="5">
        <f t="shared" si="4176"/>
        <v>0.63405797101449279</v>
      </c>
      <c r="H327">
        <v>50</v>
      </c>
      <c r="I327" s="5">
        <f t="shared" ref="I327" si="4230">IF($D327&gt;0,H327/$D327,0)</f>
        <v>0.18115942028985507</v>
      </c>
      <c r="J327">
        <v>13</v>
      </c>
      <c r="K327" s="5">
        <f t="shared" ref="K327" si="4231">IF($D327&gt;0,J327/$D327,0)</f>
        <v>4.710144927536232E-2</v>
      </c>
      <c r="L327">
        <v>0</v>
      </c>
      <c r="M327" s="5">
        <f t="shared" ref="M327:O327" si="4232">IF($D327&gt;0,L327/$D327,0)</f>
        <v>0</v>
      </c>
      <c r="N327">
        <v>4</v>
      </c>
      <c r="O327" s="5">
        <f t="shared" si="4232"/>
        <v>1.4492753623188406E-2</v>
      </c>
      <c r="P327">
        <v>12</v>
      </c>
      <c r="Q327" s="5">
        <f t="shared" ref="Q327:S327" si="4233">IF($D327&gt;0,P327/$D327,0)</f>
        <v>4.3478260869565216E-2</v>
      </c>
      <c r="R327">
        <v>5</v>
      </c>
      <c r="S327" s="5">
        <f t="shared" si="4233"/>
        <v>1.8115942028985508E-2</v>
      </c>
      <c r="T327">
        <v>0</v>
      </c>
      <c r="U327" s="5">
        <f t="shared" ref="U327:W327" si="4234">IF($D327&gt;0,T327/$D327,0)</f>
        <v>0</v>
      </c>
      <c r="V327">
        <v>0</v>
      </c>
      <c r="W327" s="5">
        <f t="shared" si="4234"/>
        <v>0</v>
      </c>
      <c r="X327">
        <v>5</v>
      </c>
      <c r="Y327" s="5">
        <f t="shared" ref="Y327" si="4235">IF($D327&gt;0,X327/$D327,0)</f>
        <v>1.8115942028985508E-2</v>
      </c>
      <c r="Z327">
        <v>0</v>
      </c>
      <c r="AA327" s="5">
        <f t="shared" ref="AA327:AC327" si="4236">IF($D327&gt;0,Z327/$D327,0)</f>
        <v>0</v>
      </c>
      <c r="AB327">
        <v>0</v>
      </c>
      <c r="AC327" s="5">
        <f t="shared" si="4236"/>
        <v>0</v>
      </c>
      <c r="AD327">
        <v>0</v>
      </c>
      <c r="AE327" s="5">
        <f t="shared" ref="AE327:AG327" si="4237">IF($D327&gt;0,AD327/$D327,0)</f>
        <v>0</v>
      </c>
      <c r="AF327">
        <v>6</v>
      </c>
      <c r="AG327" s="5">
        <f t="shared" si="4237"/>
        <v>2.1739130434782608E-2</v>
      </c>
      <c r="AH327">
        <v>0</v>
      </c>
      <c r="AI327" s="5">
        <f t="shared" ref="AI327:AK327" si="4238">IF($D327&gt;0,AH327/$D327,0)</f>
        <v>0</v>
      </c>
      <c r="AJ327">
        <v>0</v>
      </c>
      <c r="AK327" s="5">
        <f t="shared" si="4238"/>
        <v>0</v>
      </c>
      <c r="AL327">
        <v>0</v>
      </c>
      <c r="AM327" s="5">
        <f t="shared" ref="AM327:AO327" si="4239">IF($D327&gt;0,AL327/$D327,0)</f>
        <v>0</v>
      </c>
      <c r="AN327">
        <v>0</v>
      </c>
      <c r="AO327" s="5">
        <f t="shared" si="4239"/>
        <v>0</v>
      </c>
      <c r="AP327">
        <v>0</v>
      </c>
      <c r="AQ327" s="5">
        <f t="shared" ref="AQ327:AS327" si="4240">IF($D327&gt;0,AP327/$D327,0)</f>
        <v>0</v>
      </c>
      <c r="AR327" s="1">
        <f t="shared" si="4188"/>
        <v>6</v>
      </c>
      <c r="AS327" s="5">
        <f t="shared" si="4240"/>
        <v>2.1739130434782608E-2</v>
      </c>
      <c r="AT327" s="13">
        <v>0</v>
      </c>
      <c r="AU327" s="17">
        <f t="shared" ref="AU327:AW327" si="4241">IF($D327&gt;0,AT327/$D327,0)</f>
        <v>0</v>
      </c>
      <c r="AV327" s="13">
        <v>0</v>
      </c>
      <c r="AW327" s="17">
        <f t="shared" si="4241"/>
        <v>0</v>
      </c>
      <c r="AX327" s="16">
        <v>6</v>
      </c>
      <c r="AY327" s="17">
        <f t="shared" ref="AY327" si="4242">IF($D327&gt;0,AX327/$D327,0)</f>
        <v>2.1739130434782608E-2</v>
      </c>
      <c r="AZ327" s="13">
        <v>2</v>
      </c>
      <c r="BA327" s="13">
        <v>0</v>
      </c>
      <c r="BB327" s="13">
        <v>0</v>
      </c>
      <c r="BC327" s="13">
        <v>4</v>
      </c>
    </row>
    <row r="328" spans="1:55" x14ac:dyDescent="0.25">
      <c r="A328">
        <v>32801</v>
      </c>
      <c r="B328" s="20">
        <v>12050</v>
      </c>
      <c r="C328" s="20">
        <v>10176</v>
      </c>
      <c r="D328" s="20">
        <v>1874</v>
      </c>
      <c r="E328" s="21">
        <f t="shared" si="4175"/>
        <v>0.15551867219917012</v>
      </c>
      <c r="F328" s="18">
        <v>169</v>
      </c>
      <c r="G328" s="5">
        <f t="shared" si="4176"/>
        <v>9.0181430096051229E-2</v>
      </c>
      <c r="H328">
        <v>961</v>
      </c>
      <c r="I328" s="5">
        <f t="shared" ref="I328" si="4243">IF($D328&gt;0,H328/$D328,0)</f>
        <v>0.51280683030949836</v>
      </c>
      <c r="J328">
        <v>194</v>
      </c>
      <c r="K328" s="5">
        <f t="shared" ref="K328" si="4244">IF($D328&gt;0,J328/$D328,0)</f>
        <v>0.10352187833511206</v>
      </c>
      <c r="L328">
        <v>77</v>
      </c>
      <c r="M328" s="5">
        <f t="shared" ref="M328:O328" si="4245">IF($D328&gt;0,L328/$D328,0)</f>
        <v>4.1088580576307362E-2</v>
      </c>
      <c r="N328">
        <v>12</v>
      </c>
      <c r="O328" s="5">
        <f t="shared" si="4245"/>
        <v>6.4034151547491995E-3</v>
      </c>
      <c r="P328">
        <v>13</v>
      </c>
      <c r="Q328" s="5">
        <f t="shared" ref="Q328:S328" si="4246">IF($D328&gt;0,P328/$D328,0)</f>
        <v>6.9370330843116328E-3</v>
      </c>
      <c r="R328">
        <v>9</v>
      </c>
      <c r="S328" s="5">
        <f t="shared" si="4246"/>
        <v>4.8025613660618999E-3</v>
      </c>
      <c r="T328">
        <v>12</v>
      </c>
      <c r="U328" s="5">
        <f t="shared" ref="U328:W328" si="4247">IF($D328&gt;0,T328/$D328,0)</f>
        <v>6.4034151547491995E-3</v>
      </c>
      <c r="V328">
        <v>13</v>
      </c>
      <c r="W328" s="5">
        <f t="shared" si="4247"/>
        <v>6.9370330843116328E-3</v>
      </c>
      <c r="X328">
        <v>10</v>
      </c>
      <c r="Y328" s="5">
        <f t="shared" ref="Y328" si="4248">IF($D328&gt;0,X328/$D328,0)</f>
        <v>5.3361792956243331E-3</v>
      </c>
      <c r="Z328">
        <v>18</v>
      </c>
      <c r="AA328" s="5">
        <f t="shared" ref="AA328:AC328" si="4249">IF($D328&gt;0,Z328/$D328,0)</f>
        <v>9.6051227321237997E-3</v>
      </c>
      <c r="AB328">
        <v>1</v>
      </c>
      <c r="AC328" s="5">
        <f t="shared" si="4249"/>
        <v>5.3361792956243333E-4</v>
      </c>
      <c r="AD328">
        <v>11</v>
      </c>
      <c r="AE328" s="5">
        <f t="shared" ref="AE328:AG328" si="4250">IF($D328&gt;0,AD328/$D328,0)</f>
        <v>5.8697972251867663E-3</v>
      </c>
      <c r="AF328">
        <v>130</v>
      </c>
      <c r="AG328" s="5">
        <f t="shared" si="4250"/>
        <v>6.9370330843116335E-2</v>
      </c>
      <c r="AH328">
        <v>23</v>
      </c>
      <c r="AI328" s="5">
        <f t="shared" ref="AI328:AK328" si="4251">IF($D328&gt;0,AH328/$D328,0)</f>
        <v>1.2273212379935965E-2</v>
      </c>
      <c r="AJ328">
        <v>2</v>
      </c>
      <c r="AK328" s="5">
        <f t="shared" si="4251"/>
        <v>1.0672358591248667E-3</v>
      </c>
      <c r="AL328">
        <v>32</v>
      </c>
      <c r="AM328" s="5">
        <f t="shared" ref="AM328:AO328" si="4252">IF($D328&gt;0,AL328/$D328,0)</f>
        <v>1.7075773745997867E-2</v>
      </c>
      <c r="AN328">
        <v>5</v>
      </c>
      <c r="AO328" s="5">
        <f t="shared" si="4252"/>
        <v>2.6680896478121665E-3</v>
      </c>
      <c r="AP328">
        <v>32</v>
      </c>
      <c r="AQ328" s="5">
        <f t="shared" ref="AQ328:AS328" si="4253">IF($D328&gt;0,AP328/$D328,0)</f>
        <v>1.7075773745997867E-2</v>
      </c>
      <c r="AR328" s="1">
        <f t="shared" si="4188"/>
        <v>150</v>
      </c>
      <c r="AS328" s="5">
        <f t="shared" si="4253"/>
        <v>8.0042689434364989E-2</v>
      </c>
      <c r="AT328" s="13">
        <v>0</v>
      </c>
      <c r="AU328" s="17">
        <f t="shared" ref="AU328:AW328" si="4254">IF($D328&gt;0,AT328/$D328,0)</f>
        <v>0</v>
      </c>
      <c r="AV328" s="13">
        <v>2</v>
      </c>
      <c r="AW328" s="17">
        <f t="shared" si="4254"/>
        <v>1.0672358591248667E-3</v>
      </c>
      <c r="AX328" s="16">
        <v>148</v>
      </c>
      <c r="AY328" s="17">
        <f t="shared" ref="AY328" si="4255">IF($D328&gt;0,AX328/$D328,0)</f>
        <v>7.8975453575240134E-2</v>
      </c>
      <c r="AZ328" s="13">
        <v>33</v>
      </c>
      <c r="BA328" s="13">
        <v>21</v>
      </c>
      <c r="BB328" s="13">
        <v>1</v>
      </c>
      <c r="BC328" s="13">
        <v>93</v>
      </c>
    </row>
    <row r="329" spans="1:55" x14ac:dyDescent="0.25">
      <c r="A329">
        <v>32803</v>
      </c>
      <c r="B329" s="20">
        <v>19020</v>
      </c>
      <c r="C329" s="20">
        <v>16734</v>
      </c>
      <c r="D329" s="20">
        <v>2286</v>
      </c>
      <c r="E329" s="21">
        <f t="shared" si="4175"/>
        <v>0.12018927444794952</v>
      </c>
      <c r="F329" s="18">
        <v>213</v>
      </c>
      <c r="G329" s="5">
        <f t="shared" si="4176"/>
        <v>9.3175853018372709E-2</v>
      </c>
      <c r="H329">
        <v>1096</v>
      </c>
      <c r="I329" s="5">
        <f t="shared" ref="I329" si="4256">IF($D329&gt;0,H329/$D329,0)</f>
        <v>0.47944006999125111</v>
      </c>
      <c r="J329">
        <v>255</v>
      </c>
      <c r="K329" s="5">
        <f t="shared" ref="K329" si="4257">IF($D329&gt;0,J329/$D329,0)</f>
        <v>0.1115485564304462</v>
      </c>
      <c r="L329">
        <v>75</v>
      </c>
      <c r="M329" s="5">
        <f t="shared" ref="M329:O329" si="4258">IF($D329&gt;0,L329/$D329,0)</f>
        <v>3.2808398950131233E-2</v>
      </c>
      <c r="N329">
        <v>25</v>
      </c>
      <c r="O329" s="5">
        <f t="shared" si="4258"/>
        <v>1.0936132983377077E-2</v>
      </c>
      <c r="P329">
        <v>32</v>
      </c>
      <c r="Q329" s="5">
        <f t="shared" ref="Q329:S329" si="4259">IF($D329&gt;0,P329/$D329,0)</f>
        <v>1.399825021872266E-2</v>
      </c>
      <c r="R329">
        <v>34</v>
      </c>
      <c r="S329" s="5">
        <f t="shared" si="4259"/>
        <v>1.4873140857392825E-2</v>
      </c>
      <c r="T329">
        <v>24</v>
      </c>
      <c r="U329" s="5">
        <f t="shared" ref="U329:W329" si="4260">IF($D329&gt;0,T329/$D329,0)</f>
        <v>1.0498687664041995E-2</v>
      </c>
      <c r="V329">
        <v>29</v>
      </c>
      <c r="W329" s="5">
        <f t="shared" si="4260"/>
        <v>1.2685914260717411E-2</v>
      </c>
      <c r="X329">
        <v>31</v>
      </c>
      <c r="Y329" s="5">
        <f t="shared" ref="Y329" si="4261">IF($D329&gt;0,X329/$D329,0)</f>
        <v>1.3560804899387576E-2</v>
      </c>
      <c r="Z329">
        <v>23</v>
      </c>
      <c r="AA329" s="5">
        <f t="shared" ref="AA329:AC329" si="4262">IF($D329&gt;0,Z329/$D329,0)</f>
        <v>1.0061242344706912E-2</v>
      </c>
      <c r="AB329">
        <v>5</v>
      </c>
      <c r="AC329" s="5">
        <f t="shared" si="4262"/>
        <v>2.1872265966754157E-3</v>
      </c>
      <c r="AD329">
        <v>8</v>
      </c>
      <c r="AE329" s="5">
        <f t="shared" ref="AE329:AG329" si="4263">IF($D329&gt;0,AD329/$D329,0)</f>
        <v>3.499562554680665E-3</v>
      </c>
      <c r="AF329">
        <v>119</v>
      </c>
      <c r="AG329" s="5">
        <f t="shared" si="4263"/>
        <v>5.2055993000874892E-2</v>
      </c>
      <c r="AH329">
        <v>27</v>
      </c>
      <c r="AI329" s="5">
        <f t="shared" ref="AI329:AK329" si="4264">IF($D329&gt;0,AH329/$D329,0)</f>
        <v>1.1811023622047244E-2</v>
      </c>
      <c r="AJ329">
        <v>7</v>
      </c>
      <c r="AK329" s="5">
        <f t="shared" si="4264"/>
        <v>3.0621172353455816E-3</v>
      </c>
      <c r="AL329">
        <v>54</v>
      </c>
      <c r="AM329" s="5">
        <f t="shared" ref="AM329:AO329" si="4265">IF($D329&gt;0,AL329/$D329,0)</f>
        <v>2.3622047244094488E-2</v>
      </c>
      <c r="AN329">
        <v>2</v>
      </c>
      <c r="AO329" s="5">
        <f t="shared" si="4265"/>
        <v>8.7489063867016625E-4</v>
      </c>
      <c r="AP329">
        <v>63</v>
      </c>
      <c r="AQ329" s="5">
        <f t="shared" ref="AQ329:AS329" si="4266">IF($D329&gt;0,AP329/$D329,0)</f>
        <v>2.7559055118110236E-2</v>
      </c>
      <c r="AR329" s="1">
        <f t="shared" si="4188"/>
        <v>164</v>
      </c>
      <c r="AS329" s="5">
        <f t="shared" si="4266"/>
        <v>7.1741032370953625E-2</v>
      </c>
      <c r="AT329" s="13">
        <v>0</v>
      </c>
      <c r="AU329" s="17">
        <f t="shared" ref="AU329:AW329" si="4267">IF($D329&gt;0,AT329/$D329,0)</f>
        <v>0</v>
      </c>
      <c r="AV329" s="13">
        <v>0</v>
      </c>
      <c r="AW329" s="17">
        <f t="shared" si="4267"/>
        <v>0</v>
      </c>
      <c r="AX329" s="16">
        <v>164</v>
      </c>
      <c r="AY329" s="17">
        <f t="shared" ref="AY329" si="4268">IF($D329&gt;0,AX329/$D329,0)</f>
        <v>7.1741032370953625E-2</v>
      </c>
      <c r="AZ329" s="13">
        <v>45</v>
      </c>
      <c r="BA329" s="13">
        <v>20</v>
      </c>
      <c r="BB329" s="13">
        <v>0</v>
      </c>
      <c r="BC329" s="13">
        <v>99</v>
      </c>
    </row>
    <row r="330" spans="1:55" x14ac:dyDescent="0.25">
      <c r="A330">
        <v>32804</v>
      </c>
      <c r="B330" s="20">
        <v>17312</v>
      </c>
      <c r="C330" s="20">
        <v>16065</v>
      </c>
      <c r="D330" s="20">
        <v>1247</v>
      </c>
      <c r="E330" s="21">
        <f t="shared" si="4175"/>
        <v>7.2030961182994457E-2</v>
      </c>
      <c r="F330" s="18">
        <v>145</v>
      </c>
      <c r="G330" s="5">
        <f t="shared" si="4176"/>
        <v>0.11627906976744186</v>
      </c>
      <c r="H330">
        <v>463</v>
      </c>
      <c r="I330" s="5">
        <f t="shared" ref="I330" si="4269">IF($D330&gt;0,H330/$D330,0)</f>
        <v>0.37129109863672816</v>
      </c>
      <c r="J330">
        <v>201</v>
      </c>
      <c r="K330" s="5">
        <f t="shared" ref="K330" si="4270">IF($D330&gt;0,J330/$D330,0)</f>
        <v>0.161186848436247</v>
      </c>
      <c r="L330">
        <v>49</v>
      </c>
      <c r="M330" s="5">
        <f t="shared" ref="M330:O330" si="4271">IF($D330&gt;0,L330/$D330,0)</f>
        <v>3.929430633520449E-2</v>
      </c>
      <c r="N330">
        <v>10</v>
      </c>
      <c r="O330" s="5">
        <f t="shared" si="4271"/>
        <v>8.0192461908580592E-3</v>
      </c>
      <c r="P330">
        <v>19</v>
      </c>
      <c r="Q330" s="5">
        <f t="shared" ref="Q330:S330" si="4272">IF($D330&gt;0,P330/$D330,0)</f>
        <v>1.5236567762630313E-2</v>
      </c>
      <c r="R330">
        <v>6</v>
      </c>
      <c r="S330" s="5">
        <f t="shared" si="4272"/>
        <v>4.8115477145148355E-3</v>
      </c>
      <c r="T330">
        <v>9</v>
      </c>
      <c r="U330" s="5">
        <f t="shared" ref="U330:W330" si="4273">IF($D330&gt;0,T330/$D330,0)</f>
        <v>7.2173215717722533E-3</v>
      </c>
      <c r="V330">
        <v>17</v>
      </c>
      <c r="W330" s="5">
        <f t="shared" si="4273"/>
        <v>1.3632718524458701E-2</v>
      </c>
      <c r="X330">
        <v>5</v>
      </c>
      <c r="Y330" s="5">
        <f t="shared" ref="Y330" si="4274">IF($D330&gt;0,X330/$D330,0)</f>
        <v>4.0096230954290296E-3</v>
      </c>
      <c r="Z330">
        <v>7</v>
      </c>
      <c r="AA330" s="5">
        <f t="shared" ref="AA330:AC330" si="4275">IF($D330&gt;0,Z330/$D330,0)</f>
        <v>5.6134723336006415E-3</v>
      </c>
      <c r="AB330">
        <v>8</v>
      </c>
      <c r="AC330" s="5">
        <f t="shared" si="4275"/>
        <v>6.4153969526864474E-3</v>
      </c>
      <c r="AD330">
        <v>3</v>
      </c>
      <c r="AE330" s="5">
        <f t="shared" ref="AE330:AG330" si="4276">IF($D330&gt;0,AD330/$D330,0)</f>
        <v>2.4057738572574178E-3</v>
      </c>
      <c r="AF330">
        <v>70</v>
      </c>
      <c r="AG330" s="5">
        <f t="shared" si="4276"/>
        <v>5.6134723336006415E-2</v>
      </c>
      <c r="AH330">
        <v>31</v>
      </c>
      <c r="AI330" s="5">
        <f t="shared" ref="AI330:AK330" si="4277">IF($D330&gt;0,AH330/$D330,0)</f>
        <v>2.4859663191659984E-2</v>
      </c>
      <c r="AJ330">
        <v>0</v>
      </c>
      <c r="AK330" s="5">
        <f t="shared" si="4277"/>
        <v>0</v>
      </c>
      <c r="AL330">
        <v>22</v>
      </c>
      <c r="AM330" s="5">
        <f t="shared" ref="AM330:AO330" si="4278">IF($D330&gt;0,AL330/$D330,0)</f>
        <v>1.764234161988773E-2</v>
      </c>
      <c r="AN330">
        <v>7</v>
      </c>
      <c r="AO330" s="5">
        <f t="shared" si="4278"/>
        <v>5.6134723336006415E-3</v>
      </c>
      <c r="AP330">
        <v>36</v>
      </c>
      <c r="AQ330" s="5">
        <f t="shared" ref="AQ330:AS330" si="4279">IF($D330&gt;0,AP330/$D330,0)</f>
        <v>2.8869286287089013E-2</v>
      </c>
      <c r="AR330" s="1">
        <f t="shared" si="4188"/>
        <v>139</v>
      </c>
      <c r="AS330" s="5">
        <f t="shared" si="4279"/>
        <v>0.11146752205292702</v>
      </c>
      <c r="AT330" s="13">
        <v>2</v>
      </c>
      <c r="AU330" s="17">
        <f t="shared" ref="AU330:AW330" si="4280">IF($D330&gt;0,AT330/$D330,0)</f>
        <v>1.6038492381716118E-3</v>
      </c>
      <c r="AV330" s="13">
        <v>1</v>
      </c>
      <c r="AW330" s="17">
        <f t="shared" si="4280"/>
        <v>8.0192461908580592E-4</v>
      </c>
      <c r="AX330" s="16">
        <v>136</v>
      </c>
      <c r="AY330" s="17">
        <f t="shared" ref="AY330" si="4281">IF($D330&gt;0,AX330/$D330,0)</f>
        <v>0.10906174819566961</v>
      </c>
      <c r="AZ330" s="13">
        <v>46</v>
      </c>
      <c r="BA330" s="13">
        <v>25</v>
      </c>
      <c r="BB330" s="13">
        <v>0</v>
      </c>
      <c r="BC330" s="13">
        <v>65</v>
      </c>
    </row>
    <row r="331" spans="1:55" x14ac:dyDescent="0.25">
      <c r="A331">
        <v>32805</v>
      </c>
      <c r="B331" s="20">
        <v>21810</v>
      </c>
      <c r="C331" s="20">
        <v>19921</v>
      </c>
      <c r="D331" s="20">
        <v>1889</v>
      </c>
      <c r="E331" s="21">
        <f t="shared" si="4175"/>
        <v>8.6611646033929388E-2</v>
      </c>
      <c r="F331" s="18">
        <v>470</v>
      </c>
      <c r="G331" s="5">
        <f t="shared" si="4176"/>
        <v>0.24880889359449443</v>
      </c>
      <c r="H331">
        <v>833</v>
      </c>
      <c r="I331" s="5">
        <f t="shared" ref="I331" si="4282">IF($D331&gt;0,H331/$D331,0)</f>
        <v>0.44097406034939124</v>
      </c>
      <c r="J331">
        <v>139</v>
      </c>
      <c r="K331" s="5">
        <f t="shared" ref="K331" si="4283">IF($D331&gt;0,J331/$D331,0)</f>
        <v>7.358390682901006E-2</v>
      </c>
      <c r="L331">
        <v>100</v>
      </c>
      <c r="M331" s="5">
        <f t="shared" ref="M331:O331" si="4284">IF($D331&gt;0,L331/$D331,0)</f>
        <v>5.293806246691371E-2</v>
      </c>
      <c r="N331">
        <v>5</v>
      </c>
      <c r="O331" s="5">
        <f t="shared" si="4284"/>
        <v>2.6469031233456856E-3</v>
      </c>
      <c r="P331">
        <v>21</v>
      </c>
      <c r="Q331" s="5">
        <f t="shared" ref="Q331:S331" si="4285">IF($D331&gt;0,P331/$D331,0)</f>
        <v>1.1116993118051879E-2</v>
      </c>
      <c r="R331">
        <v>63</v>
      </c>
      <c r="S331" s="5">
        <f t="shared" si="4285"/>
        <v>3.3350979354155638E-2</v>
      </c>
      <c r="T331">
        <v>10</v>
      </c>
      <c r="U331" s="5">
        <f t="shared" ref="U331:W331" si="4286">IF($D331&gt;0,T331/$D331,0)</f>
        <v>5.2938062466913712E-3</v>
      </c>
      <c r="V331">
        <v>21</v>
      </c>
      <c r="W331" s="5">
        <f t="shared" si="4286"/>
        <v>1.1116993118051879E-2</v>
      </c>
      <c r="X331">
        <v>15</v>
      </c>
      <c r="Y331" s="5">
        <f t="shared" ref="Y331" si="4287">IF($D331&gt;0,X331/$D331,0)</f>
        <v>7.9407093700370572E-3</v>
      </c>
      <c r="Z331">
        <v>2</v>
      </c>
      <c r="AA331" s="5">
        <f t="shared" ref="AA331:AC331" si="4288">IF($D331&gt;0,Z331/$D331,0)</f>
        <v>1.0587612493382743E-3</v>
      </c>
      <c r="AB331">
        <v>2</v>
      </c>
      <c r="AC331" s="5">
        <f t="shared" si="4288"/>
        <v>1.0587612493382743E-3</v>
      </c>
      <c r="AD331">
        <v>2</v>
      </c>
      <c r="AE331" s="5">
        <f t="shared" ref="AE331:AG331" si="4289">IF($D331&gt;0,AD331/$D331,0)</f>
        <v>1.0587612493382743E-3</v>
      </c>
      <c r="AF331">
        <v>32</v>
      </c>
      <c r="AG331" s="5">
        <f t="shared" si="4289"/>
        <v>1.6940179989412388E-2</v>
      </c>
      <c r="AH331">
        <v>11</v>
      </c>
      <c r="AI331" s="5">
        <f t="shared" ref="AI331:AK331" si="4290">IF($D331&gt;0,AH331/$D331,0)</f>
        <v>5.8231868713605082E-3</v>
      </c>
      <c r="AJ331">
        <v>1</v>
      </c>
      <c r="AK331" s="5">
        <f t="shared" si="4290"/>
        <v>5.2938062466913714E-4</v>
      </c>
      <c r="AL331">
        <v>12</v>
      </c>
      <c r="AM331" s="5">
        <f t="shared" ref="AM331:AO331" si="4291">IF($D331&gt;0,AL331/$D331,0)</f>
        <v>6.3525674960296452E-3</v>
      </c>
      <c r="AN331">
        <v>1</v>
      </c>
      <c r="AO331" s="5">
        <f t="shared" si="4291"/>
        <v>5.2938062466913714E-4</v>
      </c>
      <c r="AP331">
        <v>6</v>
      </c>
      <c r="AQ331" s="5">
        <f t="shared" ref="AQ331:AS331" si="4292">IF($D331&gt;0,AP331/$D331,0)</f>
        <v>3.1762837480148226E-3</v>
      </c>
      <c r="AR331" s="1">
        <f t="shared" si="4188"/>
        <v>143</v>
      </c>
      <c r="AS331" s="5">
        <f t="shared" si="4292"/>
        <v>7.5701429327686601E-2</v>
      </c>
      <c r="AT331" s="13">
        <v>1</v>
      </c>
      <c r="AU331" s="17">
        <f t="shared" ref="AU331:AW331" si="4293">IF($D331&gt;0,AT331/$D331,0)</f>
        <v>5.2938062466913714E-4</v>
      </c>
      <c r="AV331" s="13">
        <v>0</v>
      </c>
      <c r="AW331" s="17">
        <f t="shared" si="4293"/>
        <v>0</v>
      </c>
      <c r="AX331" s="16">
        <v>142</v>
      </c>
      <c r="AY331" s="17">
        <f t="shared" ref="AY331" si="4294">IF($D331&gt;0,AX331/$D331,0)</f>
        <v>7.5172048703017469E-2</v>
      </c>
      <c r="AZ331" s="13">
        <v>7</v>
      </c>
      <c r="BA331" s="13">
        <v>7</v>
      </c>
      <c r="BB331" s="13">
        <v>1</v>
      </c>
      <c r="BC331" s="13">
        <v>127</v>
      </c>
    </row>
    <row r="332" spans="1:55" x14ac:dyDescent="0.25">
      <c r="A332">
        <v>32806</v>
      </c>
      <c r="B332" s="20">
        <v>24820</v>
      </c>
      <c r="C332" s="20">
        <v>21783</v>
      </c>
      <c r="D332" s="20">
        <v>3037</v>
      </c>
      <c r="E332" s="21">
        <f t="shared" si="4175"/>
        <v>0.12236099919419823</v>
      </c>
      <c r="F332" s="18">
        <v>277</v>
      </c>
      <c r="G332" s="5">
        <f t="shared" si="4176"/>
        <v>9.1208429371089889E-2</v>
      </c>
      <c r="H332">
        <v>1395</v>
      </c>
      <c r="I332" s="5">
        <f t="shared" ref="I332" si="4295">IF($D332&gt;0,H332/$D332,0)</f>
        <v>0.45933486993743827</v>
      </c>
      <c r="J332">
        <v>512</v>
      </c>
      <c r="K332" s="5">
        <f t="shared" ref="K332" si="4296">IF($D332&gt;0,J332/$D332,0)</f>
        <v>0.16858742179782679</v>
      </c>
      <c r="L332">
        <v>92</v>
      </c>
      <c r="M332" s="5">
        <f t="shared" ref="M332:O332" si="4297">IF($D332&gt;0,L332/$D332,0)</f>
        <v>3.0293052354297002E-2</v>
      </c>
      <c r="N332">
        <v>21</v>
      </c>
      <c r="O332" s="5">
        <f t="shared" si="4297"/>
        <v>6.91471847217649E-3</v>
      </c>
      <c r="P332">
        <v>26</v>
      </c>
      <c r="Q332" s="5">
        <f t="shared" ref="Q332:S332" si="4298">IF($D332&gt;0,P332/$D332,0)</f>
        <v>8.5610800131708919E-3</v>
      </c>
      <c r="R332">
        <v>52</v>
      </c>
      <c r="S332" s="5">
        <f t="shared" si="4298"/>
        <v>1.7122160026341784E-2</v>
      </c>
      <c r="T332">
        <v>23</v>
      </c>
      <c r="U332" s="5">
        <f t="shared" ref="U332:W332" si="4299">IF($D332&gt;0,T332/$D332,0)</f>
        <v>7.5732630885742506E-3</v>
      </c>
      <c r="V332">
        <v>27</v>
      </c>
      <c r="W332" s="5">
        <f t="shared" si="4299"/>
        <v>8.8903523213697735E-3</v>
      </c>
      <c r="X332">
        <v>22</v>
      </c>
      <c r="Y332" s="5">
        <f t="shared" ref="Y332" si="4300">IF($D332&gt;0,X332/$D332,0)</f>
        <v>7.2439907803753707E-3</v>
      </c>
      <c r="Z332">
        <v>29</v>
      </c>
      <c r="AA332" s="5">
        <f t="shared" ref="AA332:AC332" si="4301">IF($D332&gt;0,Z332/$D332,0)</f>
        <v>9.5488969377675332E-3</v>
      </c>
      <c r="AB332">
        <v>1</v>
      </c>
      <c r="AC332" s="5">
        <f t="shared" si="4301"/>
        <v>3.2927230819888045E-4</v>
      </c>
      <c r="AD332">
        <v>30</v>
      </c>
      <c r="AE332" s="5">
        <f t="shared" ref="AE332:AG332" si="4302">IF($D332&gt;0,AD332/$D332,0)</f>
        <v>9.8781692459664148E-3</v>
      </c>
      <c r="AF332">
        <v>142</v>
      </c>
      <c r="AG332" s="5">
        <f t="shared" si="4302"/>
        <v>4.6756667764241026E-2</v>
      </c>
      <c r="AH332">
        <v>40</v>
      </c>
      <c r="AI332" s="5">
        <f t="shared" ref="AI332:AK332" si="4303">IF($D332&gt;0,AH332/$D332,0)</f>
        <v>1.3170892327955219E-2</v>
      </c>
      <c r="AJ332">
        <v>0</v>
      </c>
      <c r="AK332" s="5">
        <f t="shared" si="4303"/>
        <v>0</v>
      </c>
      <c r="AL332">
        <v>47</v>
      </c>
      <c r="AM332" s="5">
        <f t="shared" ref="AM332:AO332" si="4304">IF($D332&gt;0,AL332/$D332,0)</f>
        <v>1.5475798485347383E-2</v>
      </c>
      <c r="AN332">
        <v>12</v>
      </c>
      <c r="AO332" s="5">
        <f t="shared" si="4304"/>
        <v>3.9512676983865661E-3</v>
      </c>
      <c r="AP332">
        <v>35</v>
      </c>
      <c r="AQ332" s="5">
        <f t="shared" ref="AQ332:AS332" si="4305">IF($D332&gt;0,AP332/$D332,0)</f>
        <v>1.1524530786960816E-2</v>
      </c>
      <c r="AR332" s="1">
        <f t="shared" si="4188"/>
        <v>254</v>
      </c>
      <c r="AS332" s="5">
        <f t="shared" si="4305"/>
        <v>8.3635166282515647E-2</v>
      </c>
      <c r="AT332" s="13">
        <v>1</v>
      </c>
      <c r="AU332" s="17">
        <f t="shared" ref="AU332:AW332" si="4306">IF($D332&gt;0,AT332/$D332,0)</f>
        <v>3.2927230819888045E-4</v>
      </c>
      <c r="AV332" s="13">
        <v>1</v>
      </c>
      <c r="AW332" s="17">
        <f t="shared" si="4306"/>
        <v>3.2927230819888045E-4</v>
      </c>
      <c r="AX332" s="16">
        <v>252</v>
      </c>
      <c r="AY332" s="17">
        <f t="shared" ref="AY332" si="4307">IF($D332&gt;0,AX332/$D332,0)</f>
        <v>8.2976621666117883E-2</v>
      </c>
      <c r="AZ332" s="13">
        <v>45</v>
      </c>
      <c r="BA332" s="13">
        <v>27</v>
      </c>
      <c r="BB332" s="13">
        <v>0</v>
      </c>
      <c r="BC332" s="13">
        <v>180</v>
      </c>
    </row>
    <row r="333" spans="1:55" x14ac:dyDescent="0.25">
      <c r="A333">
        <v>32807</v>
      </c>
      <c r="B333" s="20">
        <v>31465</v>
      </c>
      <c r="C333" s="20">
        <v>14991</v>
      </c>
      <c r="D333" s="20">
        <v>16474</v>
      </c>
      <c r="E333" s="21">
        <f t="shared" si="4175"/>
        <v>0.52356586683616713</v>
      </c>
      <c r="F333" s="18">
        <v>1254</v>
      </c>
      <c r="G333" s="5">
        <f t="shared" si="4176"/>
        <v>7.6119946582493631E-2</v>
      </c>
      <c r="H333">
        <v>9201</v>
      </c>
      <c r="I333" s="5">
        <f t="shared" ref="I333" si="4308">IF($D333&gt;0,H333/$D333,0)</f>
        <v>0.55851645016389462</v>
      </c>
      <c r="J333">
        <v>1696</v>
      </c>
      <c r="K333" s="5">
        <f t="shared" ref="K333" si="4309">IF($D333&gt;0,J333/$D333,0)</f>
        <v>0.10295010319291004</v>
      </c>
      <c r="L333">
        <v>937</v>
      </c>
      <c r="M333" s="5">
        <f t="shared" ref="M333:O333" si="4310">IF($D333&gt;0,L333/$D333,0)</f>
        <v>5.6877503945611266E-2</v>
      </c>
      <c r="N333">
        <v>50</v>
      </c>
      <c r="O333" s="5">
        <f t="shared" si="4310"/>
        <v>3.0350855894136215E-3</v>
      </c>
      <c r="P333">
        <v>228</v>
      </c>
      <c r="Q333" s="5">
        <f t="shared" ref="Q333:S333" si="4311">IF($D333&gt;0,P333/$D333,0)</f>
        <v>1.3839990287726114E-2</v>
      </c>
      <c r="R333">
        <v>638</v>
      </c>
      <c r="S333" s="5">
        <f t="shared" si="4311"/>
        <v>3.8727692120917812E-2</v>
      </c>
      <c r="T333">
        <v>72</v>
      </c>
      <c r="U333" s="5">
        <f t="shared" ref="U333:W333" si="4312">IF($D333&gt;0,T333/$D333,0)</f>
        <v>4.3705232487556145E-3</v>
      </c>
      <c r="V333">
        <v>104</v>
      </c>
      <c r="W333" s="5">
        <f t="shared" si="4312"/>
        <v>6.3129780259803328E-3</v>
      </c>
      <c r="X333">
        <v>180</v>
      </c>
      <c r="Y333" s="5">
        <f t="shared" ref="Y333" si="4313">IF($D333&gt;0,X333/$D333,0)</f>
        <v>1.0926308121889038E-2</v>
      </c>
      <c r="Z333">
        <v>53</v>
      </c>
      <c r="AA333" s="5">
        <f t="shared" ref="AA333:AC333" si="4314">IF($D333&gt;0,Z333/$D333,0)</f>
        <v>3.2171907247784386E-3</v>
      </c>
      <c r="AB333">
        <v>10</v>
      </c>
      <c r="AC333" s="5">
        <f t="shared" si="4314"/>
        <v>6.0701711788272426E-4</v>
      </c>
      <c r="AD333">
        <v>50</v>
      </c>
      <c r="AE333" s="5">
        <f t="shared" ref="AE333:AG333" si="4315">IF($D333&gt;0,AD333/$D333,0)</f>
        <v>3.0350855894136215E-3</v>
      </c>
      <c r="AF333">
        <v>674</v>
      </c>
      <c r="AG333" s="5">
        <f t="shared" si="4315"/>
        <v>4.0912953745295619E-2</v>
      </c>
      <c r="AH333">
        <v>161</v>
      </c>
      <c r="AI333" s="5">
        <f t="shared" ref="AI333:AK333" si="4316">IF($D333&gt;0,AH333/$D333,0)</f>
        <v>9.7729755979118604E-3</v>
      </c>
      <c r="AJ333">
        <v>6</v>
      </c>
      <c r="AK333" s="5">
        <f t="shared" si="4316"/>
        <v>3.6421027072963458E-4</v>
      </c>
      <c r="AL333">
        <v>179</v>
      </c>
      <c r="AM333" s="5">
        <f t="shared" ref="AM333:AO333" si="4317">IF($D333&gt;0,AL333/$D333,0)</f>
        <v>1.0865606410100764E-2</v>
      </c>
      <c r="AN333">
        <v>33</v>
      </c>
      <c r="AO333" s="5">
        <f t="shared" si="4317"/>
        <v>2.0031564890129901E-3</v>
      </c>
      <c r="AP333">
        <v>154</v>
      </c>
      <c r="AQ333" s="5">
        <f t="shared" ref="AQ333:AS333" si="4318">IF($D333&gt;0,AP333/$D333,0)</f>
        <v>9.3480636153939548E-3</v>
      </c>
      <c r="AR333" s="1">
        <f t="shared" si="4188"/>
        <v>794</v>
      </c>
      <c r="AS333" s="5">
        <f t="shared" si="4318"/>
        <v>4.8197159159888307E-2</v>
      </c>
      <c r="AT333" s="13">
        <v>0</v>
      </c>
      <c r="AU333" s="17">
        <f t="shared" ref="AU333:AW333" si="4319">IF($D333&gt;0,AT333/$D333,0)</f>
        <v>0</v>
      </c>
      <c r="AV333" s="13">
        <v>5</v>
      </c>
      <c r="AW333" s="17">
        <f t="shared" si="4319"/>
        <v>3.0350855894136213E-4</v>
      </c>
      <c r="AX333" s="16">
        <v>789</v>
      </c>
      <c r="AY333" s="17">
        <f t="shared" ref="AY333" si="4320">IF($D333&gt;0,AX333/$D333,0)</f>
        <v>4.7893650600946948E-2</v>
      </c>
      <c r="AZ333" s="13">
        <v>60</v>
      </c>
      <c r="BA333" s="13">
        <v>39</v>
      </c>
      <c r="BB333" s="13">
        <v>1</v>
      </c>
      <c r="BC333" s="13">
        <v>689</v>
      </c>
    </row>
    <row r="334" spans="1:55" x14ac:dyDescent="0.25">
      <c r="A334">
        <v>32808</v>
      </c>
      <c r="B334" s="20">
        <v>46334</v>
      </c>
      <c r="C334" s="20">
        <v>40409</v>
      </c>
      <c r="D334" s="20">
        <v>5925</v>
      </c>
      <c r="E334" s="21">
        <f t="shared" si="4175"/>
        <v>0.12787585790132516</v>
      </c>
      <c r="F334" s="18">
        <v>972</v>
      </c>
      <c r="G334" s="5">
        <f t="shared" si="4176"/>
        <v>0.16405063291139241</v>
      </c>
      <c r="H334">
        <v>2886</v>
      </c>
      <c r="I334" s="5">
        <f t="shared" ref="I334" si="4321">IF($D334&gt;0,H334/$D334,0)</f>
        <v>0.48708860759493672</v>
      </c>
      <c r="J334">
        <v>281</v>
      </c>
      <c r="K334" s="5">
        <f t="shared" ref="K334" si="4322">IF($D334&gt;0,J334/$D334,0)</f>
        <v>4.7426160337552745E-2</v>
      </c>
      <c r="L334">
        <v>518</v>
      </c>
      <c r="M334" s="5">
        <f t="shared" ref="M334:O334" si="4323">IF($D334&gt;0,L334/$D334,0)</f>
        <v>8.7426160337552739E-2</v>
      </c>
      <c r="N334">
        <v>16</v>
      </c>
      <c r="O334" s="5">
        <f t="shared" si="4323"/>
        <v>2.7004219409282699E-3</v>
      </c>
      <c r="P334">
        <v>87</v>
      </c>
      <c r="Q334" s="5">
        <f t="shared" ref="Q334:S334" si="4324">IF($D334&gt;0,P334/$D334,0)</f>
        <v>1.4683544303797468E-2</v>
      </c>
      <c r="R334">
        <v>191</v>
      </c>
      <c r="S334" s="5">
        <f t="shared" si="4324"/>
        <v>3.2236286919831221E-2</v>
      </c>
      <c r="T334">
        <v>58</v>
      </c>
      <c r="U334" s="5">
        <f t="shared" ref="U334:W334" si="4325">IF($D334&gt;0,T334/$D334,0)</f>
        <v>9.7890295358649786E-3</v>
      </c>
      <c r="V334">
        <v>63</v>
      </c>
      <c r="W334" s="5">
        <f t="shared" si="4325"/>
        <v>1.0632911392405063E-2</v>
      </c>
      <c r="X334">
        <v>152</v>
      </c>
      <c r="Y334" s="5">
        <f t="shared" ref="Y334" si="4326">IF($D334&gt;0,X334/$D334,0)</f>
        <v>2.5654008438818564E-2</v>
      </c>
      <c r="Z334">
        <v>12</v>
      </c>
      <c r="AA334" s="5">
        <f t="shared" ref="AA334:AC334" si="4327">IF($D334&gt;0,Z334/$D334,0)</f>
        <v>2.0253164556962027E-3</v>
      </c>
      <c r="AB334">
        <v>6</v>
      </c>
      <c r="AC334" s="5">
        <f t="shared" si="4327"/>
        <v>1.0126582278481013E-3</v>
      </c>
      <c r="AD334">
        <v>7</v>
      </c>
      <c r="AE334" s="5">
        <f t="shared" ref="AE334:AG334" si="4328">IF($D334&gt;0,AD334/$D334,0)</f>
        <v>1.181434599156118E-3</v>
      </c>
      <c r="AF334">
        <v>112</v>
      </c>
      <c r="AG334" s="5">
        <f t="shared" si="4328"/>
        <v>1.8902953586497889E-2</v>
      </c>
      <c r="AH334">
        <v>62</v>
      </c>
      <c r="AI334" s="5">
        <f t="shared" ref="AI334:AK334" si="4329">IF($D334&gt;0,AH334/$D334,0)</f>
        <v>1.0464135021097047E-2</v>
      </c>
      <c r="AJ334">
        <v>0</v>
      </c>
      <c r="AK334" s="5">
        <f t="shared" si="4329"/>
        <v>0</v>
      </c>
      <c r="AL334">
        <v>33</v>
      </c>
      <c r="AM334" s="5">
        <f t="shared" ref="AM334:AO334" si="4330">IF($D334&gt;0,AL334/$D334,0)</f>
        <v>5.569620253164557E-3</v>
      </c>
      <c r="AN334">
        <v>3</v>
      </c>
      <c r="AO334" s="5">
        <f t="shared" si="4330"/>
        <v>5.0632911392405066E-4</v>
      </c>
      <c r="AP334">
        <v>56</v>
      </c>
      <c r="AQ334" s="5">
        <f t="shared" ref="AQ334:AS334" si="4331">IF($D334&gt;0,AP334/$D334,0)</f>
        <v>9.4514767932489443E-3</v>
      </c>
      <c r="AR334" s="1">
        <f t="shared" si="4188"/>
        <v>410</v>
      </c>
      <c r="AS334" s="5">
        <f t="shared" si="4331"/>
        <v>6.9198312236286919E-2</v>
      </c>
      <c r="AT334" s="13">
        <v>0</v>
      </c>
      <c r="AU334" s="17">
        <f t="shared" ref="AU334:AW334" si="4332">IF($D334&gt;0,AT334/$D334,0)</f>
        <v>0</v>
      </c>
      <c r="AV334" s="13">
        <v>7</v>
      </c>
      <c r="AW334" s="17">
        <f t="shared" si="4332"/>
        <v>1.181434599156118E-3</v>
      </c>
      <c r="AX334" s="16">
        <v>403</v>
      </c>
      <c r="AY334" s="17">
        <f t="shared" ref="AY334" si="4333">IF($D334&gt;0,AX334/$D334,0)</f>
        <v>6.8016877637130796E-2</v>
      </c>
      <c r="AZ334" s="13">
        <v>31</v>
      </c>
      <c r="BA334" s="13">
        <v>20</v>
      </c>
      <c r="BB334" s="13">
        <v>3</v>
      </c>
      <c r="BC334" s="13">
        <v>349</v>
      </c>
    </row>
    <row r="335" spans="1:55" x14ac:dyDescent="0.25">
      <c r="A335">
        <v>32809</v>
      </c>
      <c r="B335" s="20">
        <v>26773</v>
      </c>
      <c r="C335" s="20">
        <v>13864</v>
      </c>
      <c r="D335" s="20">
        <v>12909</v>
      </c>
      <c r="E335" s="21">
        <f t="shared" si="4175"/>
        <v>0.48216486759048294</v>
      </c>
      <c r="F335" s="18">
        <v>2560</v>
      </c>
      <c r="G335" s="5">
        <f t="shared" si="4176"/>
        <v>0.1983112557130684</v>
      </c>
      <c r="H335">
        <v>5381</v>
      </c>
      <c r="I335" s="5">
        <f t="shared" ref="I335" si="4334">IF($D335&gt;0,H335/$D335,0)</f>
        <v>0.41684096366875822</v>
      </c>
      <c r="J335">
        <v>1444</v>
      </c>
      <c r="K335" s="5">
        <f t="shared" ref="K335" si="4335">IF($D335&gt;0,J335/$D335,0)</f>
        <v>0.11185994267565265</v>
      </c>
      <c r="L335">
        <v>930</v>
      </c>
      <c r="M335" s="5">
        <f t="shared" ref="M335:O335" si="4336">IF($D335&gt;0,L335/$D335,0)</f>
        <v>7.2042760864513125E-2</v>
      </c>
      <c r="N335">
        <v>22</v>
      </c>
      <c r="O335" s="5">
        <f t="shared" si="4336"/>
        <v>1.7042373537841816E-3</v>
      </c>
      <c r="P335">
        <v>235</v>
      </c>
      <c r="Q335" s="5">
        <f t="shared" ref="Q335:S335" si="4337">IF($D335&gt;0,P335/$D335,0)</f>
        <v>1.8204353551785575E-2</v>
      </c>
      <c r="R335">
        <v>386</v>
      </c>
      <c r="S335" s="5">
        <f t="shared" si="4337"/>
        <v>2.9901619025486097E-2</v>
      </c>
      <c r="T335">
        <v>117</v>
      </c>
      <c r="U335" s="5">
        <f t="shared" ref="U335:W335" si="4338">IF($D335&gt;0,T335/$D335,0)</f>
        <v>9.0634441087613302E-3</v>
      </c>
      <c r="V335">
        <v>46</v>
      </c>
      <c r="W335" s="5">
        <f t="shared" si="4338"/>
        <v>3.5634053760941978E-3</v>
      </c>
      <c r="X335">
        <v>246</v>
      </c>
      <c r="Y335" s="5">
        <f t="shared" ref="Y335" si="4339">IF($D335&gt;0,X335/$D335,0)</f>
        <v>1.9056472228677668E-2</v>
      </c>
      <c r="Z335">
        <v>109</v>
      </c>
      <c r="AA335" s="5">
        <f t="shared" ref="AA335:AC335" si="4340">IF($D335&gt;0,Z335/$D335,0)</f>
        <v>8.4437214346579914E-3</v>
      </c>
      <c r="AB335">
        <v>8</v>
      </c>
      <c r="AC335" s="5">
        <f t="shared" si="4340"/>
        <v>6.1972267410333876E-4</v>
      </c>
      <c r="AD335">
        <v>14</v>
      </c>
      <c r="AE335" s="5">
        <f t="shared" ref="AE335:AG335" si="4341">IF($D335&gt;0,AD335/$D335,0)</f>
        <v>1.0845146796808428E-3</v>
      </c>
      <c r="AF335">
        <v>402</v>
      </c>
      <c r="AG335" s="5">
        <f t="shared" si="4341"/>
        <v>3.1141064373692774E-2</v>
      </c>
      <c r="AH335">
        <v>158</v>
      </c>
      <c r="AI335" s="5">
        <f t="shared" ref="AI335:AK335" si="4342">IF($D335&gt;0,AH335/$D335,0)</f>
        <v>1.223952281354094E-2</v>
      </c>
      <c r="AJ335">
        <v>0</v>
      </c>
      <c r="AK335" s="5">
        <f t="shared" si="4342"/>
        <v>0</v>
      </c>
      <c r="AL335">
        <v>177</v>
      </c>
      <c r="AM335" s="5">
        <f t="shared" ref="AM335:AO335" si="4343">IF($D335&gt;0,AL335/$D335,0)</f>
        <v>1.3711364164536371E-2</v>
      </c>
      <c r="AN335">
        <v>30</v>
      </c>
      <c r="AO335" s="5">
        <f t="shared" si="4343"/>
        <v>2.3239600278875203E-3</v>
      </c>
      <c r="AP335">
        <v>152</v>
      </c>
      <c r="AQ335" s="5">
        <f t="shared" ref="AQ335:AS335" si="4344">IF($D335&gt;0,AP335/$D335,0)</f>
        <v>1.1774730807963436E-2</v>
      </c>
      <c r="AR335" s="1">
        <f t="shared" si="4188"/>
        <v>492</v>
      </c>
      <c r="AS335" s="5">
        <f t="shared" si="4344"/>
        <v>3.8112944457355337E-2</v>
      </c>
      <c r="AT335" s="13">
        <v>6</v>
      </c>
      <c r="AU335" s="17">
        <f t="shared" ref="AU335:AW335" si="4345">IF($D335&gt;0,AT335/$D335,0)</f>
        <v>4.6479200557750407E-4</v>
      </c>
      <c r="AV335" s="13">
        <v>10</v>
      </c>
      <c r="AW335" s="17">
        <f t="shared" si="4345"/>
        <v>7.7465334262917344E-4</v>
      </c>
      <c r="AX335" s="16">
        <v>476</v>
      </c>
      <c r="AY335" s="17">
        <f t="shared" ref="AY335" si="4346">IF($D335&gt;0,AX335/$D335,0)</f>
        <v>3.6873499109148659E-2</v>
      </c>
      <c r="AZ335" s="13">
        <v>26</v>
      </c>
      <c r="BA335" s="13">
        <v>23</v>
      </c>
      <c r="BB335" s="13">
        <v>1</v>
      </c>
      <c r="BC335" s="13">
        <v>426</v>
      </c>
    </row>
    <row r="336" spans="1:55" x14ac:dyDescent="0.25">
      <c r="A336">
        <v>32810</v>
      </c>
      <c r="B336" s="20">
        <v>32210</v>
      </c>
      <c r="C336" s="20">
        <v>26169</v>
      </c>
      <c r="D336" s="20">
        <v>6041</v>
      </c>
      <c r="E336" s="21">
        <f t="shared" si="4175"/>
        <v>0.18755045017075442</v>
      </c>
      <c r="F336" s="18">
        <v>740</v>
      </c>
      <c r="G336" s="5">
        <f t="shared" si="4176"/>
        <v>0.12249627545108425</v>
      </c>
      <c r="H336">
        <v>3170</v>
      </c>
      <c r="I336" s="5">
        <f t="shared" ref="I336" si="4347">IF($D336&gt;0,H336/$D336,0)</f>
        <v>0.5247475583512663</v>
      </c>
      <c r="J336">
        <v>491</v>
      </c>
      <c r="K336" s="5">
        <f t="shared" ref="K336" si="4348">IF($D336&gt;0,J336/$D336,0)</f>
        <v>8.1277934116868067E-2</v>
      </c>
      <c r="L336">
        <v>397</v>
      </c>
      <c r="M336" s="5">
        <f t="shared" ref="M336:O336" si="4349">IF($D336&gt;0,L336/$D336,0)</f>
        <v>6.5717596424433047E-2</v>
      </c>
      <c r="N336">
        <v>32</v>
      </c>
      <c r="O336" s="5">
        <f t="shared" si="4349"/>
        <v>5.2971362357225622E-3</v>
      </c>
      <c r="P336">
        <v>65</v>
      </c>
      <c r="Q336" s="5">
        <f t="shared" ref="Q336:S336" si="4350">IF($D336&gt;0,P336/$D336,0)</f>
        <v>1.0759807978811455E-2</v>
      </c>
      <c r="R336">
        <v>89</v>
      </c>
      <c r="S336" s="5">
        <f t="shared" si="4350"/>
        <v>1.4732660155603377E-2</v>
      </c>
      <c r="T336">
        <v>57</v>
      </c>
      <c r="U336" s="5">
        <f t="shared" ref="U336:W336" si="4351">IF($D336&gt;0,T336/$D336,0)</f>
        <v>9.4355239198808151E-3</v>
      </c>
      <c r="V336">
        <v>52</v>
      </c>
      <c r="W336" s="5">
        <f t="shared" si="4351"/>
        <v>8.6078463830491642E-3</v>
      </c>
      <c r="X336">
        <v>46</v>
      </c>
      <c r="Y336" s="5">
        <f t="shared" ref="Y336" si="4352">IF($D336&gt;0,X336/$D336,0)</f>
        <v>7.6146333388511832E-3</v>
      </c>
      <c r="Z336">
        <v>22</v>
      </c>
      <c r="AA336" s="5">
        <f t="shared" ref="AA336:AC336" si="4353">IF($D336&gt;0,Z336/$D336,0)</f>
        <v>3.6417811620592616E-3</v>
      </c>
      <c r="AB336">
        <v>9</v>
      </c>
      <c r="AC336" s="5">
        <f t="shared" si="4353"/>
        <v>1.4898195662969708E-3</v>
      </c>
      <c r="AD336">
        <v>26</v>
      </c>
      <c r="AE336" s="5">
        <f t="shared" ref="AE336:AG336" si="4354">IF($D336&gt;0,AD336/$D336,0)</f>
        <v>4.3039231915245821E-3</v>
      </c>
      <c r="AF336">
        <v>267</v>
      </c>
      <c r="AG336" s="5">
        <f t="shared" si="4354"/>
        <v>4.419798046681013E-2</v>
      </c>
      <c r="AH336">
        <v>82</v>
      </c>
      <c r="AI336" s="5">
        <f t="shared" ref="AI336:AK336" si="4355">IF($D336&gt;0,AH336/$D336,0)</f>
        <v>1.3573911604039066E-2</v>
      </c>
      <c r="AJ336">
        <v>0</v>
      </c>
      <c r="AK336" s="5">
        <f t="shared" si="4355"/>
        <v>0</v>
      </c>
      <c r="AL336">
        <v>66</v>
      </c>
      <c r="AM336" s="5">
        <f t="shared" ref="AM336:AO336" si="4356">IF($D336&gt;0,AL336/$D336,0)</f>
        <v>1.0925343486177784E-2</v>
      </c>
      <c r="AN336">
        <v>5</v>
      </c>
      <c r="AO336" s="5">
        <f t="shared" si="4356"/>
        <v>8.2767753683165039E-4</v>
      </c>
      <c r="AP336">
        <v>77</v>
      </c>
      <c r="AQ336" s="5">
        <f t="shared" ref="AQ336:AS336" si="4357">IF($D336&gt;0,AP336/$D336,0)</f>
        <v>1.2746234067207415E-2</v>
      </c>
      <c r="AR336" s="1">
        <f t="shared" si="4188"/>
        <v>348</v>
      </c>
      <c r="AS336" s="5">
        <f t="shared" si="4357"/>
        <v>5.7606356563482869E-2</v>
      </c>
      <c r="AT336" s="13">
        <v>1</v>
      </c>
      <c r="AU336" s="17">
        <f t="shared" ref="AU336:AW336" si="4358">IF($D336&gt;0,AT336/$D336,0)</f>
        <v>1.6553550736633007E-4</v>
      </c>
      <c r="AV336" s="13">
        <v>3</v>
      </c>
      <c r="AW336" s="17">
        <f t="shared" si="4358"/>
        <v>4.9660652209899026E-4</v>
      </c>
      <c r="AX336" s="16">
        <v>344</v>
      </c>
      <c r="AY336" s="17">
        <f t="shared" ref="AY336" si="4359">IF($D336&gt;0,AX336/$D336,0)</f>
        <v>5.6944214534017545E-2</v>
      </c>
      <c r="AZ336" s="13">
        <v>43</v>
      </c>
      <c r="BA336" s="13">
        <v>22</v>
      </c>
      <c r="BB336" s="13">
        <v>1</v>
      </c>
      <c r="BC336" s="13">
        <v>278</v>
      </c>
    </row>
    <row r="337" spans="1:55" x14ac:dyDescent="0.25">
      <c r="A337">
        <v>32811</v>
      </c>
      <c r="B337" s="20">
        <v>35825</v>
      </c>
      <c r="C337" s="20">
        <v>29836</v>
      </c>
      <c r="D337" s="20">
        <v>5989</v>
      </c>
      <c r="E337" s="21">
        <f t="shared" si="4175"/>
        <v>0.16717376133984649</v>
      </c>
      <c r="F337" s="18">
        <v>536</v>
      </c>
      <c r="G337" s="5">
        <f t="shared" si="4176"/>
        <v>8.9497411921856743E-2</v>
      </c>
      <c r="H337">
        <v>2806</v>
      </c>
      <c r="I337" s="5">
        <f t="shared" ref="I337" si="4360">IF($D337&gt;0,H337/$D337,0)</f>
        <v>0.46852563032225747</v>
      </c>
      <c r="J337">
        <v>252</v>
      </c>
      <c r="K337" s="5">
        <f t="shared" ref="K337" si="4361">IF($D337&gt;0,J337/$D337,0)</f>
        <v>4.2077141425947567E-2</v>
      </c>
      <c r="L337">
        <v>396</v>
      </c>
      <c r="M337" s="5">
        <f t="shared" ref="M337:O337" si="4362">IF($D337&gt;0,L337/$D337,0)</f>
        <v>6.6121222240774755E-2</v>
      </c>
      <c r="N337">
        <v>31</v>
      </c>
      <c r="O337" s="5">
        <f t="shared" si="4362"/>
        <v>5.176156286525296E-3</v>
      </c>
      <c r="P337">
        <v>64</v>
      </c>
      <c r="Q337" s="5">
        <f t="shared" ref="Q337:S337" si="4363">IF($D337&gt;0,P337/$D337,0)</f>
        <v>1.0686258139923193E-2</v>
      </c>
      <c r="R337">
        <v>69</v>
      </c>
      <c r="S337" s="5">
        <f t="shared" si="4363"/>
        <v>1.1521122057104692E-2</v>
      </c>
      <c r="T337">
        <v>42</v>
      </c>
      <c r="U337" s="5">
        <f t="shared" ref="U337:W337" si="4364">IF($D337&gt;0,T337/$D337,0)</f>
        <v>7.0128569043245948E-3</v>
      </c>
      <c r="V337">
        <v>64</v>
      </c>
      <c r="W337" s="5">
        <f t="shared" si="4364"/>
        <v>1.0686258139923193E-2</v>
      </c>
      <c r="X337">
        <v>47</v>
      </c>
      <c r="Y337" s="5">
        <f t="shared" ref="Y337" si="4365">IF($D337&gt;0,X337/$D337,0)</f>
        <v>7.8477208215060948E-3</v>
      </c>
      <c r="Z337">
        <v>85</v>
      </c>
      <c r="AA337" s="5">
        <f t="shared" ref="AA337:AC337" si="4366">IF($D337&gt;0,Z337/$D337,0)</f>
        <v>1.419268659208549E-2</v>
      </c>
      <c r="AB337">
        <v>20</v>
      </c>
      <c r="AC337" s="5">
        <f t="shared" si="4366"/>
        <v>3.3394556687259976E-3</v>
      </c>
      <c r="AD337">
        <v>54</v>
      </c>
      <c r="AE337" s="5">
        <f t="shared" ref="AE337:AG337" si="4367">IF($D337&gt;0,AD337/$D337,0)</f>
        <v>9.0165303055601935E-3</v>
      </c>
      <c r="AF337">
        <v>524</v>
      </c>
      <c r="AG337" s="5">
        <f t="shared" si="4367"/>
        <v>8.7493738520621145E-2</v>
      </c>
      <c r="AH337">
        <v>87</v>
      </c>
      <c r="AI337" s="5">
        <f t="shared" ref="AI337:AK337" si="4368">IF($D337&gt;0,AH337/$D337,0)</f>
        <v>1.4526632158958089E-2</v>
      </c>
      <c r="AJ337">
        <v>3</v>
      </c>
      <c r="AK337" s="5">
        <f t="shared" si="4368"/>
        <v>5.0091835030889966E-4</v>
      </c>
      <c r="AL337">
        <v>190</v>
      </c>
      <c r="AM337" s="5">
        <f t="shared" ref="AM337:AO337" si="4369">IF($D337&gt;0,AL337/$D337,0)</f>
        <v>3.1724828852896979E-2</v>
      </c>
      <c r="AN337">
        <v>20</v>
      </c>
      <c r="AO337" s="5">
        <f t="shared" si="4369"/>
        <v>3.3394556687259976E-3</v>
      </c>
      <c r="AP337">
        <v>239</v>
      </c>
      <c r="AQ337" s="5">
        <f t="shared" ref="AQ337:AS337" si="4370">IF($D337&gt;0,AP337/$D337,0)</f>
        <v>3.9906495241275673E-2</v>
      </c>
      <c r="AR337" s="1">
        <f t="shared" si="4188"/>
        <v>460</v>
      </c>
      <c r="AS337" s="5">
        <f t="shared" si="4370"/>
        <v>7.6807480380697943E-2</v>
      </c>
      <c r="AT337" s="13">
        <v>4</v>
      </c>
      <c r="AU337" s="17">
        <f t="shared" ref="AU337:AW337" si="4371">IF($D337&gt;0,AT337/$D337,0)</f>
        <v>6.6789113374519959E-4</v>
      </c>
      <c r="AV337" s="13">
        <v>16</v>
      </c>
      <c r="AW337" s="17">
        <f t="shared" si="4371"/>
        <v>2.6715645349807983E-3</v>
      </c>
      <c r="AX337" s="16">
        <v>440</v>
      </c>
      <c r="AY337" s="17">
        <f t="shared" ref="AY337" si="4372">IF($D337&gt;0,AX337/$D337,0)</f>
        <v>7.3468024711971947E-2</v>
      </c>
      <c r="AZ337" s="13">
        <v>57</v>
      </c>
      <c r="BA337" s="13">
        <v>21</v>
      </c>
      <c r="BB337" s="13">
        <v>0</v>
      </c>
      <c r="BC337" s="13">
        <v>362</v>
      </c>
    </row>
    <row r="338" spans="1:55" x14ac:dyDescent="0.25">
      <c r="A338">
        <v>32812</v>
      </c>
      <c r="B338" s="20">
        <v>32844</v>
      </c>
      <c r="C338" s="20">
        <v>23083</v>
      </c>
      <c r="D338" s="20">
        <v>9761</v>
      </c>
      <c r="E338" s="21">
        <f t="shared" si="4175"/>
        <v>0.29719279015954209</v>
      </c>
      <c r="F338" s="18">
        <v>582</v>
      </c>
      <c r="G338" s="5">
        <f t="shared" si="4176"/>
        <v>5.9625038418194859E-2</v>
      </c>
      <c r="H338">
        <v>5302</v>
      </c>
      <c r="I338" s="5">
        <f t="shared" ref="I338" si="4373">IF($D338&gt;0,H338/$D338,0)</f>
        <v>0.54318205101936279</v>
      </c>
      <c r="J338">
        <v>947</v>
      </c>
      <c r="K338" s="5">
        <f t="shared" ref="K338" si="4374">IF($D338&gt;0,J338/$D338,0)</f>
        <v>9.7018748079090264E-2</v>
      </c>
      <c r="L338">
        <v>678</v>
      </c>
      <c r="M338" s="5">
        <f t="shared" ref="M338:O338" si="4375">IF($D338&gt;0,L338/$D338,0)</f>
        <v>6.9460096301608446E-2</v>
      </c>
      <c r="N338">
        <v>42</v>
      </c>
      <c r="O338" s="5">
        <f t="shared" si="4375"/>
        <v>4.3028378239934433E-3</v>
      </c>
      <c r="P338">
        <v>74</v>
      </c>
      <c r="Q338" s="5">
        <f t="shared" ref="Q338:S338" si="4376">IF($D338&gt;0,P338/$D338,0)</f>
        <v>7.5811904517979712E-3</v>
      </c>
      <c r="R338">
        <v>134</v>
      </c>
      <c r="S338" s="5">
        <f t="shared" si="4376"/>
        <v>1.3728101628931462E-2</v>
      </c>
      <c r="T338">
        <v>67</v>
      </c>
      <c r="U338" s="5">
        <f t="shared" ref="U338:W338" si="4377">IF($D338&gt;0,T338/$D338,0)</f>
        <v>6.864050814465731E-3</v>
      </c>
      <c r="V338">
        <v>71</v>
      </c>
      <c r="W338" s="5">
        <f t="shared" si="4377"/>
        <v>7.2738448929412971E-3</v>
      </c>
      <c r="X338">
        <v>85</v>
      </c>
      <c r="Y338" s="5">
        <f t="shared" ref="Y338" si="4378">IF($D338&gt;0,X338/$D338,0)</f>
        <v>8.7081241676057776E-3</v>
      </c>
      <c r="Z338">
        <v>57</v>
      </c>
      <c r="AA338" s="5">
        <f t="shared" ref="AA338:AC338" si="4379">IF($D338&gt;0,Z338/$D338,0)</f>
        <v>5.8395656182768157E-3</v>
      </c>
      <c r="AB338">
        <v>16</v>
      </c>
      <c r="AC338" s="5">
        <f t="shared" si="4379"/>
        <v>1.6391763139022642E-3</v>
      </c>
      <c r="AD338">
        <v>55</v>
      </c>
      <c r="AE338" s="5">
        <f t="shared" ref="AE338:AG338" si="4380">IF($D338&gt;0,AD338/$D338,0)</f>
        <v>5.6346685790390327E-3</v>
      </c>
      <c r="AF338">
        <v>671</v>
      </c>
      <c r="AG338" s="5">
        <f t="shared" si="4380"/>
        <v>6.8742956664276197E-2</v>
      </c>
      <c r="AH338">
        <v>129</v>
      </c>
      <c r="AI338" s="5">
        <f t="shared" ref="AI338:AK338" si="4381">IF($D338&gt;0,AH338/$D338,0)</f>
        <v>1.3215859030837005E-2</v>
      </c>
      <c r="AJ338">
        <v>2</v>
      </c>
      <c r="AK338" s="5">
        <f t="shared" si="4381"/>
        <v>2.0489703923778303E-4</v>
      </c>
      <c r="AL338">
        <v>141</v>
      </c>
      <c r="AM338" s="5">
        <f t="shared" ref="AM338:AO338" si="4382">IF($D338&gt;0,AL338/$D338,0)</f>
        <v>1.4445241266263703E-2</v>
      </c>
      <c r="AN338">
        <v>20</v>
      </c>
      <c r="AO338" s="5">
        <f t="shared" si="4382"/>
        <v>2.0489703923778301E-3</v>
      </c>
      <c r="AP338">
        <v>240</v>
      </c>
      <c r="AQ338" s="5">
        <f t="shared" ref="AQ338:AS338" si="4383">IF($D338&gt;0,AP338/$D338,0)</f>
        <v>2.4587644708533963E-2</v>
      </c>
      <c r="AR338" s="1">
        <f t="shared" si="4188"/>
        <v>448</v>
      </c>
      <c r="AS338" s="5">
        <f t="shared" si="4383"/>
        <v>4.5896936789263397E-2</v>
      </c>
      <c r="AT338" s="13">
        <v>1</v>
      </c>
      <c r="AU338" s="17">
        <f t="shared" ref="AU338:AW338" si="4384">IF($D338&gt;0,AT338/$D338,0)</f>
        <v>1.0244851961889151E-4</v>
      </c>
      <c r="AV338" s="13">
        <v>6</v>
      </c>
      <c r="AW338" s="17">
        <f t="shared" si="4384"/>
        <v>6.1469111771334905E-4</v>
      </c>
      <c r="AX338" s="16">
        <v>441</v>
      </c>
      <c r="AY338" s="17">
        <f t="shared" ref="AY338" si="4385">IF($D338&gt;0,AX338/$D338,0)</f>
        <v>4.5179797151931156E-2</v>
      </c>
      <c r="AZ338" s="13">
        <v>87</v>
      </c>
      <c r="BA338" s="13">
        <v>15</v>
      </c>
      <c r="BB338" s="13">
        <v>3</v>
      </c>
      <c r="BC338" s="13">
        <v>336</v>
      </c>
    </row>
    <row r="339" spans="1:55" x14ac:dyDescent="0.25">
      <c r="A339">
        <v>32814</v>
      </c>
      <c r="B339" s="20">
        <v>6151</v>
      </c>
      <c r="C339" s="20">
        <v>5517</v>
      </c>
      <c r="D339" s="20">
        <v>634</v>
      </c>
      <c r="E339" s="21">
        <f t="shared" si="4175"/>
        <v>0.10307267111038855</v>
      </c>
      <c r="F339" s="18">
        <v>71</v>
      </c>
      <c r="G339" s="5">
        <f t="shared" si="4176"/>
        <v>0.11198738170347003</v>
      </c>
      <c r="H339">
        <v>182</v>
      </c>
      <c r="I339" s="5">
        <f t="shared" ref="I339" si="4386">IF($D339&gt;0,H339/$D339,0)</f>
        <v>0.28706624605678233</v>
      </c>
      <c r="J339">
        <v>132</v>
      </c>
      <c r="K339" s="5">
        <f t="shared" ref="K339" si="4387">IF($D339&gt;0,J339/$D339,0)</f>
        <v>0.20820189274447951</v>
      </c>
      <c r="L339">
        <v>14</v>
      </c>
      <c r="M339" s="5">
        <f t="shared" ref="M339:O339" si="4388">IF($D339&gt;0,L339/$D339,0)</f>
        <v>2.2082018927444796E-2</v>
      </c>
      <c r="N339">
        <v>5</v>
      </c>
      <c r="O339" s="5">
        <f t="shared" si="4388"/>
        <v>7.8864353312302835E-3</v>
      </c>
      <c r="P339">
        <v>11</v>
      </c>
      <c r="Q339" s="5">
        <f t="shared" ref="Q339:S339" si="4389">IF($D339&gt;0,P339/$D339,0)</f>
        <v>1.7350157728706624E-2</v>
      </c>
      <c r="R339">
        <v>0</v>
      </c>
      <c r="S339" s="5">
        <f t="shared" si="4389"/>
        <v>0</v>
      </c>
      <c r="T339">
        <v>6</v>
      </c>
      <c r="U339" s="5">
        <f t="shared" ref="U339:W339" si="4390">IF($D339&gt;0,T339/$D339,0)</f>
        <v>9.4637223974763408E-3</v>
      </c>
      <c r="V339">
        <v>3</v>
      </c>
      <c r="W339" s="5">
        <f t="shared" si="4390"/>
        <v>4.7318611987381704E-3</v>
      </c>
      <c r="X339">
        <v>5</v>
      </c>
      <c r="Y339" s="5">
        <f t="shared" ref="Y339" si="4391">IF($D339&gt;0,X339/$D339,0)</f>
        <v>7.8864353312302835E-3</v>
      </c>
      <c r="Z339">
        <v>12</v>
      </c>
      <c r="AA339" s="5">
        <f t="shared" ref="AA339:AC339" si="4392">IF($D339&gt;0,Z339/$D339,0)</f>
        <v>1.8927444794952682E-2</v>
      </c>
      <c r="AB339">
        <v>4</v>
      </c>
      <c r="AC339" s="5">
        <f t="shared" si="4392"/>
        <v>6.3091482649842269E-3</v>
      </c>
      <c r="AD339">
        <v>15</v>
      </c>
      <c r="AE339" s="5">
        <f t="shared" ref="AE339:AG339" si="4393">IF($D339&gt;0,AD339/$D339,0)</f>
        <v>2.365930599369085E-2</v>
      </c>
      <c r="AF339">
        <v>72</v>
      </c>
      <c r="AG339" s="5">
        <f t="shared" si="4393"/>
        <v>0.11356466876971609</v>
      </c>
      <c r="AH339">
        <v>13</v>
      </c>
      <c r="AI339" s="5">
        <f t="shared" ref="AI339:AK339" si="4394">IF($D339&gt;0,AH339/$D339,0)</f>
        <v>2.0504731861198739E-2</v>
      </c>
      <c r="AJ339">
        <v>1</v>
      </c>
      <c r="AK339" s="5">
        <f t="shared" si="4394"/>
        <v>1.5772870662460567E-3</v>
      </c>
      <c r="AL339">
        <v>12</v>
      </c>
      <c r="AM339" s="5">
        <f t="shared" ref="AM339:AO339" si="4395">IF($D339&gt;0,AL339/$D339,0)</f>
        <v>1.8927444794952682E-2</v>
      </c>
      <c r="AN339">
        <v>2</v>
      </c>
      <c r="AO339" s="5">
        <f t="shared" si="4395"/>
        <v>3.1545741324921135E-3</v>
      </c>
      <c r="AP339">
        <v>50</v>
      </c>
      <c r="AQ339" s="5">
        <f t="shared" ref="AQ339:AS339" si="4396">IF($D339&gt;0,AP339/$D339,0)</f>
        <v>7.8864353312302835E-2</v>
      </c>
      <c r="AR339" s="1">
        <f t="shared" si="4188"/>
        <v>24</v>
      </c>
      <c r="AS339" s="5">
        <f t="shared" si="4396"/>
        <v>3.7854889589905363E-2</v>
      </c>
      <c r="AT339" s="13">
        <v>0</v>
      </c>
      <c r="AU339" s="17">
        <f t="shared" ref="AU339:AW339" si="4397">IF($D339&gt;0,AT339/$D339,0)</f>
        <v>0</v>
      </c>
      <c r="AV339" s="13">
        <v>0</v>
      </c>
      <c r="AW339" s="17">
        <f t="shared" si="4397"/>
        <v>0</v>
      </c>
      <c r="AX339" s="16">
        <v>24</v>
      </c>
      <c r="AY339" s="17">
        <f t="shared" ref="AY339" si="4398">IF($D339&gt;0,AX339/$D339,0)</f>
        <v>3.7854889589905363E-2</v>
      </c>
      <c r="AZ339" s="13">
        <v>10</v>
      </c>
      <c r="BA339" s="13">
        <v>6</v>
      </c>
      <c r="BB339" s="13">
        <v>0</v>
      </c>
      <c r="BC339" s="13">
        <v>8</v>
      </c>
    </row>
    <row r="340" spans="1:55" x14ac:dyDescent="0.25">
      <c r="A340">
        <v>32817</v>
      </c>
      <c r="B340" s="20">
        <v>35105</v>
      </c>
      <c r="C340" s="20">
        <v>26001</v>
      </c>
      <c r="D340" s="20">
        <v>9104</v>
      </c>
      <c r="E340" s="21">
        <f t="shared" si="4175"/>
        <v>0.25933627688363481</v>
      </c>
      <c r="F340" s="18">
        <v>526</v>
      </c>
      <c r="G340" s="5">
        <f t="shared" si="4176"/>
        <v>5.7776801405975395E-2</v>
      </c>
      <c r="H340">
        <v>5109</v>
      </c>
      <c r="I340" s="5">
        <f t="shared" ref="I340" si="4399">IF($D340&gt;0,H340/$D340,0)</f>
        <v>0.56118189806678387</v>
      </c>
      <c r="J340">
        <v>930</v>
      </c>
      <c r="K340" s="5">
        <f t="shared" ref="K340" si="4400">IF($D340&gt;0,J340/$D340,0)</f>
        <v>0.10215289982425307</v>
      </c>
      <c r="L340">
        <v>399</v>
      </c>
      <c r="M340" s="5">
        <f t="shared" ref="M340:O340" si="4401">IF($D340&gt;0,L340/$D340,0)</f>
        <v>4.3826889279437613E-2</v>
      </c>
      <c r="N340">
        <v>53</v>
      </c>
      <c r="O340" s="5">
        <f t="shared" si="4401"/>
        <v>5.8216168717047448E-3</v>
      </c>
      <c r="P340">
        <v>48</v>
      </c>
      <c r="Q340" s="5">
        <f t="shared" ref="Q340:S340" si="4402">IF($D340&gt;0,P340/$D340,0)</f>
        <v>5.272407732864675E-3</v>
      </c>
      <c r="R340">
        <v>63</v>
      </c>
      <c r="S340" s="5">
        <f t="shared" si="4402"/>
        <v>6.9200351493848861E-3</v>
      </c>
      <c r="T340">
        <v>62</v>
      </c>
      <c r="U340" s="5">
        <f t="shared" ref="U340:W340" si="4403">IF($D340&gt;0,T340/$D340,0)</f>
        <v>6.810193321616872E-3</v>
      </c>
      <c r="V340">
        <v>104</v>
      </c>
      <c r="W340" s="5">
        <f t="shared" si="4403"/>
        <v>1.1423550087873463E-2</v>
      </c>
      <c r="X340">
        <v>58</v>
      </c>
      <c r="Y340" s="5">
        <f t="shared" ref="Y340" si="4404">IF($D340&gt;0,X340/$D340,0)</f>
        <v>6.3708260105448155E-3</v>
      </c>
      <c r="Z340">
        <v>73</v>
      </c>
      <c r="AA340" s="5">
        <f t="shared" ref="AA340:AC340" si="4405">IF($D340&gt;0,Z340/$D340,0)</f>
        <v>8.0184534270650257E-3</v>
      </c>
      <c r="AB340">
        <v>10</v>
      </c>
      <c r="AC340" s="5">
        <f t="shared" si="4405"/>
        <v>1.0984182776801407E-3</v>
      </c>
      <c r="AD340">
        <v>34</v>
      </c>
      <c r="AE340" s="5">
        <f t="shared" ref="AE340:AG340" si="4406">IF($D340&gt;0,AD340/$D340,0)</f>
        <v>3.734622144112478E-3</v>
      </c>
      <c r="AF340">
        <v>663</v>
      </c>
      <c r="AG340" s="5">
        <f t="shared" si="4406"/>
        <v>7.2825131810193316E-2</v>
      </c>
      <c r="AH340">
        <v>160</v>
      </c>
      <c r="AI340" s="5">
        <f t="shared" ref="AI340:AK340" si="4407">IF($D340&gt;0,AH340/$D340,0)</f>
        <v>1.7574692442882251E-2</v>
      </c>
      <c r="AJ340">
        <v>2</v>
      </c>
      <c r="AK340" s="5">
        <f t="shared" si="4407"/>
        <v>2.1968365553602811E-4</v>
      </c>
      <c r="AL340">
        <v>164</v>
      </c>
      <c r="AM340" s="5">
        <f t="shared" ref="AM340:AO340" si="4408">IF($D340&gt;0,AL340/$D340,0)</f>
        <v>1.8014059753954304E-2</v>
      </c>
      <c r="AN340">
        <v>24</v>
      </c>
      <c r="AO340" s="5">
        <f t="shared" si="4408"/>
        <v>2.6362038664323375E-3</v>
      </c>
      <c r="AP340">
        <v>157</v>
      </c>
      <c r="AQ340" s="5">
        <f t="shared" ref="AQ340:AS340" si="4409">IF($D340&gt;0,AP340/$D340,0)</f>
        <v>1.7245166959578208E-2</v>
      </c>
      <c r="AR340" s="1">
        <f t="shared" si="4188"/>
        <v>465</v>
      </c>
      <c r="AS340" s="5">
        <f t="shared" si="4409"/>
        <v>5.1076449912126537E-2</v>
      </c>
      <c r="AT340" s="13">
        <v>5</v>
      </c>
      <c r="AU340" s="17">
        <f t="shared" ref="AU340:AW340" si="4410">IF($D340&gt;0,AT340/$D340,0)</f>
        <v>5.4920913884007035E-4</v>
      </c>
      <c r="AV340" s="13">
        <v>1</v>
      </c>
      <c r="AW340" s="17">
        <f t="shared" si="4410"/>
        <v>1.0984182776801405E-4</v>
      </c>
      <c r="AX340" s="16">
        <v>459</v>
      </c>
      <c r="AY340" s="17">
        <f t="shared" ref="AY340" si="4411">IF($D340&gt;0,AX340/$D340,0)</f>
        <v>5.041739894551845E-2</v>
      </c>
      <c r="AZ340" s="13">
        <v>88</v>
      </c>
      <c r="BA340" s="13">
        <v>33</v>
      </c>
      <c r="BB340" s="13">
        <v>3</v>
      </c>
      <c r="BC340" s="13">
        <v>335</v>
      </c>
    </row>
    <row r="341" spans="1:55" x14ac:dyDescent="0.25">
      <c r="A341">
        <v>32818</v>
      </c>
      <c r="B341" s="20">
        <v>43911</v>
      </c>
      <c r="C341" s="20">
        <v>37543</v>
      </c>
      <c r="D341" s="20">
        <v>6368</v>
      </c>
      <c r="E341" s="21">
        <f t="shared" si="4175"/>
        <v>0.14502060986996423</v>
      </c>
      <c r="F341" s="18">
        <v>1084</v>
      </c>
      <c r="G341" s="5">
        <f t="shared" si="4176"/>
        <v>0.17022613065326633</v>
      </c>
      <c r="H341">
        <v>3220</v>
      </c>
      <c r="I341" s="5">
        <f t="shared" ref="I341" si="4412">IF($D341&gt;0,H341/$D341,0)</f>
        <v>0.5056532663316583</v>
      </c>
      <c r="J341">
        <v>269</v>
      </c>
      <c r="K341" s="5">
        <f t="shared" ref="K341" si="4413">IF($D341&gt;0,J341/$D341,0)</f>
        <v>4.2242462311557788E-2</v>
      </c>
      <c r="L341">
        <v>469</v>
      </c>
      <c r="M341" s="5">
        <f t="shared" ref="M341:O341" si="4414">IF($D341&gt;0,L341/$D341,0)</f>
        <v>7.3649497487437182E-2</v>
      </c>
      <c r="N341">
        <v>27</v>
      </c>
      <c r="O341" s="5">
        <f t="shared" si="4414"/>
        <v>4.2399497487437187E-3</v>
      </c>
      <c r="P341">
        <v>139</v>
      </c>
      <c r="Q341" s="5">
        <f t="shared" ref="Q341:S341" si="4415">IF($D341&gt;0,P341/$D341,0)</f>
        <v>2.1827889447236182E-2</v>
      </c>
      <c r="R341">
        <v>111</v>
      </c>
      <c r="S341" s="5">
        <f t="shared" si="4415"/>
        <v>1.7430904522613064E-2</v>
      </c>
      <c r="T341">
        <v>66</v>
      </c>
      <c r="U341" s="5">
        <f t="shared" ref="U341:W341" si="4416">IF($D341&gt;0,T341/$D341,0)</f>
        <v>1.0364321608040201E-2</v>
      </c>
      <c r="V341">
        <v>84</v>
      </c>
      <c r="W341" s="5">
        <f t="shared" si="4416"/>
        <v>1.3190954773869347E-2</v>
      </c>
      <c r="X341">
        <v>78</v>
      </c>
      <c r="Y341" s="5">
        <f t="shared" ref="Y341" si="4417">IF($D341&gt;0,X341/$D341,0)</f>
        <v>1.2248743718592964E-2</v>
      </c>
      <c r="Z341">
        <v>18</v>
      </c>
      <c r="AA341" s="5">
        <f t="shared" ref="AA341:AC341" si="4418">IF($D341&gt;0,Z341/$D341,0)</f>
        <v>2.8266331658291458E-3</v>
      </c>
      <c r="AB341">
        <v>13</v>
      </c>
      <c r="AC341" s="5">
        <f t="shared" si="4418"/>
        <v>2.041457286432161E-3</v>
      </c>
      <c r="AD341">
        <v>9</v>
      </c>
      <c r="AE341" s="5">
        <f t="shared" ref="AE341:AG341" si="4419">IF($D341&gt;0,AD341/$D341,0)</f>
        <v>1.4133165829145729E-3</v>
      </c>
      <c r="AF341">
        <v>179</v>
      </c>
      <c r="AG341" s="5">
        <f t="shared" si="4419"/>
        <v>2.8109296482412061E-2</v>
      </c>
      <c r="AH341">
        <v>52</v>
      </c>
      <c r="AI341" s="5">
        <f t="shared" ref="AI341:AK341" si="4420">IF($D341&gt;0,AH341/$D341,0)</f>
        <v>8.1658291457286439E-3</v>
      </c>
      <c r="AJ341">
        <v>1</v>
      </c>
      <c r="AK341" s="5">
        <f t="shared" si="4420"/>
        <v>1.5703517587939699E-4</v>
      </c>
      <c r="AL341">
        <v>42</v>
      </c>
      <c r="AM341" s="5">
        <f t="shared" ref="AM341:AO341" si="4421">IF($D341&gt;0,AL341/$D341,0)</f>
        <v>6.5954773869346733E-3</v>
      </c>
      <c r="AN341">
        <v>13</v>
      </c>
      <c r="AO341" s="5">
        <f t="shared" si="4421"/>
        <v>2.041457286432161E-3</v>
      </c>
      <c r="AP341">
        <v>66</v>
      </c>
      <c r="AQ341" s="5">
        <f t="shared" ref="AQ341:AS341" si="4422">IF($D341&gt;0,AP341/$D341,0)</f>
        <v>1.0364321608040201E-2</v>
      </c>
      <c r="AR341" s="1">
        <f t="shared" si="4188"/>
        <v>428</v>
      </c>
      <c r="AS341" s="5">
        <f t="shared" si="4422"/>
        <v>6.7211055276381909E-2</v>
      </c>
      <c r="AT341" s="13">
        <v>4</v>
      </c>
      <c r="AU341" s="17">
        <f t="shared" ref="AU341:AW341" si="4423">IF($D341&gt;0,AT341/$D341,0)</f>
        <v>6.2814070351758795E-4</v>
      </c>
      <c r="AV341" s="13">
        <v>33</v>
      </c>
      <c r="AW341" s="17">
        <f t="shared" si="4423"/>
        <v>5.1821608040201004E-3</v>
      </c>
      <c r="AX341" s="16">
        <v>391</v>
      </c>
      <c r="AY341" s="17">
        <f t="shared" ref="AY341" si="4424">IF($D341&gt;0,AX341/$D341,0)</f>
        <v>6.140075376884422E-2</v>
      </c>
      <c r="AZ341" s="13">
        <v>32</v>
      </c>
      <c r="BA341" s="13">
        <v>28</v>
      </c>
      <c r="BB341" s="13">
        <v>8</v>
      </c>
      <c r="BC341" s="13">
        <v>323</v>
      </c>
    </row>
    <row r="342" spans="1:55" x14ac:dyDescent="0.25">
      <c r="A342">
        <v>32819</v>
      </c>
      <c r="B342" s="20">
        <v>24976</v>
      </c>
      <c r="C342" s="20">
        <v>21325</v>
      </c>
      <c r="D342" s="20">
        <v>3651</v>
      </c>
      <c r="E342" s="21">
        <f t="shared" si="4175"/>
        <v>0.146180333119795</v>
      </c>
      <c r="F342" s="18">
        <v>294</v>
      </c>
      <c r="G342" s="5">
        <f t="shared" si="4176"/>
        <v>8.0525883319638461E-2</v>
      </c>
      <c r="H342">
        <v>1327</v>
      </c>
      <c r="I342" s="5">
        <f t="shared" ref="I342" si="4425">IF($D342&gt;0,H342/$D342,0)</f>
        <v>0.36346206518761981</v>
      </c>
      <c r="J342">
        <v>331</v>
      </c>
      <c r="K342" s="5">
        <f t="shared" ref="K342" si="4426">IF($D342&gt;0,J342/$D342,0)</f>
        <v>9.066009312517119E-2</v>
      </c>
      <c r="L342">
        <v>188</v>
      </c>
      <c r="M342" s="5">
        <f t="shared" ref="M342:O342" si="4427">IF($D342&gt;0,L342/$D342,0)</f>
        <v>5.1492741714598743E-2</v>
      </c>
      <c r="N342">
        <v>26</v>
      </c>
      <c r="O342" s="5">
        <f t="shared" si="4427"/>
        <v>7.1213366201040807E-3</v>
      </c>
      <c r="P342">
        <v>49</v>
      </c>
      <c r="Q342" s="5">
        <f t="shared" ref="Q342:S342" si="4428">IF($D342&gt;0,P342/$D342,0)</f>
        <v>1.3420980553273076E-2</v>
      </c>
      <c r="R342">
        <v>41</v>
      </c>
      <c r="S342" s="5">
        <f t="shared" si="4428"/>
        <v>1.1229800054779512E-2</v>
      </c>
      <c r="T342">
        <v>15</v>
      </c>
      <c r="U342" s="5">
        <f t="shared" ref="U342:W342" si="4429">IF($D342&gt;0,T342/$D342,0)</f>
        <v>4.1084634346754316E-3</v>
      </c>
      <c r="V342">
        <v>26</v>
      </c>
      <c r="W342" s="5">
        <f t="shared" si="4429"/>
        <v>7.1213366201040807E-3</v>
      </c>
      <c r="X342">
        <v>34</v>
      </c>
      <c r="Y342" s="5">
        <f t="shared" ref="Y342" si="4430">IF($D342&gt;0,X342/$D342,0)</f>
        <v>9.3125171185976449E-3</v>
      </c>
      <c r="Z342">
        <v>94</v>
      </c>
      <c r="AA342" s="5">
        <f t="shared" ref="AA342:AC342" si="4431">IF($D342&gt;0,Z342/$D342,0)</f>
        <v>2.5746370857299371E-2</v>
      </c>
      <c r="AB342">
        <v>16</v>
      </c>
      <c r="AC342" s="5">
        <f t="shared" si="4431"/>
        <v>4.3823609969871266E-3</v>
      </c>
      <c r="AD342">
        <v>41</v>
      </c>
      <c r="AE342" s="5">
        <f t="shared" ref="AE342:AG342" si="4432">IF($D342&gt;0,AD342/$D342,0)</f>
        <v>1.1229800054779512E-2</v>
      </c>
      <c r="AF342">
        <v>468</v>
      </c>
      <c r="AG342" s="5">
        <f t="shared" si="4432"/>
        <v>0.12818405916187345</v>
      </c>
      <c r="AH342">
        <v>77</v>
      </c>
      <c r="AI342" s="5">
        <f t="shared" ref="AI342:AK342" si="4433">IF($D342&gt;0,AH342/$D342,0)</f>
        <v>2.1090112298000549E-2</v>
      </c>
      <c r="AJ342">
        <v>4</v>
      </c>
      <c r="AK342" s="5">
        <f t="shared" si="4433"/>
        <v>1.0955902492467817E-3</v>
      </c>
      <c r="AL342">
        <v>110</v>
      </c>
      <c r="AM342" s="5">
        <f t="shared" ref="AM342:AO342" si="4434">IF($D342&gt;0,AL342/$D342,0)</f>
        <v>3.0128731854286498E-2</v>
      </c>
      <c r="AN342">
        <v>14</v>
      </c>
      <c r="AO342" s="5">
        <f t="shared" si="4434"/>
        <v>3.8345658723637358E-3</v>
      </c>
      <c r="AP342">
        <v>209</v>
      </c>
      <c r="AQ342" s="5">
        <f t="shared" ref="AQ342:AS342" si="4435">IF($D342&gt;0,AP342/$D342,0)</f>
        <v>5.7244590523144345E-2</v>
      </c>
      <c r="AR342" s="1">
        <f t="shared" si="4188"/>
        <v>287</v>
      </c>
      <c r="AS342" s="5">
        <f t="shared" si="4435"/>
        <v>7.8608600383456587E-2</v>
      </c>
      <c r="AT342" s="13">
        <v>2</v>
      </c>
      <c r="AU342" s="17">
        <f t="shared" ref="AU342:AW342" si="4436">IF($D342&gt;0,AT342/$D342,0)</f>
        <v>5.4779512462339083E-4</v>
      </c>
      <c r="AV342" s="13">
        <v>7</v>
      </c>
      <c r="AW342" s="17">
        <f t="shared" si="4436"/>
        <v>1.9172829361818679E-3</v>
      </c>
      <c r="AX342" s="16">
        <v>278</v>
      </c>
      <c r="AY342" s="17">
        <f t="shared" ref="AY342" si="4437">IF($D342&gt;0,AX342/$D342,0)</f>
        <v>7.6143522322651327E-2</v>
      </c>
      <c r="AZ342" s="13">
        <v>54</v>
      </c>
      <c r="BA342" s="13">
        <v>16</v>
      </c>
      <c r="BB342" s="13">
        <v>0</v>
      </c>
      <c r="BC342" s="13">
        <v>208</v>
      </c>
    </row>
    <row r="343" spans="1:55" x14ac:dyDescent="0.25">
      <c r="A343">
        <v>32820</v>
      </c>
      <c r="B343" s="20">
        <v>7974</v>
      </c>
      <c r="C343" s="20">
        <v>5928</v>
      </c>
      <c r="D343" s="20">
        <v>2046</v>
      </c>
      <c r="E343" s="21">
        <f t="shared" si="4175"/>
        <v>0.25658389766741913</v>
      </c>
      <c r="F343" s="18">
        <v>153</v>
      </c>
      <c r="G343" s="5">
        <f t="shared" si="4176"/>
        <v>7.4780058651026396E-2</v>
      </c>
      <c r="H343">
        <v>1168</v>
      </c>
      <c r="I343" s="5">
        <f t="shared" ref="I343" si="4438">IF($D343&gt;0,H343/$D343,0)</f>
        <v>0.57086999022482898</v>
      </c>
      <c r="J343">
        <v>154</v>
      </c>
      <c r="K343" s="5">
        <f t="shared" ref="K343" si="4439">IF($D343&gt;0,J343/$D343,0)</f>
        <v>7.5268817204301078E-2</v>
      </c>
      <c r="L343">
        <v>120</v>
      </c>
      <c r="M343" s="5">
        <f t="shared" ref="M343:O343" si="4440">IF($D343&gt;0,L343/$D343,0)</f>
        <v>5.865102639296188E-2</v>
      </c>
      <c r="N343">
        <v>5</v>
      </c>
      <c r="O343" s="5">
        <f t="shared" si="4440"/>
        <v>2.4437927663734115E-3</v>
      </c>
      <c r="P343">
        <v>3</v>
      </c>
      <c r="Q343" s="5">
        <f t="shared" ref="Q343:S343" si="4441">IF($D343&gt;0,P343/$D343,0)</f>
        <v>1.4662756598240469E-3</v>
      </c>
      <c r="R343">
        <v>6</v>
      </c>
      <c r="S343" s="5">
        <f t="shared" si="4441"/>
        <v>2.9325513196480938E-3</v>
      </c>
      <c r="T343">
        <v>11</v>
      </c>
      <c r="U343" s="5">
        <f t="shared" ref="U343:W343" si="4442">IF($D343&gt;0,T343/$D343,0)</f>
        <v>5.3763440860215058E-3</v>
      </c>
      <c r="V343">
        <v>13</v>
      </c>
      <c r="W343" s="5">
        <f t="shared" si="4442"/>
        <v>6.3538611925708704E-3</v>
      </c>
      <c r="X343">
        <v>20</v>
      </c>
      <c r="Y343" s="5">
        <f t="shared" ref="Y343" si="4443">IF($D343&gt;0,X343/$D343,0)</f>
        <v>9.7751710654936461E-3</v>
      </c>
      <c r="Z343">
        <v>10</v>
      </c>
      <c r="AA343" s="5">
        <f t="shared" ref="AA343:AC343" si="4444">IF($D343&gt;0,Z343/$D343,0)</f>
        <v>4.8875855327468231E-3</v>
      </c>
      <c r="AB343">
        <v>0</v>
      </c>
      <c r="AC343" s="5">
        <f t="shared" si="4444"/>
        <v>0</v>
      </c>
      <c r="AD343">
        <v>6</v>
      </c>
      <c r="AE343" s="5">
        <f t="shared" ref="AE343:AG343" si="4445">IF($D343&gt;0,AD343/$D343,0)</f>
        <v>2.9325513196480938E-3</v>
      </c>
      <c r="AF343">
        <v>162</v>
      </c>
      <c r="AG343" s="5">
        <f t="shared" si="4445"/>
        <v>7.9178885630498533E-2</v>
      </c>
      <c r="AH343">
        <v>55</v>
      </c>
      <c r="AI343" s="5">
        <f t="shared" ref="AI343:AK343" si="4446">IF($D343&gt;0,AH343/$D343,0)</f>
        <v>2.6881720430107527E-2</v>
      </c>
      <c r="AJ343">
        <v>4</v>
      </c>
      <c r="AK343" s="5">
        <f t="shared" si="4446"/>
        <v>1.9550342130987292E-3</v>
      </c>
      <c r="AL343">
        <v>34</v>
      </c>
      <c r="AM343" s="5">
        <f t="shared" ref="AM343:AO343" si="4447">IF($D343&gt;0,AL343/$D343,0)</f>
        <v>1.6617790811339198E-2</v>
      </c>
      <c r="AN343">
        <v>3</v>
      </c>
      <c r="AO343" s="5">
        <f t="shared" si="4447"/>
        <v>1.4662756598240469E-3</v>
      </c>
      <c r="AP343">
        <v>22</v>
      </c>
      <c r="AQ343" s="5">
        <f t="shared" ref="AQ343:AS343" si="4448">IF($D343&gt;0,AP343/$D343,0)</f>
        <v>1.0752688172043012E-2</v>
      </c>
      <c r="AR343" s="1">
        <f t="shared" si="4188"/>
        <v>97</v>
      </c>
      <c r="AS343" s="5">
        <f t="shared" si="4448"/>
        <v>4.7409579667644183E-2</v>
      </c>
      <c r="AT343" s="13">
        <v>0</v>
      </c>
      <c r="AU343" s="17">
        <f t="shared" ref="AU343:AW343" si="4449">IF($D343&gt;0,AT343/$D343,0)</f>
        <v>0</v>
      </c>
      <c r="AV343" s="13">
        <v>5</v>
      </c>
      <c r="AW343" s="17">
        <f t="shared" si="4449"/>
        <v>2.4437927663734115E-3</v>
      </c>
      <c r="AX343" s="16">
        <v>92</v>
      </c>
      <c r="AY343" s="17">
        <f t="shared" ref="AY343" si="4450">IF($D343&gt;0,AX343/$D343,0)</f>
        <v>4.4965786901270774E-2</v>
      </c>
      <c r="AZ343" s="13">
        <v>10</v>
      </c>
      <c r="BA343" s="13">
        <v>8</v>
      </c>
      <c r="BB343" s="13">
        <v>1</v>
      </c>
      <c r="BC343" s="13">
        <v>73</v>
      </c>
    </row>
    <row r="344" spans="1:55" x14ac:dyDescent="0.25">
      <c r="A344">
        <v>32821</v>
      </c>
      <c r="B344" s="20">
        <v>21423</v>
      </c>
      <c r="C344" s="20">
        <v>17335</v>
      </c>
      <c r="D344" s="20">
        <v>4088</v>
      </c>
      <c r="E344" s="21">
        <f t="shared" si="4175"/>
        <v>0.19082294729963123</v>
      </c>
      <c r="F344" s="18">
        <v>652</v>
      </c>
      <c r="G344" s="5">
        <f t="shared" si="4176"/>
        <v>0.15949119373776907</v>
      </c>
      <c r="H344">
        <v>1740</v>
      </c>
      <c r="I344" s="5">
        <f t="shared" ref="I344" si="4451">IF($D344&gt;0,H344/$D344,0)</f>
        <v>0.42563600782778865</v>
      </c>
      <c r="J344">
        <v>193</v>
      </c>
      <c r="K344" s="5">
        <f t="shared" ref="K344" si="4452">IF($D344&gt;0,J344/$D344,0)</f>
        <v>4.7211350293542072E-2</v>
      </c>
      <c r="L344">
        <v>175</v>
      </c>
      <c r="M344" s="5">
        <f t="shared" ref="M344:O344" si="4453">IF($D344&gt;0,L344/$D344,0)</f>
        <v>4.2808219178082189E-2</v>
      </c>
      <c r="N344">
        <v>48</v>
      </c>
      <c r="O344" s="5">
        <f t="shared" si="4453"/>
        <v>1.1741682974559686E-2</v>
      </c>
      <c r="P344">
        <v>67</v>
      </c>
      <c r="Q344" s="5">
        <f t="shared" ref="Q344:S344" si="4454">IF($D344&gt;0,P344/$D344,0)</f>
        <v>1.6389432485322895E-2</v>
      </c>
      <c r="R344">
        <v>36</v>
      </c>
      <c r="S344" s="5">
        <f t="shared" si="4454"/>
        <v>8.8062622309197647E-3</v>
      </c>
      <c r="T344">
        <v>22</v>
      </c>
      <c r="U344" s="5">
        <f t="shared" ref="U344:W344" si="4455">IF($D344&gt;0,T344/$D344,0)</f>
        <v>5.3816046966731895E-3</v>
      </c>
      <c r="V344">
        <v>40</v>
      </c>
      <c r="W344" s="5">
        <f t="shared" si="4455"/>
        <v>9.7847358121330719E-3</v>
      </c>
      <c r="X344">
        <v>31</v>
      </c>
      <c r="Y344" s="5">
        <f t="shared" ref="Y344" si="4456">IF($D344&gt;0,X344/$D344,0)</f>
        <v>7.5831702544031307E-3</v>
      </c>
      <c r="Z344">
        <v>54</v>
      </c>
      <c r="AA344" s="5">
        <f t="shared" ref="AA344:AC344" si="4457">IF($D344&gt;0,Z344/$D344,0)</f>
        <v>1.3209393346379647E-2</v>
      </c>
      <c r="AB344">
        <v>4</v>
      </c>
      <c r="AC344" s="5">
        <f t="shared" si="4457"/>
        <v>9.7847358121330719E-4</v>
      </c>
      <c r="AD344">
        <v>34</v>
      </c>
      <c r="AE344" s="5">
        <f t="shared" ref="AE344:AG344" si="4458">IF($D344&gt;0,AD344/$D344,0)</f>
        <v>8.3170254403131111E-3</v>
      </c>
      <c r="AF344">
        <v>386</v>
      </c>
      <c r="AG344" s="5">
        <f t="shared" si="4458"/>
        <v>9.4422700587084143E-2</v>
      </c>
      <c r="AH344">
        <v>84</v>
      </c>
      <c r="AI344" s="5">
        <f t="shared" ref="AI344:AK344" si="4459">IF($D344&gt;0,AH344/$D344,0)</f>
        <v>2.0547945205479451E-2</v>
      </c>
      <c r="AJ344">
        <v>0</v>
      </c>
      <c r="AK344" s="5">
        <f t="shared" si="4459"/>
        <v>0</v>
      </c>
      <c r="AL344">
        <v>122</v>
      </c>
      <c r="AM344" s="5">
        <f t="shared" ref="AM344:AO344" si="4460">IF($D344&gt;0,AL344/$D344,0)</f>
        <v>2.9843444227005869E-2</v>
      </c>
      <c r="AN344">
        <v>6</v>
      </c>
      <c r="AO344" s="5">
        <f t="shared" si="4460"/>
        <v>1.4677103718199608E-3</v>
      </c>
      <c r="AP344">
        <v>134</v>
      </c>
      <c r="AQ344" s="5">
        <f t="shared" ref="AQ344:AS344" si="4461">IF($D344&gt;0,AP344/$D344,0)</f>
        <v>3.2778864970645791E-2</v>
      </c>
      <c r="AR344" s="1">
        <f t="shared" si="4188"/>
        <v>260</v>
      </c>
      <c r="AS344" s="5">
        <f t="shared" si="4461"/>
        <v>6.3600782778864967E-2</v>
      </c>
      <c r="AT344" s="13">
        <v>0</v>
      </c>
      <c r="AU344" s="17">
        <f t="shared" ref="AU344:AW344" si="4462">IF($D344&gt;0,AT344/$D344,0)</f>
        <v>0</v>
      </c>
      <c r="AV344" s="13">
        <v>4</v>
      </c>
      <c r="AW344" s="17">
        <f t="shared" si="4462"/>
        <v>9.7847358121330719E-4</v>
      </c>
      <c r="AX344" s="16">
        <v>256</v>
      </c>
      <c r="AY344" s="17">
        <f t="shared" ref="AY344" si="4463">IF($D344&gt;0,AX344/$D344,0)</f>
        <v>6.262230919765166E-2</v>
      </c>
      <c r="AZ344" s="13">
        <v>37</v>
      </c>
      <c r="BA344" s="13">
        <v>7</v>
      </c>
      <c r="BB344" s="13">
        <v>0</v>
      </c>
      <c r="BC344" s="13">
        <v>212</v>
      </c>
    </row>
    <row r="345" spans="1:55" x14ac:dyDescent="0.25">
      <c r="A345">
        <v>32822</v>
      </c>
      <c r="B345" s="20">
        <v>53029</v>
      </c>
      <c r="C345" s="20">
        <v>22931</v>
      </c>
      <c r="D345" s="20">
        <v>30098</v>
      </c>
      <c r="E345" s="21">
        <f t="shared" si="4175"/>
        <v>0.567576231873126</v>
      </c>
      <c r="F345" s="18">
        <v>1354</v>
      </c>
      <c r="G345" s="5">
        <f t="shared" si="4176"/>
        <v>4.4986377832414111E-2</v>
      </c>
      <c r="H345">
        <v>18654</v>
      </c>
      <c r="I345" s="5">
        <f t="shared" ref="I345" si="4464">IF($D345&gt;0,H345/$D345,0)</f>
        <v>0.61977540035882783</v>
      </c>
      <c r="J345">
        <v>2095</v>
      </c>
      <c r="K345" s="5">
        <f t="shared" ref="K345" si="4465">IF($D345&gt;0,J345/$D345,0)</f>
        <v>6.9605953883978999E-2</v>
      </c>
      <c r="L345">
        <v>2239</v>
      </c>
      <c r="M345" s="5">
        <f t="shared" ref="M345:O345" si="4466">IF($D345&gt;0,L345/$D345,0)</f>
        <v>7.4390324938534119E-2</v>
      </c>
      <c r="N345">
        <v>101</v>
      </c>
      <c r="O345" s="5">
        <f t="shared" si="4466"/>
        <v>3.3557046979865771E-3</v>
      </c>
      <c r="P345">
        <v>195</v>
      </c>
      <c r="Q345" s="5">
        <f t="shared" ref="Q345:S345" si="4467">IF($D345&gt;0,P345/$D345,0)</f>
        <v>6.4788358030433918E-3</v>
      </c>
      <c r="R345">
        <v>384</v>
      </c>
      <c r="S345" s="5">
        <f t="shared" si="4467"/>
        <v>1.2758322812146986E-2</v>
      </c>
      <c r="T345">
        <v>170</v>
      </c>
      <c r="U345" s="5">
        <f t="shared" ref="U345:W345" si="4468">IF($D345&gt;0,T345/$D345,0)</f>
        <v>5.6482158282942386E-3</v>
      </c>
      <c r="V345">
        <v>251</v>
      </c>
      <c r="W345" s="5">
        <f t="shared" si="4468"/>
        <v>8.3394245464814935E-3</v>
      </c>
      <c r="X345">
        <v>206</v>
      </c>
      <c r="Y345" s="5">
        <f t="shared" ref="Y345" si="4469">IF($D345&gt;0,X345/$D345,0)</f>
        <v>6.8443085919330186E-3</v>
      </c>
      <c r="Z345">
        <v>93</v>
      </c>
      <c r="AA345" s="5">
        <f t="shared" ref="AA345:AC345" si="4470">IF($D345&gt;0,Z345/$D345,0)</f>
        <v>3.0899063060668484E-3</v>
      </c>
      <c r="AB345">
        <v>17</v>
      </c>
      <c r="AC345" s="5">
        <f t="shared" si="4470"/>
        <v>5.648215828294239E-4</v>
      </c>
      <c r="AD345">
        <v>43</v>
      </c>
      <c r="AE345" s="5">
        <f t="shared" ref="AE345:AG345" si="4471">IF($D345&gt;0,AD345/$D345,0)</f>
        <v>1.4286663565685428E-3</v>
      </c>
      <c r="AF345">
        <v>1882</v>
      </c>
      <c r="AG345" s="5">
        <f t="shared" si="4471"/>
        <v>6.2529071699116215E-2</v>
      </c>
      <c r="AH345">
        <v>505</v>
      </c>
      <c r="AI345" s="5">
        <f t="shared" ref="AI345:AK345" si="4472">IF($D345&gt;0,AH345/$D345,0)</f>
        <v>1.6778523489932886E-2</v>
      </c>
      <c r="AJ345">
        <v>2</v>
      </c>
      <c r="AK345" s="5">
        <f t="shared" si="4472"/>
        <v>6.6449597979932227E-5</v>
      </c>
      <c r="AL345">
        <v>348</v>
      </c>
      <c r="AM345" s="5">
        <f t="shared" ref="AM345:AO345" si="4473">IF($D345&gt;0,AL345/$D345,0)</f>
        <v>1.1562230048508206E-2</v>
      </c>
      <c r="AN345">
        <v>35</v>
      </c>
      <c r="AO345" s="5">
        <f t="shared" si="4473"/>
        <v>1.1628679646488139E-3</v>
      </c>
      <c r="AP345">
        <v>476</v>
      </c>
      <c r="AQ345" s="5">
        <f t="shared" ref="AQ345:AS345" si="4474">IF($D345&gt;0,AP345/$D345,0)</f>
        <v>1.581500431922387E-2</v>
      </c>
      <c r="AR345" s="1">
        <f t="shared" si="4188"/>
        <v>1048</v>
      </c>
      <c r="AS345" s="5">
        <f t="shared" si="4474"/>
        <v>3.4819589341484485E-2</v>
      </c>
      <c r="AT345" s="13">
        <v>4</v>
      </c>
      <c r="AU345" s="17">
        <f t="shared" ref="AU345:AW345" si="4475">IF($D345&gt;0,AT345/$D345,0)</f>
        <v>1.3289919595986445E-4</v>
      </c>
      <c r="AV345" s="13">
        <v>9</v>
      </c>
      <c r="AW345" s="17">
        <f t="shared" si="4475"/>
        <v>2.9902319090969499E-4</v>
      </c>
      <c r="AX345" s="16">
        <v>1035</v>
      </c>
      <c r="AY345" s="17">
        <f t="shared" ref="AY345" si="4476">IF($D345&gt;0,AX345/$D345,0)</f>
        <v>3.4387666954614926E-2</v>
      </c>
      <c r="AZ345" s="13">
        <v>68</v>
      </c>
      <c r="BA345" s="13">
        <v>54</v>
      </c>
      <c r="BB345" s="13">
        <v>8</v>
      </c>
      <c r="BC345" s="13">
        <v>905</v>
      </c>
    </row>
    <row r="346" spans="1:55" x14ac:dyDescent="0.25">
      <c r="A346">
        <v>32824</v>
      </c>
      <c r="B346" s="20">
        <v>37401</v>
      </c>
      <c r="C346" s="20">
        <v>14576</v>
      </c>
      <c r="D346" s="20">
        <v>22825</v>
      </c>
      <c r="E346" s="21">
        <f t="shared" si="4175"/>
        <v>0.61027780005882193</v>
      </c>
      <c r="F346" s="18">
        <v>776</v>
      </c>
      <c r="G346" s="5">
        <f t="shared" si="4176"/>
        <v>3.3997809419496164E-2</v>
      </c>
      <c r="H346">
        <v>11735</v>
      </c>
      <c r="I346" s="5">
        <f t="shared" ref="I346" si="4477">IF($D346&gt;0,H346/$D346,0)</f>
        <v>0.51412924424972617</v>
      </c>
      <c r="J346">
        <v>979</v>
      </c>
      <c r="K346" s="5">
        <f t="shared" ref="K346" si="4478">IF($D346&gt;0,J346/$D346,0)</f>
        <v>4.2891566265060244E-2</v>
      </c>
      <c r="L346">
        <v>2128</v>
      </c>
      <c r="M346" s="5">
        <f t="shared" ref="M346:O346" si="4479">IF($D346&gt;0,L346/$D346,0)</f>
        <v>9.3231106243154435E-2</v>
      </c>
      <c r="N346">
        <v>87</v>
      </c>
      <c r="O346" s="5">
        <f t="shared" si="4479"/>
        <v>3.8116100766703177E-3</v>
      </c>
      <c r="P346">
        <v>131</v>
      </c>
      <c r="Q346" s="5">
        <f t="shared" ref="Q346:S346" si="4480">IF($D346&gt;0,P346/$D346,0)</f>
        <v>5.739320920043812E-3</v>
      </c>
      <c r="R346">
        <v>188</v>
      </c>
      <c r="S346" s="5">
        <f t="shared" si="4480"/>
        <v>8.2365826944140203E-3</v>
      </c>
      <c r="T346">
        <v>156</v>
      </c>
      <c r="U346" s="5">
        <f t="shared" ref="U346:W346" si="4481">IF($D346&gt;0,T346/$D346,0)</f>
        <v>6.8346111719605699E-3</v>
      </c>
      <c r="V346">
        <v>153</v>
      </c>
      <c r="W346" s="5">
        <f t="shared" si="4481"/>
        <v>6.7031763417305587E-3</v>
      </c>
      <c r="X346">
        <v>248</v>
      </c>
      <c r="Y346" s="5">
        <f t="shared" ref="Y346" si="4482">IF($D346&gt;0,X346/$D346,0)</f>
        <v>1.0865279299014239E-2</v>
      </c>
      <c r="Z346">
        <v>153</v>
      </c>
      <c r="AA346" s="5">
        <f t="shared" ref="AA346:AC346" si="4483">IF($D346&gt;0,Z346/$D346,0)</f>
        <v>6.7031763417305587E-3</v>
      </c>
      <c r="AB346">
        <v>41</v>
      </c>
      <c r="AC346" s="5">
        <f t="shared" si="4483"/>
        <v>1.7962760131434831E-3</v>
      </c>
      <c r="AD346">
        <v>62</v>
      </c>
      <c r="AE346" s="5">
        <f t="shared" ref="AE346:AG346" si="4484">IF($D346&gt;0,AD346/$D346,0)</f>
        <v>2.7163198247535597E-3</v>
      </c>
      <c r="AF346">
        <v>2881</v>
      </c>
      <c r="AG346" s="5">
        <f t="shared" si="4484"/>
        <v>0.12622124863088718</v>
      </c>
      <c r="AH346">
        <v>715</v>
      </c>
      <c r="AI346" s="5">
        <f t="shared" ref="AI346:AK346" si="4485">IF($D346&gt;0,AH346/$D346,0)</f>
        <v>3.1325301204819279E-2</v>
      </c>
      <c r="AJ346">
        <v>8</v>
      </c>
      <c r="AK346" s="5">
        <f t="shared" si="4485"/>
        <v>3.5049288061336255E-4</v>
      </c>
      <c r="AL346">
        <v>458</v>
      </c>
      <c r="AM346" s="5">
        <f t="shared" ref="AM346:AO346" si="4486">IF($D346&gt;0,AL346/$D346,0)</f>
        <v>2.0065717415115005E-2</v>
      </c>
      <c r="AN346">
        <v>30</v>
      </c>
      <c r="AO346" s="5">
        <f t="shared" si="4486"/>
        <v>1.3143483023001095E-3</v>
      </c>
      <c r="AP346">
        <v>846</v>
      </c>
      <c r="AQ346" s="5">
        <f t="shared" ref="AQ346:AS346" si="4487">IF($D346&gt;0,AP346/$D346,0)</f>
        <v>3.7064622124863091E-2</v>
      </c>
      <c r="AR346" s="1">
        <f t="shared" si="4188"/>
        <v>1050</v>
      </c>
      <c r="AS346" s="5">
        <f t="shared" si="4487"/>
        <v>4.6002190580503831E-2</v>
      </c>
      <c r="AT346" s="13">
        <v>4</v>
      </c>
      <c r="AU346" s="17">
        <f t="shared" ref="AU346:AW346" si="4488">IF($D346&gt;0,AT346/$D346,0)</f>
        <v>1.7524644030668127E-4</v>
      </c>
      <c r="AV346" s="13">
        <v>16</v>
      </c>
      <c r="AW346" s="17">
        <f t="shared" si="4488"/>
        <v>7.009857612267251E-4</v>
      </c>
      <c r="AX346" s="16">
        <v>1030</v>
      </c>
      <c r="AY346" s="17">
        <f t="shared" ref="AY346" si="4489">IF($D346&gt;0,AX346/$D346,0)</f>
        <v>4.5125958378970425E-2</v>
      </c>
      <c r="AZ346" s="13">
        <v>61</v>
      </c>
      <c r="BA346" s="13">
        <v>27</v>
      </c>
      <c r="BB346" s="13">
        <v>0</v>
      </c>
      <c r="BC346" s="13">
        <v>942</v>
      </c>
    </row>
    <row r="347" spans="1:55" x14ac:dyDescent="0.25">
      <c r="A347">
        <v>32825</v>
      </c>
      <c r="B347" s="20">
        <v>53024</v>
      </c>
      <c r="C347" s="20">
        <v>30031</v>
      </c>
      <c r="D347" s="20">
        <v>22993</v>
      </c>
      <c r="E347" s="21">
        <f t="shared" si="4175"/>
        <v>0.4336338261919131</v>
      </c>
      <c r="F347" s="18">
        <v>1188</v>
      </c>
      <c r="G347" s="5">
        <f t="shared" si="4176"/>
        <v>5.1667898925760014E-2</v>
      </c>
      <c r="H347">
        <v>14279</v>
      </c>
      <c r="I347" s="5">
        <f t="shared" ref="I347" si="4490">IF($D347&gt;0,H347/$D347,0)</f>
        <v>0.62101509154960211</v>
      </c>
      <c r="J347">
        <v>1944</v>
      </c>
      <c r="K347" s="5">
        <f t="shared" ref="K347" si="4491">IF($D347&gt;0,J347/$D347,0)</f>
        <v>8.4547470969425484E-2</v>
      </c>
      <c r="L347">
        <v>1277</v>
      </c>
      <c r="M347" s="5">
        <f t="shared" ref="M347:O347" si="4492">IF($D347&gt;0,L347/$D347,0)</f>
        <v>5.5538642195450787E-2</v>
      </c>
      <c r="N347">
        <v>102</v>
      </c>
      <c r="O347" s="5">
        <f t="shared" si="4492"/>
        <v>4.4361327360501026E-3</v>
      </c>
      <c r="P347">
        <v>133</v>
      </c>
      <c r="Q347" s="5">
        <f t="shared" ref="Q347:S347" si="4493">IF($D347&gt;0,P347/$D347,0)</f>
        <v>5.7843691558300356E-3</v>
      </c>
      <c r="R347">
        <v>286</v>
      </c>
      <c r="S347" s="5">
        <f t="shared" si="4493"/>
        <v>1.2438568259905188E-2</v>
      </c>
      <c r="T347">
        <v>151</v>
      </c>
      <c r="U347" s="5">
        <f t="shared" ref="U347:W347" si="4494">IF($D347&gt;0,T347/$D347,0)</f>
        <v>6.5672161092506414E-3</v>
      </c>
      <c r="V347">
        <v>123</v>
      </c>
      <c r="W347" s="5">
        <f t="shared" si="4494"/>
        <v>5.3494541817074763E-3</v>
      </c>
      <c r="X347">
        <v>156</v>
      </c>
      <c r="Y347" s="5">
        <f t="shared" ref="Y347" si="4495">IF($D347&gt;0,X347/$D347,0)</f>
        <v>6.7846735963119206E-3</v>
      </c>
      <c r="Z347">
        <v>102</v>
      </c>
      <c r="AA347" s="5">
        <f t="shared" ref="AA347:AC347" si="4496">IF($D347&gt;0,Z347/$D347,0)</f>
        <v>4.4361327360501026E-3</v>
      </c>
      <c r="AB347">
        <v>18</v>
      </c>
      <c r="AC347" s="5">
        <f t="shared" si="4496"/>
        <v>7.8284695342060626E-4</v>
      </c>
      <c r="AD347">
        <v>71</v>
      </c>
      <c r="AE347" s="5">
        <f t="shared" ref="AE347:AG347" si="4497">IF($D347&gt;0,AD347/$D347,0)</f>
        <v>3.087896316270169E-3</v>
      </c>
      <c r="AF347">
        <v>1318</v>
      </c>
      <c r="AG347" s="5">
        <f t="shared" si="4497"/>
        <v>5.7321793589353284E-2</v>
      </c>
      <c r="AH347">
        <v>324</v>
      </c>
      <c r="AI347" s="5">
        <f t="shared" ref="AI347:AK347" si="4498">IF($D347&gt;0,AH347/$D347,0)</f>
        <v>1.4091245161570913E-2</v>
      </c>
      <c r="AJ347">
        <v>6</v>
      </c>
      <c r="AK347" s="5">
        <f t="shared" si="4498"/>
        <v>2.609489844735354E-4</v>
      </c>
      <c r="AL347">
        <v>318</v>
      </c>
      <c r="AM347" s="5">
        <f t="shared" ref="AM347:AO347" si="4499">IF($D347&gt;0,AL347/$D347,0)</f>
        <v>1.3830296177097377E-2</v>
      </c>
      <c r="AN347">
        <v>15</v>
      </c>
      <c r="AO347" s="5">
        <f t="shared" si="4499"/>
        <v>6.5237246118383854E-4</v>
      </c>
      <c r="AP347">
        <v>347</v>
      </c>
      <c r="AQ347" s="5">
        <f t="shared" ref="AQ347:AS347" si="4500">IF($D347&gt;0,AP347/$D347,0)</f>
        <v>1.5091549602052799E-2</v>
      </c>
      <c r="AR347" s="1">
        <f t="shared" si="4188"/>
        <v>835</v>
      </c>
      <c r="AS347" s="5">
        <f t="shared" si="4500"/>
        <v>3.631540033923368E-2</v>
      </c>
      <c r="AT347" s="13">
        <v>6</v>
      </c>
      <c r="AU347" s="17">
        <f t="shared" ref="AU347:AW347" si="4501">IF($D347&gt;0,AT347/$D347,0)</f>
        <v>2.609489844735354E-4</v>
      </c>
      <c r="AV347" s="13">
        <v>16</v>
      </c>
      <c r="AW347" s="17">
        <f t="shared" si="4501"/>
        <v>6.9586395859609444E-4</v>
      </c>
      <c r="AX347" s="16">
        <v>813</v>
      </c>
      <c r="AY347" s="17">
        <f t="shared" ref="AY347" si="4502">IF($D347&gt;0,AX347/$D347,0)</f>
        <v>3.535858739616405E-2</v>
      </c>
      <c r="AZ347" s="13">
        <v>124</v>
      </c>
      <c r="BA347" s="13">
        <v>39</v>
      </c>
      <c r="BB347" s="13">
        <v>2</v>
      </c>
      <c r="BC347" s="13">
        <v>648</v>
      </c>
    </row>
    <row r="348" spans="1:55" x14ac:dyDescent="0.25">
      <c r="A348">
        <v>32826</v>
      </c>
      <c r="B348" s="20">
        <v>29347</v>
      </c>
      <c r="C348" s="20">
        <v>22792</v>
      </c>
      <c r="D348" s="20">
        <v>6555</v>
      </c>
      <c r="E348" s="21">
        <f t="shared" si="4175"/>
        <v>0.22336184277779672</v>
      </c>
      <c r="F348" s="18">
        <v>474</v>
      </c>
      <c r="G348" s="5">
        <f t="shared" si="4176"/>
        <v>7.2311212814645309E-2</v>
      </c>
      <c r="H348">
        <v>3276</v>
      </c>
      <c r="I348" s="5">
        <f t="shared" ref="I348" si="4503">IF($D348&gt;0,H348/$D348,0)</f>
        <v>0.49977116704805491</v>
      </c>
      <c r="J348">
        <v>604</v>
      </c>
      <c r="K348" s="5">
        <f t="shared" ref="K348" si="4504">IF($D348&gt;0,J348/$D348,0)</f>
        <v>9.2143401983218923E-2</v>
      </c>
      <c r="L348">
        <v>237</v>
      </c>
      <c r="M348" s="5">
        <f t="shared" ref="M348:O348" si="4505">IF($D348&gt;0,L348/$D348,0)</f>
        <v>3.6155606407322655E-2</v>
      </c>
      <c r="N348">
        <v>22</v>
      </c>
      <c r="O348" s="5">
        <f t="shared" si="4505"/>
        <v>3.3562166285278413E-3</v>
      </c>
      <c r="P348">
        <v>30</v>
      </c>
      <c r="Q348" s="5">
        <f t="shared" ref="Q348:S348" si="4506">IF($D348&gt;0,P348/$D348,0)</f>
        <v>4.5766590389016018E-3</v>
      </c>
      <c r="R348">
        <v>51</v>
      </c>
      <c r="S348" s="5">
        <f t="shared" si="4506"/>
        <v>7.7803203661327234E-3</v>
      </c>
      <c r="T348">
        <v>35</v>
      </c>
      <c r="U348" s="5">
        <f t="shared" ref="U348:W348" si="4507">IF($D348&gt;0,T348/$D348,0)</f>
        <v>5.3394355453852023E-3</v>
      </c>
      <c r="V348">
        <v>66</v>
      </c>
      <c r="W348" s="5">
        <f t="shared" si="4507"/>
        <v>1.0068649885583524E-2</v>
      </c>
      <c r="X348">
        <v>47</v>
      </c>
      <c r="Y348" s="5">
        <f t="shared" ref="Y348" si="4508">IF($D348&gt;0,X348/$D348,0)</f>
        <v>7.1700991609458427E-3</v>
      </c>
      <c r="Z348">
        <v>42</v>
      </c>
      <c r="AA348" s="5">
        <f t="shared" ref="AA348:AC348" si="4509">IF($D348&gt;0,Z348/$D348,0)</f>
        <v>6.4073226544622422E-3</v>
      </c>
      <c r="AB348">
        <v>7</v>
      </c>
      <c r="AC348" s="5">
        <f t="shared" si="4509"/>
        <v>1.0678871090770404E-3</v>
      </c>
      <c r="AD348">
        <v>22</v>
      </c>
      <c r="AE348" s="5">
        <f t="shared" ref="AE348:AG348" si="4510">IF($D348&gt;0,AD348/$D348,0)</f>
        <v>3.3562166285278413E-3</v>
      </c>
      <c r="AF348">
        <v>337</v>
      </c>
      <c r="AG348" s="5">
        <f t="shared" si="4510"/>
        <v>5.141113653699466E-2</v>
      </c>
      <c r="AH348">
        <v>124</v>
      </c>
      <c r="AI348" s="5">
        <f t="shared" ref="AI348:AK348" si="4511">IF($D348&gt;0,AH348/$D348,0)</f>
        <v>1.8916857360793286E-2</v>
      </c>
      <c r="AJ348">
        <v>0</v>
      </c>
      <c r="AK348" s="5">
        <f t="shared" si="4511"/>
        <v>0</v>
      </c>
      <c r="AL348">
        <v>93</v>
      </c>
      <c r="AM348" s="5">
        <f t="shared" ref="AM348:AO348" si="4512">IF($D348&gt;0,AL348/$D348,0)</f>
        <v>1.4187643020594966E-2</v>
      </c>
      <c r="AN348">
        <v>6</v>
      </c>
      <c r="AO348" s="5">
        <f t="shared" si="4512"/>
        <v>9.1533180778032041E-4</v>
      </c>
      <c r="AP348">
        <v>87</v>
      </c>
      <c r="AQ348" s="5">
        <f t="shared" ref="AQ348:AS348" si="4513">IF($D348&gt;0,AP348/$D348,0)</f>
        <v>1.3272311212814645E-2</v>
      </c>
      <c r="AR348" s="1">
        <f t="shared" si="4188"/>
        <v>995</v>
      </c>
      <c r="AS348" s="5">
        <f t="shared" si="4513"/>
        <v>0.15179252479023647</v>
      </c>
      <c r="AT348" s="13">
        <v>0</v>
      </c>
      <c r="AU348" s="17">
        <f t="shared" ref="AU348:AW348" si="4514">IF($D348&gt;0,AT348/$D348,0)</f>
        <v>0</v>
      </c>
      <c r="AV348" s="13">
        <v>1</v>
      </c>
      <c r="AW348" s="17">
        <f t="shared" si="4514"/>
        <v>1.5255530129672007E-4</v>
      </c>
      <c r="AX348" s="16">
        <v>994</v>
      </c>
      <c r="AY348" s="17">
        <f t="shared" ref="AY348" si="4515">IF($D348&gt;0,AX348/$D348,0)</f>
        <v>0.15163996948893974</v>
      </c>
      <c r="AZ348" s="13">
        <v>37</v>
      </c>
      <c r="BA348" s="13">
        <v>32</v>
      </c>
      <c r="BB348" s="13">
        <v>0</v>
      </c>
      <c r="BC348" s="13">
        <v>925</v>
      </c>
    </row>
    <row r="349" spans="1:55" x14ac:dyDescent="0.25">
      <c r="A349">
        <v>32827</v>
      </c>
      <c r="B349" s="20">
        <v>6362</v>
      </c>
      <c r="C349" s="20">
        <v>3938</v>
      </c>
      <c r="D349" s="20">
        <v>2424</v>
      </c>
      <c r="E349" s="21">
        <f t="shared" si="4175"/>
        <v>0.38101226029550456</v>
      </c>
      <c r="F349" s="18">
        <v>101</v>
      </c>
      <c r="G349" s="5">
        <f t="shared" si="4176"/>
        <v>4.1666666666666664E-2</v>
      </c>
      <c r="H349">
        <v>1323</v>
      </c>
      <c r="I349" s="5">
        <f t="shared" ref="I349" si="4516">IF($D349&gt;0,H349/$D349,0)</f>
        <v>0.54579207920792083</v>
      </c>
      <c r="J349">
        <v>117</v>
      </c>
      <c r="K349" s="5">
        <f t="shared" ref="K349" si="4517">IF($D349&gt;0,J349/$D349,0)</f>
        <v>4.8267326732673269E-2</v>
      </c>
      <c r="L349">
        <v>224</v>
      </c>
      <c r="M349" s="5">
        <f t="shared" ref="M349:O349" si="4518">IF($D349&gt;0,L349/$D349,0)</f>
        <v>9.2409240924092403E-2</v>
      </c>
      <c r="N349">
        <v>8</v>
      </c>
      <c r="O349" s="5">
        <f t="shared" si="4518"/>
        <v>3.3003300330033004E-3</v>
      </c>
      <c r="P349">
        <v>6</v>
      </c>
      <c r="Q349" s="5">
        <f t="shared" ref="Q349:S349" si="4519">IF($D349&gt;0,P349/$D349,0)</f>
        <v>2.4752475247524753E-3</v>
      </c>
      <c r="R349">
        <v>24</v>
      </c>
      <c r="S349" s="5">
        <f t="shared" si="4519"/>
        <v>9.9009900990099011E-3</v>
      </c>
      <c r="T349">
        <v>14</v>
      </c>
      <c r="U349" s="5">
        <f t="shared" ref="U349:W349" si="4520">IF($D349&gt;0,T349/$D349,0)</f>
        <v>5.7755775577557752E-3</v>
      </c>
      <c r="V349">
        <v>27</v>
      </c>
      <c r="W349" s="5">
        <f t="shared" si="4520"/>
        <v>1.1138613861386138E-2</v>
      </c>
      <c r="X349">
        <v>14</v>
      </c>
      <c r="Y349" s="5">
        <f t="shared" ref="Y349" si="4521">IF($D349&gt;0,X349/$D349,0)</f>
        <v>5.7755775577557752E-3</v>
      </c>
      <c r="Z349">
        <v>8</v>
      </c>
      <c r="AA349" s="5">
        <f t="shared" ref="AA349:AC349" si="4522">IF($D349&gt;0,Z349/$D349,0)</f>
        <v>3.3003300330033004E-3</v>
      </c>
      <c r="AB349">
        <v>1</v>
      </c>
      <c r="AC349" s="5">
        <f t="shared" si="4522"/>
        <v>4.1254125412541255E-4</v>
      </c>
      <c r="AD349">
        <v>8</v>
      </c>
      <c r="AE349" s="5">
        <f t="shared" ref="AE349:AG349" si="4523">IF($D349&gt;0,AD349/$D349,0)</f>
        <v>3.3003300330033004E-3</v>
      </c>
      <c r="AF349">
        <v>233</v>
      </c>
      <c r="AG349" s="5">
        <f t="shared" si="4523"/>
        <v>9.612211221122112E-2</v>
      </c>
      <c r="AH349">
        <v>49</v>
      </c>
      <c r="AI349" s="5">
        <f t="shared" ref="AI349:AK349" si="4524">IF($D349&gt;0,AH349/$D349,0)</f>
        <v>2.0214521452145213E-2</v>
      </c>
      <c r="AJ349">
        <v>1</v>
      </c>
      <c r="AK349" s="5">
        <f t="shared" si="4524"/>
        <v>4.1254125412541255E-4</v>
      </c>
      <c r="AL349">
        <v>31</v>
      </c>
      <c r="AM349" s="5">
        <f t="shared" ref="AM349:AO349" si="4525">IF($D349&gt;0,AL349/$D349,0)</f>
        <v>1.2788778877887789E-2</v>
      </c>
      <c r="AN349">
        <v>0</v>
      </c>
      <c r="AO349" s="5">
        <f t="shared" si="4525"/>
        <v>0</v>
      </c>
      <c r="AP349">
        <v>99</v>
      </c>
      <c r="AQ349" s="5">
        <f t="shared" ref="AQ349:AS349" si="4526">IF($D349&gt;0,AP349/$D349,0)</f>
        <v>4.0841584158415843E-2</v>
      </c>
      <c r="AR349" s="1">
        <f t="shared" si="4188"/>
        <v>136</v>
      </c>
      <c r="AS349" s="5">
        <f t="shared" si="4526"/>
        <v>5.6105610561056105E-2</v>
      </c>
      <c r="AT349" s="13">
        <v>0</v>
      </c>
      <c r="AU349" s="17">
        <f t="shared" ref="AU349:AW349" si="4527">IF($D349&gt;0,AT349/$D349,0)</f>
        <v>0</v>
      </c>
      <c r="AV349" s="13">
        <v>0</v>
      </c>
      <c r="AW349" s="17">
        <f t="shared" si="4527"/>
        <v>0</v>
      </c>
      <c r="AX349" s="16">
        <v>136</v>
      </c>
      <c r="AY349" s="17">
        <f t="shared" ref="AY349" si="4528">IF($D349&gt;0,AX349/$D349,0)</f>
        <v>5.6105610561056105E-2</v>
      </c>
      <c r="AZ349" s="13">
        <v>15</v>
      </c>
      <c r="BA349" s="13">
        <v>7</v>
      </c>
      <c r="BB349" s="13">
        <v>0</v>
      </c>
      <c r="BC349" s="13">
        <v>114</v>
      </c>
    </row>
    <row r="350" spans="1:55" x14ac:dyDescent="0.25">
      <c r="A350">
        <v>32828</v>
      </c>
      <c r="B350" s="20">
        <v>57881</v>
      </c>
      <c r="C350" s="20">
        <v>40338</v>
      </c>
      <c r="D350" s="20">
        <v>17543</v>
      </c>
      <c r="E350" s="21">
        <f t="shared" si="4175"/>
        <v>0.30308736891207821</v>
      </c>
      <c r="F350" s="18">
        <v>942</v>
      </c>
      <c r="G350" s="5">
        <f t="shared" si="4176"/>
        <v>5.3696631134925614E-2</v>
      </c>
      <c r="H350">
        <v>9449</v>
      </c>
      <c r="I350" s="5">
        <f t="shared" ref="I350" si="4529">IF($D350&gt;0,H350/$D350,0)</f>
        <v>0.53861939235022516</v>
      </c>
      <c r="J350">
        <v>1263</v>
      </c>
      <c r="K350" s="5">
        <f t="shared" ref="K350" si="4530">IF($D350&gt;0,J350/$D350,0)</f>
        <v>7.1994527731858868E-2</v>
      </c>
      <c r="L350">
        <v>1330</v>
      </c>
      <c r="M350" s="5">
        <f t="shared" ref="M350:O350" si="4531">IF($D350&gt;0,L350/$D350,0)</f>
        <v>7.5813714872028731E-2</v>
      </c>
      <c r="N350">
        <v>94</v>
      </c>
      <c r="O350" s="5">
        <f t="shared" si="4531"/>
        <v>5.3582625548651884E-3</v>
      </c>
      <c r="P350">
        <v>121</v>
      </c>
      <c r="Q350" s="5">
        <f t="shared" ref="Q350:S350" si="4532">IF($D350&gt;0,P350/$D350,0)</f>
        <v>6.8973379695605082E-3</v>
      </c>
      <c r="R350">
        <v>134</v>
      </c>
      <c r="S350" s="5">
        <f t="shared" si="4532"/>
        <v>7.6383742803397365E-3</v>
      </c>
      <c r="T350">
        <v>89</v>
      </c>
      <c r="U350" s="5">
        <f t="shared" ref="U350:W350" si="4533">IF($D350&gt;0,T350/$D350,0)</f>
        <v>5.0732485891808697E-3</v>
      </c>
      <c r="V350">
        <v>182</v>
      </c>
      <c r="W350" s="5">
        <f t="shared" si="4533"/>
        <v>1.0374508350909195E-2</v>
      </c>
      <c r="X350">
        <v>130</v>
      </c>
      <c r="Y350" s="5">
        <f t="shared" ref="Y350" si="4534">IF($D350&gt;0,X350/$D350,0)</f>
        <v>7.4103631077922817E-3</v>
      </c>
      <c r="Z350">
        <v>83</v>
      </c>
      <c r="AA350" s="5">
        <f t="shared" ref="AA350:AC350" si="4535">IF($D350&gt;0,Z350/$D350,0)</f>
        <v>4.7312318303596879E-3</v>
      </c>
      <c r="AB350">
        <v>28</v>
      </c>
      <c r="AC350" s="5">
        <f t="shared" si="4535"/>
        <v>1.5960782078321839E-3</v>
      </c>
      <c r="AD350">
        <v>55</v>
      </c>
      <c r="AE350" s="5">
        <f t="shared" ref="AE350:AG350" si="4536">IF($D350&gt;0,AD350/$D350,0)</f>
        <v>3.1351536225275038E-3</v>
      </c>
      <c r="AF350">
        <v>1597</v>
      </c>
      <c r="AG350" s="5">
        <f t="shared" si="4536"/>
        <v>9.1033460639571337E-2</v>
      </c>
      <c r="AH350">
        <v>358</v>
      </c>
      <c r="AI350" s="5">
        <f t="shared" ref="AI350:AK350" si="4537">IF($D350&gt;0,AH350/$D350,0)</f>
        <v>2.0406999942997207E-2</v>
      </c>
      <c r="AJ350">
        <v>13</v>
      </c>
      <c r="AK350" s="5">
        <f t="shared" si="4537"/>
        <v>7.4103631077922813E-4</v>
      </c>
      <c r="AL350">
        <v>309</v>
      </c>
      <c r="AM350" s="5">
        <f t="shared" ref="AM350:AO350" si="4538">IF($D350&gt;0,AL350/$D350,0)</f>
        <v>1.7613863079290887E-2</v>
      </c>
      <c r="AN350">
        <v>23</v>
      </c>
      <c r="AO350" s="5">
        <f t="shared" si="4538"/>
        <v>1.3110642421478652E-3</v>
      </c>
      <c r="AP350">
        <v>502</v>
      </c>
      <c r="AQ350" s="5">
        <f t="shared" ref="AQ350:AS350" si="4539">IF($D350&gt;0,AP350/$D350,0)</f>
        <v>2.861540215470558E-2</v>
      </c>
      <c r="AR350" s="1">
        <f t="shared" si="4188"/>
        <v>841</v>
      </c>
      <c r="AS350" s="5">
        <f t="shared" si="4539"/>
        <v>4.7939349028102374E-2</v>
      </c>
      <c r="AT350" s="13">
        <v>1</v>
      </c>
      <c r="AU350" s="17">
        <f t="shared" ref="AU350:AW350" si="4540">IF($D350&gt;0,AT350/$D350,0)</f>
        <v>5.7002793136863709E-5</v>
      </c>
      <c r="AV350" s="13">
        <v>2</v>
      </c>
      <c r="AW350" s="17">
        <f t="shared" si="4540"/>
        <v>1.1400558627372742E-4</v>
      </c>
      <c r="AX350" s="16">
        <v>838</v>
      </c>
      <c r="AY350" s="17">
        <f t="shared" ref="AY350" si="4541">IF($D350&gt;0,AX350/$D350,0)</f>
        <v>4.7768340648691787E-2</v>
      </c>
      <c r="AZ350" s="13">
        <v>160</v>
      </c>
      <c r="BA350" s="13">
        <v>69</v>
      </c>
      <c r="BB350" s="13">
        <v>2</v>
      </c>
      <c r="BC350" s="13">
        <v>607</v>
      </c>
    </row>
    <row r="351" spans="1:55" x14ac:dyDescent="0.25">
      <c r="A351">
        <v>32829</v>
      </c>
      <c r="B351" s="20">
        <v>17822</v>
      </c>
      <c r="C351" s="20">
        <v>9937</v>
      </c>
      <c r="D351" s="20">
        <v>7885</v>
      </c>
      <c r="E351" s="21">
        <f t="shared" si="4175"/>
        <v>0.44243070362473347</v>
      </c>
      <c r="F351" s="18">
        <v>307</v>
      </c>
      <c r="G351" s="5">
        <f t="shared" si="4176"/>
        <v>3.8934686112872541E-2</v>
      </c>
      <c r="H351">
        <v>4372</v>
      </c>
      <c r="I351" s="5">
        <f t="shared" ref="I351" si="4542">IF($D351&gt;0,H351/$D351,0)</f>
        <v>0.55447051363348132</v>
      </c>
      <c r="J351">
        <v>440</v>
      </c>
      <c r="K351" s="5">
        <f t="shared" ref="K351" si="4543">IF($D351&gt;0,J351/$D351,0)</f>
        <v>5.5802155992390613E-2</v>
      </c>
      <c r="L351">
        <v>665</v>
      </c>
      <c r="M351" s="5">
        <f t="shared" ref="M351:O351" si="4544">IF($D351&gt;0,L351/$D351,0)</f>
        <v>8.4337349397590355E-2</v>
      </c>
      <c r="N351">
        <v>41</v>
      </c>
      <c r="O351" s="5">
        <f t="shared" si="4544"/>
        <v>5.1997463538363984E-3</v>
      </c>
      <c r="P351">
        <v>47</v>
      </c>
      <c r="Q351" s="5">
        <f t="shared" ref="Q351:S351" si="4545">IF($D351&gt;0,P351/$D351,0)</f>
        <v>5.9606848446417246E-3</v>
      </c>
      <c r="R351">
        <v>60</v>
      </c>
      <c r="S351" s="5">
        <f t="shared" si="4545"/>
        <v>7.6093849080532657E-3</v>
      </c>
      <c r="T351">
        <v>35</v>
      </c>
      <c r="U351" s="5">
        <f t="shared" ref="U351:W351" si="4546">IF($D351&gt;0,T351/$D351,0)</f>
        <v>4.4388078630310714E-3</v>
      </c>
      <c r="V351">
        <v>92</v>
      </c>
      <c r="W351" s="5">
        <f t="shared" si="4546"/>
        <v>1.1667723525681675E-2</v>
      </c>
      <c r="X351">
        <v>73</v>
      </c>
      <c r="Y351" s="5">
        <f t="shared" ref="Y351" si="4547">IF($D351&gt;0,X351/$D351,0)</f>
        <v>9.2580849714648059E-3</v>
      </c>
      <c r="Z351">
        <v>52</v>
      </c>
      <c r="AA351" s="5">
        <f t="shared" ref="AA351:AC351" si="4548">IF($D351&gt;0,Z351/$D351,0)</f>
        <v>6.5948002536461636E-3</v>
      </c>
      <c r="AB351">
        <v>8</v>
      </c>
      <c r="AC351" s="5">
        <f t="shared" si="4548"/>
        <v>1.0145846544071021E-3</v>
      </c>
      <c r="AD351">
        <v>30</v>
      </c>
      <c r="AE351" s="5">
        <f t="shared" ref="AE351:AG351" si="4549">IF($D351&gt;0,AD351/$D351,0)</f>
        <v>3.8046924540266328E-3</v>
      </c>
      <c r="AF351">
        <v>831</v>
      </c>
      <c r="AG351" s="5">
        <f t="shared" si="4549"/>
        <v>0.10538998097653773</v>
      </c>
      <c r="AH351">
        <v>177</v>
      </c>
      <c r="AI351" s="5">
        <f t="shared" ref="AI351:AK351" si="4550">IF($D351&gt;0,AH351/$D351,0)</f>
        <v>2.2447685478757133E-2</v>
      </c>
      <c r="AJ351">
        <v>0</v>
      </c>
      <c r="AK351" s="5">
        <f t="shared" si="4550"/>
        <v>0</v>
      </c>
      <c r="AL351">
        <v>101</v>
      </c>
      <c r="AM351" s="5">
        <f t="shared" ref="AM351:AO351" si="4551">IF($D351&gt;0,AL351/$D351,0)</f>
        <v>1.2809131261889664E-2</v>
      </c>
      <c r="AN351">
        <v>3</v>
      </c>
      <c r="AO351" s="5">
        <f t="shared" si="4551"/>
        <v>3.8046924540266328E-4</v>
      </c>
      <c r="AP351">
        <v>304</v>
      </c>
      <c r="AQ351" s="5">
        <f t="shared" ref="AQ351:AS351" si="4552">IF($D351&gt;0,AP351/$D351,0)</f>
        <v>3.8554216867469883E-2</v>
      </c>
      <c r="AR351" s="1">
        <f t="shared" si="4188"/>
        <v>247</v>
      </c>
      <c r="AS351" s="5">
        <f t="shared" si="4552"/>
        <v>3.1325301204819279E-2</v>
      </c>
      <c r="AT351" s="13">
        <v>4</v>
      </c>
      <c r="AU351" s="17">
        <f t="shared" ref="AU351:AW351" si="4553">IF($D351&gt;0,AT351/$D351,0)</f>
        <v>5.0729232720355105E-4</v>
      </c>
      <c r="AV351" s="13">
        <v>9</v>
      </c>
      <c r="AW351" s="17">
        <f t="shared" si="4553"/>
        <v>1.1414077362079899E-3</v>
      </c>
      <c r="AX351" s="16">
        <v>234</v>
      </c>
      <c r="AY351" s="17">
        <f t="shared" ref="AY351" si="4554">IF($D351&gt;0,AX351/$D351,0)</f>
        <v>2.9676601141407737E-2</v>
      </c>
      <c r="AZ351" s="13">
        <v>36</v>
      </c>
      <c r="BA351" s="13">
        <v>15</v>
      </c>
      <c r="BB351" s="13">
        <v>0</v>
      </c>
      <c r="BC351" s="13">
        <v>183</v>
      </c>
    </row>
    <row r="352" spans="1:55" x14ac:dyDescent="0.25">
      <c r="A352">
        <v>32830</v>
      </c>
      <c r="B352" s="20">
        <v>26</v>
      </c>
      <c r="C352" s="20">
        <v>18</v>
      </c>
      <c r="D352" s="20">
        <v>8</v>
      </c>
      <c r="E352" s="21">
        <f t="shared" si="4175"/>
        <v>0.30769230769230771</v>
      </c>
      <c r="F352" s="18">
        <v>0</v>
      </c>
      <c r="G352" s="5">
        <f t="shared" si="4176"/>
        <v>0</v>
      </c>
      <c r="H352">
        <v>4</v>
      </c>
      <c r="I352" s="5">
        <f t="shared" ref="I352" si="4555">IF($D352&gt;0,H352/$D352,0)</f>
        <v>0.5</v>
      </c>
      <c r="J352">
        <v>0</v>
      </c>
      <c r="K352" s="5">
        <f t="shared" ref="K352" si="4556">IF($D352&gt;0,J352/$D352,0)</f>
        <v>0</v>
      </c>
      <c r="L352">
        <v>0</v>
      </c>
      <c r="M352" s="5">
        <f t="shared" ref="M352:O352" si="4557">IF($D352&gt;0,L352/$D352,0)</f>
        <v>0</v>
      </c>
      <c r="N352">
        <v>0</v>
      </c>
      <c r="O352" s="5">
        <f t="shared" si="4557"/>
        <v>0</v>
      </c>
      <c r="P352">
        <v>0</v>
      </c>
      <c r="Q352" s="5">
        <f t="shared" ref="Q352:S352" si="4558">IF($D352&gt;0,P352/$D352,0)</f>
        <v>0</v>
      </c>
      <c r="R352">
        <v>0</v>
      </c>
      <c r="S352" s="5">
        <f t="shared" si="4558"/>
        <v>0</v>
      </c>
      <c r="T352">
        <v>0</v>
      </c>
      <c r="U352" s="5">
        <f t="shared" ref="U352:W352" si="4559">IF($D352&gt;0,T352/$D352,0)</f>
        <v>0</v>
      </c>
      <c r="V352">
        <v>0</v>
      </c>
      <c r="W352" s="5">
        <f t="shared" si="4559"/>
        <v>0</v>
      </c>
      <c r="X352">
        <v>0</v>
      </c>
      <c r="Y352" s="5">
        <f t="shared" ref="Y352" si="4560">IF($D352&gt;0,X352/$D352,0)</f>
        <v>0</v>
      </c>
      <c r="Z352">
        <v>0</v>
      </c>
      <c r="AA352" s="5">
        <f t="shared" ref="AA352:AC352" si="4561">IF($D352&gt;0,Z352/$D352,0)</f>
        <v>0</v>
      </c>
      <c r="AB352">
        <v>0</v>
      </c>
      <c r="AC352" s="5">
        <f t="shared" si="4561"/>
        <v>0</v>
      </c>
      <c r="AD352">
        <v>0</v>
      </c>
      <c r="AE352" s="5">
        <f t="shared" ref="AE352:AG352" si="4562">IF($D352&gt;0,AD352/$D352,0)</f>
        <v>0</v>
      </c>
      <c r="AF352">
        <v>4</v>
      </c>
      <c r="AG352" s="5">
        <f t="shared" si="4562"/>
        <v>0.5</v>
      </c>
      <c r="AH352">
        <v>0</v>
      </c>
      <c r="AI352" s="5">
        <f t="shared" ref="AI352:AK352" si="4563">IF($D352&gt;0,AH352/$D352,0)</f>
        <v>0</v>
      </c>
      <c r="AJ352">
        <v>0</v>
      </c>
      <c r="AK352" s="5">
        <f t="shared" si="4563"/>
        <v>0</v>
      </c>
      <c r="AL352">
        <v>0</v>
      </c>
      <c r="AM352" s="5">
        <f t="shared" ref="AM352:AO352" si="4564">IF($D352&gt;0,AL352/$D352,0)</f>
        <v>0</v>
      </c>
      <c r="AN352">
        <v>0</v>
      </c>
      <c r="AO352" s="5">
        <f t="shared" si="4564"/>
        <v>0</v>
      </c>
      <c r="AP352">
        <v>0</v>
      </c>
      <c r="AQ352" s="5">
        <f t="shared" ref="AQ352:AS352" si="4565">IF($D352&gt;0,AP352/$D352,0)</f>
        <v>0</v>
      </c>
      <c r="AR352" s="1">
        <f t="shared" si="4188"/>
        <v>0</v>
      </c>
      <c r="AS352" s="5">
        <f t="shared" si="4565"/>
        <v>0</v>
      </c>
      <c r="AT352" s="13">
        <v>0</v>
      </c>
      <c r="AU352" s="17">
        <f t="shared" ref="AU352:AW352" si="4566">IF($D352&gt;0,AT352/$D352,0)</f>
        <v>0</v>
      </c>
      <c r="AV352" s="13">
        <v>0</v>
      </c>
      <c r="AW352" s="17">
        <f t="shared" si="4566"/>
        <v>0</v>
      </c>
      <c r="AX352" s="16">
        <v>0</v>
      </c>
      <c r="AY352" s="17">
        <f t="shared" ref="AY352" si="4567">IF($D352&gt;0,AX352/$D352,0)</f>
        <v>0</v>
      </c>
      <c r="AZ352" s="13">
        <v>0</v>
      </c>
      <c r="BA352" s="13">
        <v>0</v>
      </c>
      <c r="BB352" s="13">
        <v>0</v>
      </c>
      <c r="BC352" s="13">
        <v>0</v>
      </c>
    </row>
    <row r="353" spans="1:55" x14ac:dyDescent="0.25">
      <c r="A353">
        <v>32831</v>
      </c>
      <c r="B353" s="20">
        <v>2542</v>
      </c>
      <c r="C353" s="20">
        <v>2293</v>
      </c>
      <c r="D353" s="20">
        <v>249</v>
      </c>
      <c r="E353" s="21">
        <f t="shared" si="4175"/>
        <v>9.7954366640440604E-2</v>
      </c>
      <c r="F353" s="18">
        <v>8</v>
      </c>
      <c r="G353" s="5">
        <f t="shared" si="4176"/>
        <v>3.2128514056224897E-2</v>
      </c>
      <c r="H353">
        <v>11</v>
      </c>
      <c r="I353" s="5">
        <f t="shared" ref="I353" si="4568">IF($D353&gt;0,H353/$D353,0)</f>
        <v>4.4176706827309238E-2</v>
      </c>
      <c r="J353">
        <v>1</v>
      </c>
      <c r="K353" s="5">
        <f t="shared" ref="K353" si="4569">IF($D353&gt;0,J353/$D353,0)</f>
        <v>4.0160642570281121E-3</v>
      </c>
      <c r="L353">
        <v>2</v>
      </c>
      <c r="M353" s="5">
        <f t="shared" ref="M353:O353" si="4570">IF($D353&gt;0,L353/$D353,0)</f>
        <v>8.0321285140562242E-3</v>
      </c>
      <c r="N353">
        <v>0</v>
      </c>
      <c r="O353" s="5">
        <f t="shared" si="4570"/>
        <v>0</v>
      </c>
      <c r="P353">
        <v>0</v>
      </c>
      <c r="Q353" s="5">
        <f t="shared" ref="Q353:S353" si="4571">IF($D353&gt;0,P353/$D353,0)</f>
        <v>0</v>
      </c>
      <c r="R353">
        <v>0</v>
      </c>
      <c r="S353" s="5">
        <f t="shared" si="4571"/>
        <v>0</v>
      </c>
      <c r="T353">
        <v>1</v>
      </c>
      <c r="U353" s="5">
        <f t="shared" ref="U353:W353" si="4572">IF($D353&gt;0,T353/$D353,0)</f>
        <v>4.0160642570281121E-3</v>
      </c>
      <c r="V353">
        <v>0</v>
      </c>
      <c r="W353" s="5">
        <f t="shared" si="4572"/>
        <v>0</v>
      </c>
      <c r="X353">
        <v>0</v>
      </c>
      <c r="Y353" s="5">
        <f t="shared" ref="Y353" si="4573">IF($D353&gt;0,X353/$D353,0)</f>
        <v>0</v>
      </c>
      <c r="Z353">
        <v>0</v>
      </c>
      <c r="AA353" s="5">
        <f t="shared" ref="AA353:AC353" si="4574">IF($D353&gt;0,Z353/$D353,0)</f>
        <v>0</v>
      </c>
      <c r="AB353">
        <v>0</v>
      </c>
      <c r="AC353" s="5">
        <f t="shared" si="4574"/>
        <v>0</v>
      </c>
      <c r="AD353">
        <v>0</v>
      </c>
      <c r="AE353" s="5">
        <f t="shared" ref="AE353:AG353" si="4575">IF($D353&gt;0,AD353/$D353,0)</f>
        <v>0</v>
      </c>
      <c r="AF353">
        <v>0</v>
      </c>
      <c r="AG353" s="5">
        <f t="shared" si="4575"/>
        <v>0</v>
      </c>
      <c r="AH353">
        <v>2</v>
      </c>
      <c r="AI353" s="5">
        <f t="shared" ref="AI353:AK353" si="4576">IF($D353&gt;0,AH353/$D353,0)</f>
        <v>8.0321285140562242E-3</v>
      </c>
      <c r="AJ353">
        <v>0</v>
      </c>
      <c r="AK353" s="5">
        <f t="shared" si="4576"/>
        <v>0</v>
      </c>
      <c r="AL353">
        <v>0</v>
      </c>
      <c r="AM353" s="5">
        <f t="shared" ref="AM353:AO353" si="4577">IF($D353&gt;0,AL353/$D353,0)</f>
        <v>0</v>
      </c>
      <c r="AN353">
        <v>0</v>
      </c>
      <c r="AO353" s="5">
        <f t="shared" si="4577"/>
        <v>0</v>
      </c>
      <c r="AP353">
        <v>0</v>
      </c>
      <c r="AQ353" s="5">
        <f t="shared" ref="AQ353:AS353" si="4578">IF($D353&gt;0,AP353/$D353,0)</f>
        <v>0</v>
      </c>
      <c r="AR353" s="1">
        <f t="shared" si="4188"/>
        <v>224</v>
      </c>
      <c r="AS353" s="5">
        <f t="shared" si="4578"/>
        <v>0.89959839357429716</v>
      </c>
      <c r="AT353" s="13">
        <v>0</v>
      </c>
      <c r="AU353" s="17">
        <f t="shared" ref="AU353:AW353" si="4579">IF($D353&gt;0,AT353/$D353,0)</f>
        <v>0</v>
      </c>
      <c r="AV353" s="13">
        <v>0</v>
      </c>
      <c r="AW353" s="17">
        <f t="shared" si="4579"/>
        <v>0</v>
      </c>
      <c r="AX353" s="16">
        <v>224</v>
      </c>
      <c r="AY353" s="17">
        <f t="shared" ref="AY353" si="4580">IF($D353&gt;0,AX353/$D353,0)</f>
        <v>0.89959839357429716</v>
      </c>
      <c r="AZ353" s="13">
        <v>0</v>
      </c>
      <c r="BA353" s="13">
        <v>0</v>
      </c>
      <c r="BB353" s="13">
        <v>0</v>
      </c>
      <c r="BC353" s="13">
        <v>224</v>
      </c>
    </row>
    <row r="354" spans="1:55" x14ac:dyDescent="0.25">
      <c r="A354">
        <v>32832</v>
      </c>
      <c r="B354" s="20">
        <v>13787</v>
      </c>
      <c r="C354" s="20">
        <v>9417</v>
      </c>
      <c r="D354" s="20">
        <v>4370</v>
      </c>
      <c r="E354" s="21">
        <f t="shared" si="4175"/>
        <v>0.31696525712627838</v>
      </c>
      <c r="F354" s="18">
        <v>229</v>
      </c>
      <c r="G354" s="5">
        <f t="shared" si="4176"/>
        <v>5.2402745995423342E-2</v>
      </c>
      <c r="H354">
        <v>2045</v>
      </c>
      <c r="I354" s="5">
        <f t="shared" ref="I354" si="4581">IF($D354&gt;0,H354/$D354,0)</f>
        <v>0.46796338672768878</v>
      </c>
      <c r="J354">
        <v>279</v>
      </c>
      <c r="K354" s="5">
        <f t="shared" ref="K354" si="4582">IF($D354&gt;0,J354/$D354,0)</f>
        <v>6.3844393592677351E-2</v>
      </c>
      <c r="L354">
        <v>321</v>
      </c>
      <c r="M354" s="5">
        <f t="shared" ref="M354:O354" si="4583">IF($D354&gt;0,L354/$D354,0)</f>
        <v>7.3455377574370706E-2</v>
      </c>
      <c r="N354">
        <v>16</v>
      </c>
      <c r="O354" s="5">
        <f t="shared" si="4583"/>
        <v>3.6613272311212816E-3</v>
      </c>
      <c r="P354">
        <v>29</v>
      </c>
      <c r="Q354" s="5">
        <f t="shared" ref="Q354:S354" si="4584">IF($D354&gt;0,P354/$D354,0)</f>
        <v>6.6361556064073223E-3</v>
      </c>
      <c r="R354">
        <v>19</v>
      </c>
      <c r="S354" s="5">
        <f t="shared" si="4584"/>
        <v>4.3478260869565218E-3</v>
      </c>
      <c r="T354">
        <v>22</v>
      </c>
      <c r="U354" s="5">
        <f t="shared" ref="U354:W354" si="4585">IF($D354&gt;0,T354/$D354,0)</f>
        <v>5.0343249427917619E-3</v>
      </c>
      <c r="V354">
        <v>39</v>
      </c>
      <c r="W354" s="5">
        <f t="shared" si="4585"/>
        <v>8.9244851258581236E-3</v>
      </c>
      <c r="X354">
        <v>44</v>
      </c>
      <c r="Y354" s="5">
        <f t="shared" ref="Y354" si="4586">IF($D354&gt;0,X354/$D354,0)</f>
        <v>1.0068649885583524E-2</v>
      </c>
      <c r="Z354">
        <v>28</v>
      </c>
      <c r="AA354" s="5">
        <f t="shared" ref="AA354:AC354" si="4587">IF($D354&gt;0,Z354/$D354,0)</f>
        <v>6.4073226544622422E-3</v>
      </c>
      <c r="AB354">
        <v>7</v>
      </c>
      <c r="AC354" s="5">
        <f t="shared" si="4587"/>
        <v>1.6018306636155606E-3</v>
      </c>
      <c r="AD354">
        <v>16</v>
      </c>
      <c r="AE354" s="5">
        <f t="shared" ref="AE354:AG354" si="4588">IF($D354&gt;0,AD354/$D354,0)</f>
        <v>3.6613272311212816E-3</v>
      </c>
      <c r="AF354">
        <v>563</v>
      </c>
      <c r="AG354" s="5">
        <f t="shared" si="4588"/>
        <v>0.1288329519450801</v>
      </c>
      <c r="AH354">
        <v>115</v>
      </c>
      <c r="AI354" s="5">
        <f t="shared" ref="AI354:AK354" si="4589">IF($D354&gt;0,AH354/$D354,0)</f>
        <v>2.6315789473684209E-2</v>
      </c>
      <c r="AJ354">
        <v>0</v>
      </c>
      <c r="AK354" s="5">
        <f t="shared" si="4589"/>
        <v>0</v>
      </c>
      <c r="AL354">
        <v>90</v>
      </c>
      <c r="AM354" s="5">
        <f t="shared" ref="AM354:AO354" si="4590">IF($D354&gt;0,AL354/$D354,0)</f>
        <v>2.0594965675057208E-2</v>
      </c>
      <c r="AN354">
        <v>10</v>
      </c>
      <c r="AO354" s="5">
        <f t="shared" si="4590"/>
        <v>2.2883295194508009E-3</v>
      </c>
      <c r="AP354">
        <v>241</v>
      </c>
      <c r="AQ354" s="5">
        <f t="shared" ref="AQ354:AS354" si="4591">IF($D354&gt;0,AP354/$D354,0)</f>
        <v>5.5148741418764302E-2</v>
      </c>
      <c r="AR354" s="1">
        <f t="shared" si="4188"/>
        <v>257</v>
      </c>
      <c r="AS354" s="5">
        <f t="shared" si="4591"/>
        <v>5.8810068649885583E-2</v>
      </c>
      <c r="AT354" s="13">
        <v>3</v>
      </c>
      <c r="AU354" s="17">
        <f t="shared" ref="AU354:AW354" si="4592">IF($D354&gt;0,AT354/$D354,0)</f>
        <v>6.8649885583524025E-4</v>
      </c>
      <c r="AV354" s="13">
        <v>0</v>
      </c>
      <c r="AW354" s="17">
        <f t="shared" si="4592"/>
        <v>0</v>
      </c>
      <c r="AX354" s="16">
        <v>254</v>
      </c>
      <c r="AY354" s="17">
        <f t="shared" ref="AY354" si="4593">IF($D354&gt;0,AX354/$D354,0)</f>
        <v>5.8123569794050346E-2</v>
      </c>
      <c r="AZ354" s="13">
        <v>35</v>
      </c>
      <c r="BA354" s="13">
        <v>16</v>
      </c>
      <c r="BB354" s="13">
        <v>6</v>
      </c>
      <c r="BC354" s="13">
        <v>197</v>
      </c>
    </row>
    <row r="355" spans="1:55" x14ac:dyDescent="0.25">
      <c r="A355">
        <v>32833</v>
      </c>
      <c r="B355" s="20">
        <v>9241</v>
      </c>
      <c r="C355" s="20">
        <v>7168</v>
      </c>
      <c r="D355" s="20">
        <v>2073</v>
      </c>
      <c r="E355" s="21">
        <f t="shared" si="4175"/>
        <v>0.22432637160480468</v>
      </c>
      <c r="F355" s="18">
        <v>137</v>
      </c>
      <c r="G355" s="5">
        <f t="shared" si="4176"/>
        <v>6.6087795465508928E-2</v>
      </c>
      <c r="H355">
        <v>1309</v>
      </c>
      <c r="I355" s="5">
        <f t="shared" ref="I355" si="4594">IF($D355&gt;0,H355/$D355,0)</f>
        <v>0.63145200192957063</v>
      </c>
      <c r="J355">
        <v>179</v>
      </c>
      <c r="K355" s="5">
        <f t="shared" ref="K355" si="4595">IF($D355&gt;0,J355/$D355,0)</f>
        <v>8.6348287506029908E-2</v>
      </c>
      <c r="L355">
        <v>120</v>
      </c>
      <c r="M355" s="5">
        <f t="shared" ref="M355:O355" si="4596">IF($D355&gt;0,L355/$D355,0)</f>
        <v>5.7887120115774238E-2</v>
      </c>
      <c r="N355">
        <v>6</v>
      </c>
      <c r="O355" s="5">
        <f t="shared" si="4596"/>
        <v>2.8943560057887118E-3</v>
      </c>
      <c r="P355">
        <v>29</v>
      </c>
      <c r="Q355" s="5">
        <f t="shared" ref="Q355:S355" si="4597">IF($D355&gt;0,P355/$D355,0)</f>
        <v>1.3989387361312108E-2</v>
      </c>
      <c r="R355">
        <v>22</v>
      </c>
      <c r="S355" s="5">
        <f t="shared" si="4597"/>
        <v>1.0612638687891944E-2</v>
      </c>
      <c r="T355">
        <v>10</v>
      </c>
      <c r="U355" s="5">
        <f t="shared" ref="U355:W355" si="4598">IF($D355&gt;0,T355/$D355,0)</f>
        <v>4.8239266763145201E-3</v>
      </c>
      <c r="V355">
        <v>21</v>
      </c>
      <c r="W355" s="5">
        <f t="shared" si="4598"/>
        <v>1.0130246020260492E-2</v>
      </c>
      <c r="X355">
        <v>12</v>
      </c>
      <c r="Y355" s="5">
        <f t="shared" ref="Y355" si="4599">IF($D355&gt;0,X355/$D355,0)</f>
        <v>5.7887120115774236E-3</v>
      </c>
      <c r="Z355">
        <v>5</v>
      </c>
      <c r="AA355" s="5">
        <f t="shared" ref="AA355:AC355" si="4600">IF($D355&gt;0,Z355/$D355,0)</f>
        <v>2.41196333815726E-3</v>
      </c>
      <c r="AB355">
        <v>1</v>
      </c>
      <c r="AC355" s="5">
        <f t="shared" si="4600"/>
        <v>4.8239266763145202E-4</v>
      </c>
      <c r="AD355">
        <v>6</v>
      </c>
      <c r="AE355" s="5">
        <f t="shared" ref="AE355:AG355" si="4601">IF($D355&gt;0,AD355/$D355,0)</f>
        <v>2.8943560057887118E-3</v>
      </c>
      <c r="AF355">
        <v>76</v>
      </c>
      <c r="AG355" s="5">
        <f t="shared" si="4601"/>
        <v>3.6661842739990354E-2</v>
      </c>
      <c r="AH355">
        <v>20</v>
      </c>
      <c r="AI355" s="5">
        <f t="shared" ref="AI355:AK355" si="4602">IF($D355&gt;0,AH355/$D355,0)</f>
        <v>9.6478533526290402E-3</v>
      </c>
      <c r="AJ355">
        <v>0</v>
      </c>
      <c r="AK355" s="5">
        <f t="shared" si="4602"/>
        <v>0</v>
      </c>
      <c r="AL355">
        <v>31</v>
      </c>
      <c r="AM355" s="5">
        <f t="shared" ref="AM355:AO355" si="4603">IF($D355&gt;0,AL355/$D355,0)</f>
        <v>1.4954172696575013E-2</v>
      </c>
      <c r="AN355">
        <v>0</v>
      </c>
      <c r="AO355" s="5">
        <f t="shared" si="4603"/>
        <v>0</v>
      </c>
      <c r="AP355">
        <v>14</v>
      </c>
      <c r="AQ355" s="5">
        <f t="shared" ref="AQ355:AS355" si="4604">IF($D355&gt;0,AP355/$D355,0)</f>
        <v>6.753497346840328E-3</v>
      </c>
      <c r="AR355" s="1">
        <f t="shared" si="4188"/>
        <v>75</v>
      </c>
      <c r="AS355" s="5">
        <f t="shared" si="4604"/>
        <v>3.6179450072358899E-2</v>
      </c>
      <c r="AT355" s="13">
        <v>0</v>
      </c>
      <c r="AU355" s="17">
        <f t="shared" ref="AU355:AW355" si="4605">IF($D355&gt;0,AT355/$D355,0)</f>
        <v>0</v>
      </c>
      <c r="AV355" s="13">
        <v>6</v>
      </c>
      <c r="AW355" s="17">
        <f t="shared" si="4605"/>
        <v>2.8943560057887118E-3</v>
      </c>
      <c r="AX355" s="16">
        <v>69</v>
      </c>
      <c r="AY355" s="17">
        <f t="shared" ref="AY355" si="4606">IF($D355&gt;0,AX355/$D355,0)</f>
        <v>3.3285094066570188E-2</v>
      </c>
      <c r="AZ355" s="13">
        <v>19</v>
      </c>
      <c r="BA355" s="13">
        <v>4</v>
      </c>
      <c r="BB355" s="13">
        <v>0</v>
      </c>
      <c r="BC355" s="13">
        <v>46</v>
      </c>
    </row>
    <row r="356" spans="1:55" x14ac:dyDescent="0.25">
      <c r="A356">
        <v>32835</v>
      </c>
      <c r="B356" s="20">
        <v>39633</v>
      </c>
      <c r="C356" s="20">
        <v>31713</v>
      </c>
      <c r="D356" s="20">
        <v>7920</v>
      </c>
      <c r="E356" s="21">
        <f t="shared" si="4175"/>
        <v>0.19983347210657784</v>
      </c>
      <c r="F356" s="18">
        <v>834</v>
      </c>
      <c r="G356" s="5">
        <f t="shared" si="4176"/>
        <v>0.1053030303030303</v>
      </c>
      <c r="H356">
        <v>3050</v>
      </c>
      <c r="I356" s="5">
        <f t="shared" ref="I356" si="4607">IF($D356&gt;0,H356/$D356,0)</f>
        <v>0.38510101010101011</v>
      </c>
      <c r="J356">
        <v>443</v>
      </c>
      <c r="K356" s="5">
        <f t="shared" ref="K356" si="4608">IF($D356&gt;0,J356/$D356,0)</f>
        <v>5.5934343434343434E-2</v>
      </c>
      <c r="L356">
        <v>470</v>
      </c>
      <c r="M356" s="5">
        <f t="shared" ref="M356:O356" si="4609">IF($D356&gt;0,L356/$D356,0)</f>
        <v>5.9343434343434344E-2</v>
      </c>
      <c r="N356">
        <v>29</v>
      </c>
      <c r="O356" s="5">
        <f t="shared" si="4609"/>
        <v>3.6616161616161618E-3</v>
      </c>
      <c r="P356">
        <v>91</v>
      </c>
      <c r="Q356" s="5">
        <f t="shared" ref="Q356:S356" si="4610">IF($D356&gt;0,P356/$D356,0)</f>
        <v>1.1489898989898989E-2</v>
      </c>
      <c r="R356">
        <v>65</v>
      </c>
      <c r="S356" s="5">
        <f t="shared" si="4610"/>
        <v>8.2070707070707079E-3</v>
      </c>
      <c r="T356">
        <v>64</v>
      </c>
      <c r="U356" s="5">
        <f t="shared" ref="U356:W356" si="4611">IF($D356&gt;0,T356/$D356,0)</f>
        <v>8.0808080808080808E-3</v>
      </c>
      <c r="V356">
        <v>112</v>
      </c>
      <c r="W356" s="5">
        <f t="shared" si="4611"/>
        <v>1.4141414141414142E-2</v>
      </c>
      <c r="X356">
        <v>86</v>
      </c>
      <c r="Y356" s="5">
        <f t="shared" ref="Y356" si="4612">IF($D356&gt;0,X356/$D356,0)</f>
        <v>1.0858585858585859E-2</v>
      </c>
      <c r="Z356">
        <v>94</v>
      </c>
      <c r="AA356" s="5">
        <f t="shared" ref="AA356:AC356" si="4613">IF($D356&gt;0,Z356/$D356,0)</f>
        <v>1.1868686868686869E-2</v>
      </c>
      <c r="AB356">
        <v>22</v>
      </c>
      <c r="AC356" s="5">
        <f t="shared" si="4613"/>
        <v>2.7777777777777779E-3</v>
      </c>
      <c r="AD356">
        <v>56</v>
      </c>
      <c r="AE356" s="5">
        <f t="shared" ref="AE356:AG356" si="4614">IF($D356&gt;0,AD356/$D356,0)</f>
        <v>7.0707070707070711E-3</v>
      </c>
      <c r="AF356">
        <v>945</v>
      </c>
      <c r="AG356" s="5">
        <f t="shared" si="4614"/>
        <v>0.11931818181818182</v>
      </c>
      <c r="AH356">
        <v>154</v>
      </c>
      <c r="AI356" s="5">
        <f t="shared" ref="AI356:AK356" si="4615">IF($D356&gt;0,AH356/$D356,0)</f>
        <v>1.9444444444444445E-2</v>
      </c>
      <c r="AJ356">
        <v>1</v>
      </c>
      <c r="AK356" s="5">
        <f t="shared" si="4615"/>
        <v>1.2626262626262626E-4</v>
      </c>
      <c r="AL356">
        <v>260</v>
      </c>
      <c r="AM356" s="5">
        <f t="shared" ref="AM356:AO356" si="4616">IF($D356&gt;0,AL356/$D356,0)</f>
        <v>3.2828282828282832E-2</v>
      </c>
      <c r="AN356">
        <v>19</v>
      </c>
      <c r="AO356" s="5">
        <f t="shared" si="4616"/>
        <v>2.3989898989898988E-3</v>
      </c>
      <c r="AP356">
        <v>532</v>
      </c>
      <c r="AQ356" s="5">
        <f t="shared" ref="AQ356:AS356" si="4617">IF($D356&gt;0,AP356/$D356,0)</f>
        <v>6.7171717171717174E-2</v>
      </c>
      <c r="AR356" s="1">
        <f t="shared" si="4188"/>
        <v>593</v>
      </c>
      <c r="AS356" s="5">
        <f t="shared" si="4617"/>
        <v>7.487373737373737E-2</v>
      </c>
      <c r="AT356" s="13">
        <v>3</v>
      </c>
      <c r="AU356" s="17">
        <f t="shared" ref="AU356:AW356" si="4618">IF($D356&gt;0,AT356/$D356,0)</f>
        <v>3.7878787878787879E-4</v>
      </c>
      <c r="AV356" s="13">
        <v>19</v>
      </c>
      <c r="AW356" s="17">
        <f t="shared" si="4618"/>
        <v>2.3989898989898988E-3</v>
      </c>
      <c r="AX356" s="16">
        <v>571</v>
      </c>
      <c r="AY356" s="17">
        <f t="shared" ref="AY356" si="4619">IF($D356&gt;0,AX356/$D356,0)</f>
        <v>7.2095959595959602E-2</v>
      </c>
      <c r="AZ356" s="13">
        <v>100</v>
      </c>
      <c r="BA356" s="13">
        <v>50</v>
      </c>
      <c r="BB356" s="13">
        <v>4</v>
      </c>
      <c r="BC356" s="13">
        <v>417</v>
      </c>
    </row>
    <row r="357" spans="1:55" x14ac:dyDescent="0.25">
      <c r="A357">
        <v>32836</v>
      </c>
      <c r="B357" s="20">
        <v>16647</v>
      </c>
      <c r="C357" s="20">
        <v>13960</v>
      </c>
      <c r="D357" s="20">
        <v>2687</v>
      </c>
      <c r="E357" s="21">
        <f t="shared" si="4175"/>
        <v>0.16141046434793055</v>
      </c>
      <c r="F357" s="18">
        <v>230</v>
      </c>
      <c r="G357" s="5">
        <f t="shared" si="4176"/>
        <v>8.5597320431708229E-2</v>
      </c>
      <c r="H357">
        <v>1104</v>
      </c>
      <c r="I357" s="5">
        <f t="shared" ref="I357" si="4620">IF($D357&gt;0,H357/$D357,0)</f>
        <v>0.41086713807219949</v>
      </c>
      <c r="J357">
        <v>200</v>
      </c>
      <c r="K357" s="5">
        <f t="shared" ref="K357" si="4621">IF($D357&gt;0,J357/$D357,0)</f>
        <v>7.4432452549311495E-2</v>
      </c>
      <c r="L357">
        <v>168</v>
      </c>
      <c r="M357" s="5">
        <f t="shared" ref="M357:O357" si="4622">IF($D357&gt;0,L357/$D357,0)</f>
        <v>6.2523260141421663E-2</v>
      </c>
      <c r="N357">
        <v>9</v>
      </c>
      <c r="O357" s="5">
        <f t="shared" si="4622"/>
        <v>3.3494603647190174E-3</v>
      </c>
      <c r="P357">
        <v>20</v>
      </c>
      <c r="Q357" s="5">
        <f t="shared" ref="Q357:S357" si="4623">IF($D357&gt;0,P357/$D357,0)</f>
        <v>7.4432452549311502E-3</v>
      </c>
      <c r="R357">
        <v>16</v>
      </c>
      <c r="S357" s="5">
        <f t="shared" si="4623"/>
        <v>5.9545962039449203E-3</v>
      </c>
      <c r="T357">
        <v>35</v>
      </c>
      <c r="U357" s="5">
        <f t="shared" ref="U357:W357" si="4624">IF($D357&gt;0,T357/$D357,0)</f>
        <v>1.3025679196129512E-2</v>
      </c>
      <c r="V357">
        <v>39</v>
      </c>
      <c r="W357" s="5">
        <f t="shared" si="4624"/>
        <v>1.4514328247115743E-2</v>
      </c>
      <c r="X357">
        <v>15</v>
      </c>
      <c r="Y357" s="5">
        <f t="shared" ref="Y357" si="4625">IF($D357&gt;0,X357/$D357,0)</f>
        <v>5.5824339411983627E-3</v>
      </c>
      <c r="Z357">
        <v>45</v>
      </c>
      <c r="AA357" s="5">
        <f t="shared" ref="AA357:AC357" si="4626">IF($D357&gt;0,Z357/$D357,0)</f>
        <v>1.6747301823595087E-2</v>
      </c>
      <c r="AB357">
        <v>9</v>
      </c>
      <c r="AC357" s="5">
        <f t="shared" si="4626"/>
        <v>3.3494603647190174E-3</v>
      </c>
      <c r="AD357">
        <v>18</v>
      </c>
      <c r="AE357" s="5">
        <f t="shared" ref="AE357:AG357" si="4627">IF($D357&gt;0,AD357/$D357,0)</f>
        <v>6.6989207294380348E-3</v>
      </c>
      <c r="AF357">
        <v>268</v>
      </c>
      <c r="AG357" s="5">
        <f t="shared" si="4627"/>
        <v>9.9739486416077411E-2</v>
      </c>
      <c r="AH357">
        <v>58</v>
      </c>
      <c r="AI357" s="5">
        <f t="shared" ref="AI357:AK357" si="4628">IF($D357&gt;0,AH357/$D357,0)</f>
        <v>2.1585411239300335E-2</v>
      </c>
      <c r="AJ357">
        <v>0</v>
      </c>
      <c r="AK357" s="5">
        <f t="shared" si="4628"/>
        <v>0</v>
      </c>
      <c r="AL357">
        <v>105</v>
      </c>
      <c r="AM357" s="5">
        <f t="shared" ref="AM357:AO357" si="4629">IF($D357&gt;0,AL357/$D357,0)</f>
        <v>3.9077037588388534E-2</v>
      </c>
      <c r="AN357">
        <v>8</v>
      </c>
      <c r="AO357" s="5">
        <f t="shared" si="4629"/>
        <v>2.9772981019724602E-3</v>
      </c>
      <c r="AP357">
        <v>172</v>
      </c>
      <c r="AQ357" s="5">
        <f t="shared" ref="AQ357:AS357" si="4630">IF($D357&gt;0,AP357/$D357,0)</f>
        <v>6.4011909192407887E-2</v>
      </c>
      <c r="AR357" s="1">
        <f t="shared" si="4188"/>
        <v>168</v>
      </c>
      <c r="AS357" s="5">
        <f t="shared" si="4630"/>
        <v>6.2523260141421663E-2</v>
      </c>
      <c r="AT357" s="13">
        <v>1</v>
      </c>
      <c r="AU357" s="17">
        <f t="shared" ref="AU357:AW357" si="4631">IF($D357&gt;0,AT357/$D357,0)</f>
        <v>3.7216226274655752E-4</v>
      </c>
      <c r="AV357" s="13">
        <v>14</v>
      </c>
      <c r="AW357" s="17">
        <f t="shared" si="4631"/>
        <v>5.210271678451805E-3</v>
      </c>
      <c r="AX357" s="16">
        <v>153</v>
      </c>
      <c r="AY357" s="17">
        <f t="shared" ref="AY357" si="4632">IF($D357&gt;0,AX357/$D357,0)</f>
        <v>5.6940826200223296E-2</v>
      </c>
      <c r="AZ357" s="13">
        <v>35</v>
      </c>
      <c r="BA357" s="13">
        <v>33</v>
      </c>
      <c r="BB357" s="13">
        <v>0</v>
      </c>
      <c r="BC357" s="13">
        <v>85</v>
      </c>
    </row>
    <row r="358" spans="1:55" x14ac:dyDescent="0.25">
      <c r="A358">
        <v>32837</v>
      </c>
      <c r="B358" s="20">
        <v>51219</v>
      </c>
      <c r="C358" s="20">
        <v>29600</v>
      </c>
      <c r="D358" s="20">
        <v>21619</v>
      </c>
      <c r="E358" s="21">
        <f t="shared" si="4175"/>
        <v>0.42208945898982797</v>
      </c>
      <c r="F358" s="18">
        <v>1072</v>
      </c>
      <c r="G358" s="5">
        <f t="shared" si="4176"/>
        <v>4.9586012303991858E-2</v>
      </c>
      <c r="H358">
        <v>9233</v>
      </c>
      <c r="I358" s="5">
        <f t="shared" ref="I358" si="4633">IF($D358&gt;0,H358/$D358,0)</f>
        <v>0.42707803321152688</v>
      </c>
      <c r="J358">
        <v>1314</v>
      </c>
      <c r="K358" s="5">
        <f t="shared" ref="K358" si="4634">IF($D358&gt;0,J358/$D358,0)</f>
        <v>6.0779869559184053E-2</v>
      </c>
      <c r="L358">
        <v>1851</v>
      </c>
      <c r="M358" s="5">
        <f t="shared" ref="M358:O358" si="4635">IF($D358&gt;0,L358/$D358,0)</f>
        <v>8.5619131319672512E-2</v>
      </c>
      <c r="N358">
        <v>90</v>
      </c>
      <c r="O358" s="5">
        <f t="shared" si="4635"/>
        <v>4.1630047643276746E-3</v>
      </c>
      <c r="P358">
        <v>198</v>
      </c>
      <c r="Q358" s="5">
        <f t="shared" ref="Q358:S358" si="4636">IF($D358&gt;0,P358/$D358,0)</f>
        <v>9.158610481520885E-3</v>
      </c>
      <c r="R358">
        <v>192</v>
      </c>
      <c r="S358" s="5">
        <f t="shared" si="4636"/>
        <v>8.8810768305657064E-3</v>
      </c>
      <c r="T358">
        <v>159</v>
      </c>
      <c r="U358" s="5">
        <f t="shared" ref="U358:W358" si="4637">IF($D358&gt;0,T358/$D358,0)</f>
        <v>7.354641750312225E-3</v>
      </c>
      <c r="V358">
        <v>140</v>
      </c>
      <c r="W358" s="5">
        <f t="shared" si="4637"/>
        <v>6.4757851889541609E-3</v>
      </c>
      <c r="X358">
        <v>195</v>
      </c>
      <c r="Y358" s="5">
        <f t="shared" ref="Y358" si="4638">IF($D358&gt;0,X358/$D358,0)</f>
        <v>9.0198436560432957E-3</v>
      </c>
      <c r="Z358">
        <v>213</v>
      </c>
      <c r="AA358" s="5">
        <f t="shared" ref="AA358:AC358" si="4639">IF($D358&gt;0,Z358/$D358,0)</f>
        <v>9.8524446089088297E-3</v>
      </c>
      <c r="AB358">
        <v>64</v>
      </c>
      <c r="AC358" s="5">
        <f t="shared" si="4639"/>
        <v>2.9603589435219018E-3</v>
      </c>
      <c r="AD358">
        <v>125</v>
      </c>
      <c r="AE358" s="5">
        <f t="shared" ref="AE358:AG358" si="4640">IF($D358&gt;0,AD358/$D358,0)</f>
        <v>5.7819510615662153E-3</v>
      </c>
      <c r="AF358">
        <v>3288</v>
      </c>
      <c r="AG358" s="5">
        <f t="shared" si="4640"/>
        <v>0.15208844072343772</v>
      </c>
      <c r="AH358">
        <v>525</v>
      </c>
      <c r="AI358" s="5">
        <f t="shared" ref="AI358:AK358" si="4641">IF($D358&gt;0,AH358/$D358,0)</f>
        <v>2.4284194458578101E-2</v>
      </c>
      <c r="AJ358">
        <v>8</v>
      </c>
      <c r="AK358" s="5">
        <f t="shared" si="4641"/>
        <v>3.7004486794023773E-4</v>
      </c>
      <c r="AL358">
        <v>674</v>
      </c>
      <c r="AM358" s="5">
        <f t="shared" ref="AM358:AO358" si="4642">IF($D358&gt;0,AL358/$D358,0)</f>
        <v>3.117628012396503E-2</v>
      </c>
      <c r="AN358">
        <v>49</v>
      </c>
      <c r="AO358" s="5">
        <f t="shared" si="4642"/>
        <v>2.2665248161339562E-3</v>
      </c>
      <c r="AP358">
        <v>1141</v>
      </c>
      <c r="AQ358" s="5">
        <f t="shared" ref="AQ358:AS358" si="4643">IF($D358&gt;0,AP358/$D358,0)</f>
        <v>5.2777649289976407E-2</v>
      </c>
      <c r="AR358" s="1">
        <f t="shared" si="4188"/>
        <v>1088</v>
      </c>
      <c r="AS358" s="5">
        <f t="shared" si="4643"/>
        <v>5.0326102039872332E-2</v>
      </c>
      <c r="AT358" s="13">
        <v>3</v>
      </c>
      <c r="AU358" s="17">
        <f t="shared" ref="AU358:AW358" si="4644">IF($D358&gt;0,AT358/$D358,0)</f>
        <v>1.3876682547758916E-4</v>
      </c>
      <c r="AV358" s="13">
        <v>22</v>
      </c>
      <c r="AW358" s="17">
        <f t="shared" si="4644"/>
        <v>1.0176233868356538E-3</v>
      </c>
      <c r="AX358" s="16">
        <v>1063</v>
      </c>
      <c r="AY358" s="17">
        <f t="shared" ref="AY358" si="4645">IF($D358&gt;0,AX358/$D358,0)</f>
        <v>4.9169711827559089E-2</v>
      </c>
      <c r="AZ358" s="13">
        <v>138</v>
      </c>
      <c r="BA358" s="13">
        <v>68</v>
      </c>
      <c r="BB358" s="13">
        <v>6</v>
      </c>
      <c r="BC358" s="13">
        <v>851</v>
      </c>
    </row>
    <row r="359" spans="1:55" x14ac:dyDescent="0.25">
      <c r="A359">
        <v>32839</v>
      </c>
      <c r="B359" s="20">
        <v>50279</v>
      </c>
      <c r="C359" s="20">
        <v>34939</v>
      </c>
      <c r="D359" s="20">
        <v>15340</v>
      </c>
      <c r="E359" s="21">
        <f t="shared" si="4175"/>
        <v>0.30509755563953139</v>
      </c>
      <c r="F359" s="18">
        <v>2546</v>
      </c>
      <c r="G359" s="5">
        <f t="shared" si="4176"/>
        <v>0.16597131681877444</v>
      </c>
      <c r="H359">
        <v>6570</v>
      </c>
      <c r="I359" s="5">
        <f t="shared" ref="I359" si="4646">IF($D359&gt;0,H359/$D359,0)</f>
        <v>0.42829204693611472</v>
      </c>
      <c r="J359">
        <v>902</v>
      </c>
      <c r="K359" s="5">
        <f t="shared" ref="K359" si="4647">IF($D359&gt;0,J359/$D359,0)</f>
        <v>5.880052151238592E-2</v>
      </c>
      <c r="L359">
        <v>1314</v>
      </c>
      <c r="M359" s="5">
        <f t="shared" ref="M359:O359" si="4648">IF($D359&gt;0,L359/$D359,0)</f>
        <v>8.5658409387222953E-2</v>
      </c>
      <c r="N359">
        <v>34</v>
      </c>
      <c r="O359" s="5">
        <f t="shared" si="4648"/>
        <v>2.2164276401564539E-3</v>
      </c>
      <c r="P359">
        <v>205</v>
      </c>
      <c r="Q359" s="5">
        <f t="shared" ref="Q359:S359" si="4649">IF($D359&gt;0,P359/$D359,0)</f>
        <v>1.3363754889178618E-2</v>
      </c>
      <c r="R359">
        <v>476</v>
      </c>
      <c r="S359" s="5">
        <f t="shared" si="4649"/>
        <v>3.1029986962190351E-2</v>
      </c>
      <c r="T359">
        <v>121</v>
      </c>
      <c r="U359" s="5">
        <f t="shared" ref="U359:W359" si="4650">IF($D359&gt;0,T359/$D359,0)</f>
        <v>7.8878748370273793E-3</v>
      </c>
      <c r="V359">
        <v>92</v>
      </c>
      <c r="W359" s="5">
        <f t="shared" si="4650"/>
        <v>5.9973924380704044E-3</v>
      </c>
      <c r="X359">
        <v>256</v>
      </c>
      <c r="Y359" s="5">
        <f t="shared" ref="Y359" si="4651">IF($D359&gt;0,X359/$D359,0)</f>
        <v>1.6688396349413298E-2</v>
      </c>
      <c r="Z359">
        <v>80</v>
      </c>
      <c r="AA359" s="5">
        <f t="shared" ref="AA359:AC359" si="4652">IF($D359&gt;0,Z359/$D359,0)</f>
        <v>5.2151238591916557E-3</v>
      </c>
      <c r="AB359">
        <v>13</v>
      </c>
      <c r="AC359" s="5">
        <f t="shared" si="4652"/>
        <v>8.4745762711864404E-4</v>
      </c>
      <c r="AD359">
        <v>23</v>
      </c>
      <c r="AE359" s="5">
        <f t="shared" ref="AE359:AG359" si="4653">IF($D359&gt;0,AD359/$D359,0)</f>
        <v>1.4993481095176011E-3</v>
      </c>
      <c r="AF359">
        <v>751</v>
      </c>
      <c r="AG359" s="5">
        <f t="shared" si="4653"/>
        <v>4.895697522816167E-2</v>
      </c>
      <c r="AH359">
        <v>198</v>
      </c>
      <c r="AI359" s="5">
        <f t="shared" ref="AI359:AK359" si="4654">IF($D359&gt;0,AH359/$D359,0)</f>
        <v>1.2907431551499348E-2</v>
      </c>
      <c r="AJ359">
        <v>0</v>
      </c>
      <c r="AK359" s="5">
        <f t="shared" si="4654"/>
        <v>0</v>
      </c>
      <c r="AL359">
        <v>206</v>
      </c>
      <c r="AM359" s="5">
        <f t="shared" ref="AM359:AO359" si="4655">IF($D359&gt;0,AL359/$D359,0)</f>
        <v>1.3428943937418513E-2</v>
      </c>
      <c r="AN359">
        <v>42</v>
      </c>
      <c r="AO359" s="5">
        <f t="shared" si="4655"/>
        <v>2.7379400260756194E-3</v>
      </c>
      <c r="AP359">
        <v>260</v>
      </c>
      <c r="AQ359" s="5">
        <f t="shared" ref="AQ359:AS359" si="4656">IF($D359&gt;0,AP359/$D359,0)</f>
        <v>1.6949152542372881E-2</v>
      </c>
      <c r="AR359" s="1">
        <f t="shared" si="4188"/>
        <v>1251</v>
      </c>
      <c r="AS359" s="5">
        <f t="shared" si="4656"/>
        <v>8.1551499348109513E-2</v>
      </c>
      <c r="AT359" s="13">
        <v>3</v>
      </c>
      <c r="AU359" s="17">
        <f t="shared" ref="AU359:AW359" si="4657">IF($D359&gt;0,AT359/$D359,0)</f>
        <v>1.9556714471968709E-4</v>
      </c>
      <c r="AV359" s="13">
        <v>23</v>
      </c>
      <c r="AW359" s="17">
        <f t="shared" si="4657"/>
        <v>1.4993481095176011E-3</v>
      </c>
      <c r="AX359" s="16">
        <v>1225</v>
      </c>
      <c r="AY359" s="17">
        <f t="shared" ref="AY359" si="4658">IF($D359&gt;0,AX359/$D359,0)</f>
        <v>7.9856584093872224E-2</v>
      </c>
      <c r="AZ359" s="13">
        <v>48</v>
      </c>
      <c r="BA359" s="13">
        <v>68</v>
      </c>
      <c r="BB359" s="13">
        <v>6</v>
      </c>
      <c r="BC359" s="13">
        <v>1103</v>
      </c>
    </row>
    <row r="360" spans="1:55" x14ac:dyDescent="0.25">
      <c r="A360">
        <v>32901</v>
      </c>
      <c r="B360" s="20">
        <v>24521</v>
      </c>
      <c r="C360" s="20">
        <v>22396</v>
      </c>
      <c r="D360" s="20">
        <v>2125</v>
      </c>
      <c r="E360" s="21">
        <f t="shared" si="4175"/>
        <v>8.666041352310265E-2</v>
      </c>
      <c r="F360" s="18">
        <v>234</v>
      </c>
      <c r="G360" s="5">
        <f t="shared" si="4176"/>
        <v>0.11011764705882353</v>
      </c>
      <c r="H360">
        <v>929</v>
      </c>
      <c r="I360" s="5">
        <f t="shared" ref="I360" si="4659">IF($D360&gt;0,H360/$D360,0)</f>
        <v>0.43717647058823528</v>
      </c>
      <c r="J360">
        <v>219</v>
      </c>
      <c r="K360" s="5">
        <f t="shared" ref="K360" si="4660">IF($D360&gt;0,J360/$D360,0)</f>
        <v>0.10305882352941176</v>
      </c>
      <c r="L360">
        <v>133</v>
      </c>
      <c r="M360" s="5">
        <f t="shared" ref="M360:O360" si="4661">IF($D360&gt;0,L360/$D360,0)</f>
        <v>6.2588235294117653E-2</v>
      </c>
      <c r="N360">
        <v>32</v>
      </c>
      <c r="O360" s="5">
        <f t="shared" si="4661"/>
        <v>1.5058823529411765E-2</v>
      </c>
      <c r="P360">
        <v>23</v>
      </c>
      <c r="Q360" s="5">
        <f t="shared" ref="Q360:S360" si="4662">IF($D360&gt;0,P360/$D360,0)</f>
        <v>1.0823529411764706E-2</v>
      </c>
      <c r="R360">
        <v>29</v>
      </c>
      <c r="S360" s="5">
        <f t="shared" si="4662"/>
        <v>1.3647058823529411E-2</v>
      </c>
      <c r="T360">
        <v>25</v>
      </c>
      <c r="U360" s="5">
        <f t="shared" ref="U360:W360" si="4663">IF($D360&gt;0,T360/$D360,0)</f>
        <v>1.1764705882352941E-2</v>
      </c>
      <c r="V360">
        <v>36</v>
      </c>
      <c r="W360" s="5">
        <f t="shared" si="4663"/>
        <v>1.6941176470588234E-2</v>
      </c>
      <c r="X360">
        <v>11</v>
      </c>
      <c r="Y360" s="5">
        <f t="shared" ref="Y360" si="4664">IF($D360&gt;0,X360/$D360,0)</f>
        <v>5.1764705882352945E-3</v>
      </c>
      <c r="Z360">
        <v>17</v>
      </c>
      <c r="AA360" s="5">
        <f t="shared" ref="AA360:AC360" si="4665">IF($D360&gt;0,Z360/$D360,0)</f>
        <v>8.0000000000000002E-3</v>
      </c>
      <c r="AB360">
        <v>10</v>
      </c>
      <c r="AC360" s="5">
        <f t="shared" si="4665"/>
        <v>4.7058823529411761E-3</v>
      </c>
      <c r="AD360">
        <v>10</v>
      </c>
      <c r="AE360" s="5">
        <f t="shared" ref="AE360:AG360" si="4666">IF($D360&gt;0,AD360/$D360,0)</f>
        <v>4.7058823529411761E-3</v>
      </c>
      <c r="AF360">
        <v>106</v>
      </c>
      <c r="AG360" s="5">
        <f t="shared" si="4666"/>
        <v>4.9882352941176468E-2</v>
      </c>
      <c r="AH360">
        <v>24</v>
      </c>
      <c r="AI360" s="5">
        <f t="shared" ref="AI360:AK360" si="4667">IF($D360&gt;0,AH360/$D360,0)</f>
        <v>1.1294117647058824E-2</v>
      </c>
      <c r="AJ360">
        <v>0</v>
      </c>
      <c r="AK360" s="5">
        <f t="shared" si="4667"/>
        <v>0</v>
      </c>
      <c r="AL360">
        <v>33</v>
      </c>
      <c r="AM360" s="5">
        <f t="shared" ref="AM360:AO360" si="4668">IF($D360&gt;0,AL360/$D360,0)</f>
        <v>1.5529411764705882E-2</v>
      </c>
      <c r="AN360">
        <v>6</v>
      </c>
      <c r="AO360" s="5">
        <f t="shared" si="4668"/>
        <v>2.8235294117647061E-3</v>
      </c>
      <c r="AP360">
        <v>54</v>
      </c>
      <c r="AQ360" s="5">
        <f t="shared" ref="AQ360:AS360" si="4669">IF($D360&gt;0,AP360/$D360,0)</f>
        <v>2.5411764705882352E-2</v>
      </c>
      <c r="AR360" s="1">
        <f t="shared" si="4188"/>
        <v>194</v>
      </c>
      <c r="AS360" s="5">
        <f t="shared" si="4669"/>
        <v>9.1294117647058817E-2</v>
      </c>
      <c r="AT360" s="13">
        <v>0</v>
      </c>
      <c r="AU360" s="17">
        <f t="shared" ref="AU360:AW360" si="4670">IF($D360&gt;0,AT360/$D360,0)</f>
        <v>0</v>
      </c>
      <c r="AV360" s="13">
        <v>1</v>
      </c>
      <c r="AW360" s="17">
        <f t="shared" si="4670"/>
        <v>4.7058823529411766E-4</v>
      </c>
      <c r="AX360" s="16">
        <v>193</v>
      </c>
      <c r="AY360" s="17">
        <f t="shared" ref="AY360" si="4671">IF($D360&gt;0,AX360/$D360,0)</f>
        <v>9.0823529411764706E-2</v>
      </c>
      <c r="AZ360" s="13">
        <v>69</v>
      </c>
      <c r="BA360" s="13">
        <v>15</v>
      </c>
      <c r="BB360" s="13">
        <v>4</v>
      </c>
      <c r="BC360" s="13">
        <v>105</v>
      </c>
    </row>
    <row r="361" spans="1:55" x14ac:dyDescent="0.25">
      <c r="A361">
        <v>32903</v>
      </c>
      <c r="B361" s="20">
        <v>12869</v>
      </c>
      <c r="C361" s="20">
        <v>12219</v>
      </c>
      <c r="D361" s="20">
        <v>650</v>
      </c>
      <c r="E361" s="21">
        <f t="shared" si="4175"/>
        <v>5.0508975056336933E-2</v>
      </c>
      <c r="F361" s="18">
        <v>131</v>
      </c>
      <c r="G361" s="5">
        <f t="shared" si="4176"/>
        <v>0.20153846153846153</v>
      </c>
      <c r="H361">
        <v>143</v>
      </c>
      <c r="I361" s="5">
        <f t="shared" ref="I361" si="4672">IF($D361&gt;0,H361/$D361,0)</f>
        <v>0.22</v>
      </c>
      <c r="J361">
        <v>109</v>
      </c>
      <c r="K361" s="5">
        <f t="shared" ref="K361" si="4673">IF($D361&gt;0,J361/$D361,0)</f>
        <v>0.1676923076923077</v>
      </c>
      <c r="L361">
        <v>25</v>
      </c>
      <c r="M361" s="5">
        <f t="shared" ref="M361:O361" si="4674">IF($D361&gt;0,L361/$D361,0)</f>
        <v>3.8461538461538464E-2</v>
      </c>
      <c r="N361">
        <v>8</v>
      </c>
      <c r="O361" s="5">
        <f t="shared" si="4674"/>
        <v>1.2307692307692308E-2</v>
      </c>
      <c r="P361">
        <v>4</v>
      </c>
      <c r="Q361" s="5">
        <f t="shared" ref="Q361:S361" si="4675">IF($D361&gt;0,P361/$D361,0)</f>
        <v>6.1538461538461538E-3</v>
      </c>
      <c r="R361">
        <v>18</v>
      </c>
      <c r="S361" s="5">
        <f t="shared" si="4675"/>
        <v>2.7692307692307693E-2</v>
      </c>
      <c r="T361">
        <v>7</v>
      </c>
      <c r="U361" s="5">
        <f t="shared" ref="U361:W361" si="4676">IF($D361&gt;0,T361/$D361,0)</f>
        <v>1.0769230769230769E-2</v>
      </c>
      <c r="V361">
        <v>19</v>
      </c>
      <c r="W361" s="5">
        <f t="shared" si="4676"/>
        <v>2.923076923076923E-2</v>
      </c>
      <c r="X361">
        <v>3</v>
      </c>
      <c r="Y361" s="5">
        <f t="shared" ref="Y361" si="4677">IF($D361&gt;0,X361/$D361,0)</f>
        <v>4.6153846153846158E-3</v>
      </c>
      <c r="Z361">
        <v>4</v>
      </c>
      <c r="AA361" s="5">
        <f t="shared" ref="AA361:AC361" si="4678">IF($D361&gt;0,Z361/$D361,0)</f>
        <v>6.1538461538461538E-3</v>
      </c>
      <c r="AB361">
        <v>3</v>
      </c>
      <c r="AC361" s="5">
        <f t="shared" si="4678"/>
        <v>4.6153846153846158E-3</v>
      </c>
      <c r="AD361">
        <v>9</v>
      </c>
      <c r="AE361" s="5">
        <f t="shared" ref="AE361:AG361" si="4679">IF($D361&gt;0,AD361/$D361,0)</f>
        <v>1.3846153846153847E-2</v>
      </c>
      <c r="AF361">
        <v>40</v>
      </c>
      <c r="AG361" s="5">
        <f t="shared" si="4679"/>
        <v>6.1538461538461542E-2</v>
      </c>
      <c r="AH361">
        <v>7</v>
      </c>
      <c r="AI361" s="5">
        <f t="shared" ref="AI361:AK361" si="4680">IF($D361&gt;0,AH361/$D361,0)</f>
        <v>1.0769230769230769E-2</v>
      </c>
      <c r="AJ361">
        <v>0</v>
      </c>
      <c r="AK361" s="5">
        <f t="shared" si="4680"/>
        <v>0</v>
      </c>
      <c r="AL361">
        <v>12</v>
      </c>
      <c r="AM361" s="5">
        <f t="shared" ref="AM361:AO361" si="4681">IF($D361&gt;0,AL361/$D361,0)</f>
        <v>1.8461538461538463E-2</v>
      </c>
      <c r="AN361">
        <v>3</v>
      </c>
      <c r="AO361" s="5">
        <f t="shared" si="4681"/>
        <v>4.6153846153846158E-3</v>
      </c>
      <c r="AP361">
        <v>14</v>
      </c>
      <c r="AQ361" s="5">
        <f t="shared" ref="AQ361:AS361" si="4682">IF($D361&gt;0,AP361/$D361,0)</f>
        <v>2.1538461538461538E-2</v>
      </c>
      <c r="AR361" s="1">
        <f t="shared" si="4188"/>
        <v>91</v>
      </c>
      <c r="AS361" s="5">
        <f t="shared" si="4682"/>
        <v>0.14000000000000001</v>
      </c>
      <c r="AT361" s="13">
        <v>0</v>
      </c>
      <c r="AU361" s="17">
        <f t="shared" ref="AU361:AW361" si="4683">IF($D361&gt;0,AT361/$D361,0)</f>
        <v>0</v>
      </c>
      <c r="AV361" s="13">
        <v>0</v>
      </c>
      <c r="AW361" s="17">
        <f t="shared" si="4683"/>
        <v>0</v>
      </c>
      <c r="AX361" s="16">
        <v>91</v>
      </c>
      <c r="AY361" s="17">
        <f t="shared" ref="AY361" si="4684">IF($D361&gt;0,AX361/$D361,0)</f>
        <v>0.14000000000000001</v>
      </c>
      <c r="AZ361" s="13">
        <v>34</v>
      </c>
      <c r="BA361" s="13">
        <v>9</v>
      </c>
      <c r="BB361" s="13">
        <v>0</v>
      </c>
      <c r="BC361" s="13">
        <v>48</v>
      </c>
    </row>
    <row r="362" spans="1:55" x14ac:dyDescent="0.25">
      <c r="A362">
        <v>32904</v>
      </c>
      <c r="B362" s="20">
        <v>26710</v>
      </c>
      <c r="C362" s="20">
        <v>24574</v>
      </c>
      <c r="D362" s="20">
        <v>2136</v>
      </c>
      <c r="E362" s="21">
        <f t="shared" si="4175"/>
        <v>7.9970048670909774E-2</v>
      </c>
      <c r="F362" s="18">
        <v>280</v>
      </c>
      <c r="G362" s="5">
        <f t="shared" si="4176"/>
        <v>0.13108614232209737</v>
      </c>
      <c r="H362">
        <v>892</v>
      </c>
      <c r="I362" s="5">
        <f t="shared" ref="I362" si="4685">IF($D362&gt;0,H362/$D362,0)</f>
        <v>0.41760299625468167</v>
      </c>
      <c r="J362">
        <v>201</v>
      </c>
      <c r="K362" s="5">
        <f t="shared" ref="K362" si="4686">IF($D362&gt;0,J362/$D362,0)</f>
        <v>9.4101123595505612E-2</v>
      </c>
      <c r="L362">
        <v>140</v>
      </c>
      <c r="M362" s="5">
        <f t="shared" ref="M362:O362" si="4687">IF($D362&gt;0,L362/$D362,0)</f>
        <v>6.5543071161048683E-2</v>
      </c>
      <c r="N362">
        <v>11</v>
      </c>
      <c r="O362" s="5">
        <f t="shared" si="4687"/>
        <v>5.1498127340823966E-3</v>
      </c>
      <c r="P362">
        <v>35</v>
      </c>
      <c r="Q362" s="5">
        <f t="shared" ref="Q362:S362" si="4688">IF($D362&gt;0,P362/$D362,0)</f>
        <v>1.6385767790262171E-2</v>
      </c>
      <c r="R362">
        <v>53</v>
      </c>
      <c r="S362" s="5">
        <f t="shared" si="4688"/>
        <v>2.4812734082397005E-2</v>
      </c>
      <c r="T362">
        <v>11</v>
      </c>
      <c r="U362" s="5">
        <f t="shared" ref="U362:W362" si="4689">IF($D362&gt;0,T362/$D362,0)</f>
        <v>5.1498127340823966E-3</v>
      </c>
      <c r="V362">
        <v>41</v>
      </c>
      <c r="W362" s="5">
        <f t="shared" si="4689"/>
        <v>1.9194756554307114E-2</v>
      </c>
      <c r="X362">
        <v>14</v>
      </c>
      <c r="Y362" s="5">
        <f t="shared" ref="Y362" si="4690">IF($D362&gt;0,X362/$D362,0)</f>
        <v>6.5543071161048693E-3</v>
      </c>
      <c r="Z362">
        <v>10</v>
      </c>
      <c r="AA362" s="5">
        <f t="shared" ref="AA362:AC362" si="4691">IF($D362&gt;0,Z362/$D362,0)</f>
        <v>4.6816479400749065E-3</v>
      </c>
      <c r="AB362">
        <v>5</v>
      </c>
      <c r="AC362" s="5">
        <f t="shared" si="4691"/>
        <v>2.3408239700374533E-3</v>
      </c>
      <c r="AD362">
        <v>12</v>
      </c>
      <c r="AE362" s="5">
        <f t="shared" ref="AE362:AG362" si="4692">IF($D362&gt;0,AD362/$D362,0)</f>
        <v>5.6179775280898875E-3</v>
      </c>
      <c r="AF362">
        <v>142</v>
      </c>
      <c r="AG362" s="5">
        <f t="shared" si="4692"/>
        <v>6.6479400749063666E-2</v>
      </c>
      <c r="AH362">
        <v>22</v>
      </c>
      <c r="AI362" s="5">
        <f t="shared" ref="AI362:AK362" si="4693">IF($D362&gt;0,AH362/$D362,0)</f>
        <v>1.0299625468164793E-2</v>
      </c>
      <c r="AJ362">
        <v>3</v>
      </c>
      <c r="AK362" s="5">
        <f t="shared" si="4693"/>
        <v>1.4044943820224719E-3</v>
      </c>
      <c r="AL362">
        <v>31</v>
      </c>
      <c r="AM362" s="5">
        <f t="shared" ref="AM362:AO362" si="4694">IF($D362&gt;0,AL362/$D362,0)</f>
        <v>1.451310861423221E-2</v>
      </c>
      <c r="AN362">
        <v>3</v>
      </c>
      <c r="AO362" s="5">
        <f t="shared" si="4694"/>
        <v>1.4044943820224719E-3</v>
      </c>
      <c r="AP362">
        <v>48</v>
      </c>
      <c r="AQ362" s="5">
        <f t="shared" ref="AQ362:AS362" si="4695">IF($D362&gt;0,AP362/$D362,0)</f>
        <v>2.247191011235955E-2</v>
      </c>
      <c r="AR362" s="1">
        <f t="shared" si="4188"/>
        <v>182</v>
      </c>
      <c r="AS362" s="5">
        <f t="shared" si="4695"/>
        <v>8.5205992509363296E-2</v>
      </c>
      <c r="AT362" s="13">
        <v>0</v>
      </c>
      <c r="AU362" s="17">
        <f t="shared" ref="AU362:AW362" si="4696">IF($D362&gt;0,AT362/$D362,0)</f>
        <v>0</v>
      </c>
      <c r="AV362" s="13">
        <v>5</v>
      </c>
      <c r="AW362" s="17">
        <f t="shared" si="4696"/>
        <v>2.3408239700374533E-3</v>
      </c>
      <c r="AX362" s="16">
        <v>177</v>
      </c>
      <c r="AY362" s="17">
        <f t="shared" ref="AY362" si="4697">IF($D362&gt;0,AX362/$D362,0)</f>
        <v>8.2865168539325837E-2</v>
      </c>
      <c r="AZ362" s="13">
        <v>57</v>
      </c>
      <c r="BA362" s="13">
        <v>24</v>
      </c>
      <c r="BB362" s="13">
        <v>0</v>
      </c>
      <c r="BC362" s="13">
        <v>96</v>
      </c>
    </row>
    <row r="363" spans="1:55" x14ac:dyDescent="0.25">
      <c r="A363">
        <v>32905</v>
      </c>
      <c r="B363" s="20">
        <v>22084</v>
      </c>
      <c r="C363" s="20">
        <v>19269</v>
      </c>
      <c r="D363" s="20">
        <v>2815</v>
      </c>
      <c r="E363" s="21">
        <f t="shared" si="4175"/>
        <v>0.12746785002716898</v>
      </c>
      <c r="F363" s="18">
        <v>345</v>
      </c>
      <c r="G363" s="5">
        <f t="shared" si="4176"/>
        <v>0.12255772646536411</v>
      </c>
      <c r="H363">
        <v>1299</v>
      </c>
      <c r="I363" s="5">
        <f t="shared" ref="I363" si="4698">IF($D363&gt;0,H363/$D363,0)</f>
        <v>0.46145648312611015</v>
      </c>
      <c r="J363">
        <v>252</v>
      </c>
      <c r="K363" s="5">
        <f t="shared" ref="K363" si="4699">IF($D363&gt;0,J363/$D363,0)</f>
        <v>8.9520426287744231E-2</v>
      </c>
      <c r="L363">
        <v>209</v>
      </c>
      <c r="M363" s="5">
        <f t="shared" ref="M363:O363" si="4700">IF($D363&gt;0,L363/$D363,0)</f>
        <v>7.4245115452930735E-2</v>
      </c>
      <c r="N363">
        <v>28</v>
      </c>
      <c r="O363" s="5">
        <f t="shared" si="4700"/>
        <v>9.9467140319715805E-3</v>
      </c>
      <c r="P363">
        <v>26</v>
      </c>
      <c r="Q363" s="5">
        <f t="shared" ref="Q363:S363" si="4701">IF($D363&gt;0,P363/$D363,0)</f>
        <v>9.2362344582593257E-3</v>
      </c>
      <c r="R363">
        <v>54</v>
      </c>
      <c r="S363" s="5">
        <f t="shared" si="4701"/>
        <v>1.9182948490230906E-2</v>
      </c>
      <c r="T363">
        <v>25</v>
      </c>
      <c r="U363" s="5">
        <f t="shared" ref="U363:W363" si="4702">IF($D363&gt;0,T363/$D363,0)</f>
        <v>8.8809946714031966E-3</v>
      </c>
      <c r="V363">
        <v>47</v>
      </c>
      <c r="W363" s="5">
        <f t="shared" si="4702"/>
        <v>1.6696269982238009E-2</v>
      </c>
      <c r="X363">
        <v>56</v>
      </c>
      <c r="Y363" s="5">
        <f t="shared" ref="Y363" si="4703">IF($D363&gt;0,X363/$D363,0)</f>
        <v>1.9893428063943161E-2</v>
      </c>
      <c r="Z363">
        <v>18</v>
      </c>
      <c r="AA363" s="5">
        <f t="shared" ref="AA363:AC363" si="4704">IF($D363&gt;0,Z363/$D363,0)</f>
        <v>6.3943161634103024E-3</v>
      </c>
      <c r="AB363">
        <v>14</v>
      </c>
      <c r="AC363" s="5">
        <f t="shared" si="4704"/>
        <v>4.9733570159857902E-3</v>
      </c>
      <c r="AD363">
        <v>10</v>
      </c>
      <c r="AE363" s="5">
        <f t="shared" ref="AE363:AG363" si="4705">IF($D363&gt;0,AD363/$D363,0)</f>
        <v>3.552397868561279E-3</v>
      </c>
      <c r="AF363">
        <v>102</v>
      </c>
      <c r="AG363" s="5">
        <f t="shared" si="4705"/>
        <v>3.6234458259325045E-2</v>
      </c>
      <c r="AH363">
        <v>42</v>
      </c>
      <c r="AI363" s="5">
        <f t="shared" ref="AI363:AK363" si="4706">IF($D363&gt;0,AH363/$D363,0)</f>
        <v>1.4920071047957371E-2</v>
      </c>
      <c r="AJ363">
        <v>4</v>
      </c>
      <c r="AK363" s="5">
        <f t="shared" si="4706"/>
        <v>1.4209591474245115E-3</v>
      </c>
      <c r="AL363">
        <v>29</v>
      </c>
      <c r="AM363" s="5">
        <f t="shared" ref="AM363:AO363" si="4707">IF($D363&gt;0,AL363/$D363,0)</f>
        <v>1.0301953818827708E-2</v>
      </c>
      <c r="AN363">
        <v>0</v>
      </c>
      <c r="AO363" s="5">
        <f t="shared" si="4707"/>
        <v>0</v>
      </c>
      <c r="AP363">
        <v>30</v>
      </c>
      <c r="AQ363" s="5">
        <f t="shared" ref="AQ363:AS363" si="4708">IF($D363&gt;0,AP363/$D363,0)</f>
        <v>1.0657193605683837E-2</v>
      </c>
      <c r="AR363" s="1">
        <f t="shared" si="4188"/>
        <v>225</v>
      </c>
      <c r="AS363" s="5">
        <f t="shared" si="4708"/>
        <v>7.9928952042628773E-2</v>
      </c>
      <c r="AT363" s="13">
        <v>2</v>
      </c>
      <c r="AU363" s="17">
        <f t="shared" ref="AU363:AW363" si="4709">IF($D363&gt;0,AT363/$D363,0)</f>
        <v>7.1047957371225573E-4</v>
      </c>
      <c r="AV363" s="13">
        <v>2</v>
      </c>
      <c r="AW363" s="17">
        <f t="shared" si="4709"/>
        <v>7.1047957371225573E-4</v>
      </c>
      <c r="AX363" s="16">
        <v>221</v>
      </c>
      <c r="AY363" s="17">
        <f t="shared" ref="AY363" si="4710">IF($D363&gt;0,AX363/$D363,0)</f>
        <v>7.8507992895204257E-2</v>
      </c>
      <c r="AZ363" s="13">
        <v>45</v>
      </c>
      <c r="BA363" s="13">
        <v>18</v>
      </c>
      <c r="BB363" s="13">
        <v>3</v>
      </c>
      <c r="BC363" s="13">
        <v>155</v>
      </c>
    </row>
    <row r="364" spans="1:55" x14ac:dyDescent="0.25">
      <c r="A364">
        <v>32907</v>
      </c>
      <c r="B364" s="20">
        <v>41870</v>
      </c>
      <c r="C364" s="20">
        <v>35784</v>
      </c>
      <c r="D364" s="20">
        <v>6086</v>
      </c>
      <c r="E364" s="21">
        <f t="shared" si="4175"/>
        <v>0.14535466921423454</v>
      </c>
      <c r="F364" s="18">
        <v>468</v>
      </c>
      <c r="G364" s="5">
        <f t="shared" si="4176"/>
        <v>7.6897798225435424E-2</v>
      </c>
      <c r="H364">
        <v>3170</v>
      </c>
      <c r="I364" s="5">
        <f t="shared" ref="I364" si="4711">IF($D364&gt;0,H364/$D364,0)</f>
        <v>0.52086756490305619</v>
      </c>
      <c r="J364">
        <v>558</v>
      </c>
      <c r="K364" s="5">
        <f t="shared" ref="K364" si="4712">IF($D364&gt;0,J364/$D364,0)</f>
        <v>9.1685836345711466E-2</v>
      </c>
      <c r="L364">
        <v>353</v>
      </c>
      <c r="M364" s="5">
        <f t="shared" ref="M364:O364" si="4713">IF($D364&gt;0,L364/$D364,0)</f>
        <v>5.8001971738416036E-2</v>
      </c>
      <c r="N364">
        <v>36</v>
      </c>
      <c r="O364" s="5">
        <f t="shared" si="4713"/>
        <v>5.9152152481104173E-3</v>
      </c>
      <c r="P364">
        <v>59</v>
      </c>
      <c r="Q364" s="5">
        <f t="shared" ref="Q364:S364" si="4714">IF($D364&gt;0,P364/$D364,0)</f>
        <v>9.6943805455142959E-3</v>
      </c>
      <c r="R364">
        <v>97</v>
      </c>
      <c r="S364" s="5">
        <f t="shared" si="4714"/>
        <v>1.593821886296418E-2</v>
      </c>
      <c r="T364">
        <v>52</v>
      </c>
      <c r="U364" s="5">
        <f t="shared" ref="U364:W364" si="4715">IF($D364&gt;0,T364/$D364,0)</f>
        <v>8.5441998028261586E-3</v>
      </c>
      <c r="V364">
        <v>108</v>
      </c>
      <c r="W364" s="5">
        <f t="shared" si="4715"/>
        <v>1.7745645744331254E-2</v>
      </c>
      <c r="X364">
        <v>101</v>
      </c>
      <c r="Y364" s="5">
        <f t="shared" ref="Y364" si="4716">IF($D364&gt;0,X364/$D364,0)</f>
        <v>1.6595465001643116E-2</v>
      </c>
      <c r="Z364">
        <v>19</v>
      </c>
      <c r="AA364" s="5">
        <f t="shared" ref="AA364:AC364" si="4717">IF($D364&gt;0,Z364/$D364,0)</f>
        <v>3.1219191587249424E-3</v>
      </c>
      <c r="AB364">
        <v>6</v>
      </c>
      <c r="AC364" s="5">
        <f t="shared" si="4717"/>
        <v>9.8586920801840296E-4</v>
      </c>
      <c r="AD364">
        <v>21</v>
      </c>
      <c r="AE364" s="5">
        <f t="shared" ref="AE364:AG364" si="4718">IF($D364&gt;0,AD364/$D364,0)</f>
        <v>3.4505422280644103E-3</v>
      </c>
      <c r="AF364">
        <v>334</v>
      </c>
      <c r="AG364" s="5">
        <f t="shared" si="4718"/>
        <v>5.4880052579691092E-2</v>
      </c>
      <c r="AH364">
        <v>126</v>
      </c>
      <c r="AI364" s="5">
        <f t="shared" ref="AI364:AK364" si="4719">IF($D364&gt;0,AH364/$D364,0)</f>
        <v>2.0703253368386462E-2</v>
      </c>
      <c r="AJ364">
        <v>10</v>
      </c>
      <c r="AK364" s="5">
        <f t="shared" si="4719"/>
        <v>1.6431153466973381E-3</v>
      </c>
      <c r="AL364">
        <v>100</v>
      </c>
      <c r="AM364" s="5">
        <f t="shared" ref="AM364:AO364" si="4720">IF($D364&gt;0,AL364/$D364,0)</f>
        <v>1.6431153466973381E-2</v>
      </c>
      <c r="AN364">
        <v>10</v>
      </c>
      <c r="AO364" s="5">
        <f t="shared" si="4720"/>
        <v>1.6431153466973381E-3</v>
      </c>
      <c r="AP364">
        <v>38</v>
      </c>
      <c r="AQ364" s="5">
        <f t="shared" ref="AQ364:AS364" si="4721">IF($D364&gt;0,AP364/$D364,0)</f>
        <v>6.2438383174498848E-3</v>
      </c>
      <c r="AR364" s="1">
        <f t="shared" si="4188"/>
        <v>420</v>
      </c>
      <c r="AS364" s="5">
        <f t="shared" si="4721"/>
        <v>6.9010844561288198E-2</v>
      </c>
      <c r="AT364" s="13">
        <v>3</v>
      </c>
      <c r="AU364" s="17">
        <f t="shared" ref="AU364:AW364" si="4722">IF($D364&gt;0,AT364/$D364,0)</f>
        <v>4.9293460400920148E-4</v>
      </c>
      <c r="AV364" s="13">
        <v>17</v>
      </c>
      <c r="AW364" s="17">
        <f t="shared" si="4722"/>
        <v>2.7932960893854749E-3</v>
      </c>
      <c r="AX364" s="16">
        <v>400</v>
      </c>
      <c r="AY364" s="17">
        <f t="shared" ref="AY364" si="4723">IF($D364&gt;0,AX364/$D364,0)</f>
        <v>6.5724613867893522E-2</v>
      </c>
      <c r="AZ364" s="13">
        <v>62</v>
      </c>
      <c r="BA364" s="13">
        <v>59</v>
      </c>
      <c r="BB364" s="13">
        <v>6</v>
      </c>
      <c r="BC364" s="13">
        <v>273</v>
      </c>
    </row>
    <row r="365" spans="1:55" x14ac:dyDescent="0.25">
      <c r="A365">
        <v>32908</v>
      </c>
      <c r="B365" s="20">
        <v>10892</v>
      </c>
      <c r="C365" s="20">
        <v>9353</v>
      </c>
      <c r="D365" s="20">
        <v>1539</v>
      </c>
      <c r="E365" s="21">
        <f t="shared" si="4175"/>
        <v>0.14129636430407638</v>
      </c>
      <c r="F365" s="18">
        <v>167</v>
      </c>
      <c r="G365" s="5">
        <f t="shared" si="4176"/>
        <v>0.10851202079272254</v>
      </c>
      <c r="H365">
        <v>725</v>
      </c>
      <c r="I365" s="5">
        <f t="shared" ref="I365" si="4724">IF($D365&gt;0,H365/$D365,0)</f>
        <v>0.4710851202079272</v>
      </c>
      <c r="J365">
        <v>143</v>
      </c>
      <c r="K365" s="5">
        <f t="shared" ref="K365" si="4725">IF($D365&gt;0,J365/$D365,0)</f>
        <v>9.2917478882391158E-2</v>
      </c>
      <c r="L365">
        <v>101</v>
      </c>
      <c r="M365" s="5">
        <f t="shared" ref="M365:O365" si="4726">IF($D365&gt;0,L365/$D365,0)</f>
        <v>6.5627030539311237E-2</v>
      </c>
      <c r="N365">
        <v>8</v>
      </c>
      <c r="O365" s="5">
        <f t="shared" si="4726"/>
        <v>5.1981806367771277E-3</v>
      </c>
      <c r="P365">
        <v>22</v>
      </c>
      <c r="Q365" s="5">
        <f t="shared" ref="Q365:S365" si="4727">IF($D365&gt;0,P365/$D365,0)</f>
        <v>1.4294996751137101E-2</v>
      </c>
      <c r="R365">
        <v>49</v>
      </c>
      <c r="S365" s="5">
        <f t="shared" si="4727"/>
        <v>3.1838856400259907E-2</v>
      </c>
      <c r="T365">
        <v>12</v>
      </c>
      <c r="U365" s="5">
        <f t="shared" ref="U365:W365" si="4728">IF($D365&gt;0,T365/$D365,0)</f>
        <v>7.7972709551656916E-3</v>
      </c>
      <c r="V365">
        <v>18</v>
      </c>
      <c r="W365" s="5">
        <f t="shared" si="4728"/>
        <v>1.1695906432748537E-2</v>
      </c>
      <c r="X365">
        <v>33</v>
      </c>
      <c r="Y365" s="5">
        <f t="shared" ref="Y365" si="4729">IF($D365&gt;0,X365/$D365,0)</f>
        <v>2.1442495126705652E-2</v>
      </c>
      <c r="Z365">
        <v>1</v>
      </c>
      <c r="AA365" s="5">
        <f t="shared" ref="AA365:AC365" si="4730">IF($D365&gt;0,Z365/$D365,0)</f>
        <v>6.4977257959714096E-4</v>
      </c>
      <c r="AB365">
        <v>6</v>
      </c>
      <c r="AC365" s="5">
        <f t="shared" si="4730"/>
        <v>3.8986354775828458E-3</v>
      </c>
      <c r="AD365">
        <v>1</v>
      </c>
      <c r="AE365" s="5">
        <f t="shared" ref="AE365:AG365" si="4731">IF($D365&gt;0,AD365/$D365,0)</f>
        <v>6.4977257959714096E-4</v>
      </c>
      <c r="AF365">
        <v>94</v>
      </c>
      <c r="AG365" s="5">
        <f t="shared" si="4731"/>
        <v>6.1078622482131251E-2</v>
      </c>
      <c r="AH365">
        <v>29</v>
      </c>
      <c r="AI365" s="5">
        <f t="shared" ref="AI365:AK365" si="4732">IF($D365&gt;0,AH365/$D365,0)</f>
        <v>1.8843404808317088E-2</v>
      </c>
      <c r="AJ365">
        <v>0</v>
      </c>
      <c r="AK365" s="5">
        <f t="shared" si="4732"/>
        <v>0</v>
      </c>
      <c r="AL365">
        <v>26</v>
      </c>
      <c r="AM365" s="5">
        <f t="shared" ref="AM365:AO365" si="4733">IF($D365&gt;0,AL365/$D365,0)</f>
        <v>1.6894087069525665E-2</v>
      </c>
      <c r="AN365">
        <v>0</v>
      </c>
      <c r="AO365" s="5">
        <f t="shared" si="4733"/>
        <v>0</v>
      </c>
      <c r="AP365">
        <v>3</v>
      </c>
      <c r="AQ365" s="5">
        <f t="shared" ref="AQ365:AS365" si="4734">IF($D365&gt;0,AP365/$D365,0)</f>
        <v>1.9493177387914229E-3</v>
      </c>
      <c r="AR365" s="1">
        <f t="shared" si="4188"/>
        <v>101</v>
      </c>
      <c r="AS365" s="5">
        <f t="shared" si="4734"/>
        <v>6.5627030539311237E-2</v>
      </c>
      <c r="AT365" s="13">
        <v>0</v>
      </c>
      <c r="AU365" s="17">
        <f t="shared" ref="AU365:AW365" si="4735">IF($D365&gt;0,AT365/$D365,0)</f>
        <v>0</v>
      </c>
      <c r="AV365" s="13">
        <v>0</v>
      </c>
      <c r="AW365" s="17">
        <f t="shared" si="4735"/>
        <v>0</v>
      </c>
      <c r="AX365" s="16">
        <v>101</v>
      </c>
      <c r="AY365" s="17">
        <f t="shared" ref="AY365" si="4736">IF($D365&gt;0,AX365/$D365,0)</f>
        <v>6.5627030539311237E-2</v>
      </c>
      <c r="AZ365" s="13">
        <v>32</v>
      </c>
      <c r="BA365" s="13">
        <v>11</v>
      </c>
      <c r="BB365" s="13">
        <v>1</v>
      </c>
      <c r="BC365" s="13">
        <v>57</v>
      </c>
    </row>
    <row r="366" spans="1:55" x14ac:dyDescent="0.25">
      <c r="A366">
        <v>32909</v>
      </c>
      <c r="B366" s="20">
        <v>30120</v>
      </c>
      <c r="C366" s="20">
        <v>25775</v>
      </c>
      <c r="D366" s="20">
        <v>4345</v>
      </c>
      <c r="E366" s="21">
        <f t="shared" si="4175"/>
        <v>0.14425630810092963</v>
      </c>
      <c r="F366" s="18">
        <v>407</v>
      </c>
      <c r="G366" s="5">
        <f t="shared" si="4176"/>
        <v>9.3670886075949367E-2</v>
      </c>
      <c r="H366">
        <v>2379</v>
      </c>
      <c r="I366" s="5">
        <f t="shared" ref="I366" si="4737">IF($D366&gt;0,H366/$D366,0)</f>
        <v>0.54752589182968925</v>
      </c>
      <c r="J366">
        <v>441</v>
      </c>
      <c r="K366" s="5">
        <f t="shared" ref="K366" si="4738">IF($D366&gt;0,J366/$D366,0)</f>
        <v>0.10149597238204833</v>
      </c>
      <c r="L366">
        <v>245</v>
      </c>
      <c r="M366" s="5">
        <f t="shared" ref="M366:O366" si="4739">IF($D366&gt;0,L366/$D366,0)</f>
        <v>5.6386651323360182E-2</v>
      </c>
      <c r="N366">
        <v>15</v>
      </c>
      <c r="O366" s="5">
        <f t="shared" si="4739"/>
        <v>3.4522439585730723E-3</v>
      </c>
      <c r="P366">
        <v>25</v>
      </c>
      <c r="Q366" s="5">
        <f t="shared" ref="Q366:S366" si="4740">IF($D366&gt;0,P366/$D366,0)</f>
        <v>5.7537399309551211E-3</v>
      </c>
      <c r="R366">
        <v>52</v>
      </c>
      <c r="S366" s="5">
        <f t="shared" si="4740"/>
        <v>1.1967779056386652E-2</v>
      </c>
      <c r="T366">
        <v>64</v>
      </c>
      <c r="U366" s="5">
        <f t="shared" ref="U366:W366" si="4741">IF($D366&gt;0,T366/$D366,0)</f>
        <v>1.4729574223245109E-2</v>
      </c>
      <c r="V366">
        <v>65</v>
      </c>
      <c r="W366" s="5">
        <f t="shared" si="4741"/>
        <v>1.4959723820483314E-2</v>
      </c>
      <c r="X366">
        <v>44</v>
      </c>
      <c r="Y366" s="5">
        <f t="shared" ref="Y366" si="4742">IF($D366&gt;0,X366/$D366,0)</f>
        <v>1.0126582278481013E-2</v>
      </c>
      <c r="Z366">
        <v>14</v>
      </c>
      <c r="AA366" s="5">
        <f t="shared" ref="AA366:AC366" si="4743">IF($D366&gt;0,Z366/$D366,0)</f>
        <v>3.2220943613348678E-3</v>
      </c>
      <c r="AB366">
        <v>5</v>
      </c>
      <c r="AC366" s="5">
        <f t="shared" si="4743"/>
        <v>1.1507479861910242E-3</v>
      </c>
      <c r="AD366">
        <v>9</v>
      </c>
      <c r="AE366" s="5">
        <f t="shared" ref="AE366:AG366" si="4744">IF($D366&gt;0,AD366/$D366,0)</f>
        <v>2.0713463751438435E-3</v>
      </c>
      <c r="AF366">
        <v>177</v>
      </c>
      <c r="AG366" s="5">
        <f t="shared" si="4744"/>
        <v>4.0736478711162254E-2</v>
      </c>
      <c r="AH366">
        <v>52</v>
      </c>
      <c r="AI366" s="5">
        <f t="shared" ref="AI366:AK366" si="4745">IF($D366&gt;0,AH366/$D366,0)</f>
        <v>1.1967779056386652E-2</v>
      </c>
      <c r="AJ366">
        <v>0</v>
      </c>
      <c r="AK366" s="5">
        <f t="shared" si="4745"/>
        <v>0</v>
      </c>
      <c r="AL366">
        <v>60</v>
      </c>
      <c r="AM366" s="5">
        <f t="shared" ref="AM366:AO366" si="4746">IF($D366&gt;0,AL366/$D366,0)</f>
        <v>1.3808975834292289E-2</v>
      </c>
      <c r="AN366">
        <v>7</v>
      </c>
      <c r="AO366" s="5">
        <f t="shared" si="4746"/>
        <v>1.6110471806674339E-3</v>
      </c>
      <c r="AP366">
        <v>38</v>
      </c>
      <c r="AQ366" s="5">
        <f t="shared" ref="AQ366:AS366" si="4747">IF($D366&gt;0,AP366/$D366,0)</f>
        <v>8.7456846950517836E-3</v>
      </c>
      <c r="AR366" s="1">
        <f t="shared" si="4188"/>
        <v>246</v>
      </c>
      <c r="AS366" s="5">
        <f t="shared" si="4747"/>
        <v>5.6616800920598391E-2</v>
      </c>
      <c r="AT366" s="13">
        <v>0</v>
      </c>
      <c r="AU366" s="17">
        <f t="shared" ref="AU366:AW366" si="4748">IF($D366&gt;0,AT366/$D366,0)</f>
        <v>0</v>
      </c>
      <c r="AV366" s="13">
        <v>10</v>
      </c>
      <c r="AW366" s="17">
        <f t="shared" si="4748"/>
        <v>2.3014959723820483E-3</v>
      </c>
      <c r="AX366" s="16">
        <v>236</v>
      </c>
      <c r="AY366" s="17">
        <f t="shared" ref="AY366" si="4749">IF($D366&gt;0,AX366/$D366,0)</f>
        <v>5.4315304948216341E-2</v>
      </c>
      <c r="AZ366" s="13">
        <v>40</v>
      </c>
      <c r="BA366" s="13">
        <v>22</v>
      </c>
      <c r="BB366" s="13">
        <v>0</v>
      </c>
      <c r="BC366" s="13">
        <v>174</v>
      </c>
    </row>
    <row r="367" spans="1:55" x14ac:dyDescent="0.25">
      <c r="A367">
        <v>32920</v>
      </c>
      <c r="B367" s="20">
        <v>9848</v>
      </c>
      <c r="C367" s="20">
        <v>9286</v>
      </c>
      <c r="D367" s="20">
        <v>562</v>
      </c>
      <c r="E367" s="21">
        <f t="shared" si="4175"/>
        <v>5.7067424857839152E-2</v>
      </c>
      <c r="F367" s="18">
        <v>97</v>
      </c>
      <c r="G367" s="5">
        <f t="shared" si="4176"/>
        <v>0.17259786476868327</v>
      </c>
      <c r="H367">
        <v>166</v>
      </c>
      <c r="I367" s="5">
        <f t="shared" ref="I367" si="4750">IF($D367&gt;0,H367/$D367,0)</f>
        <v>0.29537366548042704</v>
      </c>
      <c r="J367">
        <v>68</v>
      </c>
      <c r="K367" s="5">
        <f t="shared" ref="K367" si="4751">IF($D367&gt;0,J367/$D367,0)</f>
        <v>0.12099644128113879</v>
      </c>
      <c r="L367">
        <v>25</v>
      </c>
      <c r="M367" s="5">
        <f t="shared" ref="M367:O367" si="4752">IF($D367&gt;0,L367/$D367,0)</f>
        <v>4.4483985765124558E-2</v>
      </c>
      <c r="N367">
        <v>6</v>
      </c>
      <c r="O367" s="5">
        <f t="shared" si="4752"/>
        <v>1.0676156583629894E-2</v>
      </c>
      <c r="P367">
        <v>7</v>
      </c>
      <c r="Q367" s="5">
        <f t="shared" ref="Q367:S367" si="4753">IF($D367&gt;0,P367/$D367,0)</f>
        <v>1.2455516014234875E-2</v>
      </c>
      <c r="R367">
        <v>5</v>
      </c>
      <c r="S367" s="5">
        <f t="shared" si="4753"/>
        <v>8.8967971530249119E-3</v>
      </c>
      <c r="T367">
        <v>5</v>
      </c>
      <c r="U367" s="5">
        <f t="shared" ref="U367:W367" si="4754">IF($D367&gt;0,T367/$D367,0)</f>
        <v>8.8967971530249119E-3</v>
      </c>
      <c r="V367">
        <v>13</v>
      </c>
      <c r="W367" s="5">
        <f t="shared" si="4754"/>
        <v>2.3131672597864767E-2</v>
      </c>
      <c r="X367">
        <v>3</v>
      </c>
      <c r="Y367" s="5">
        <f t="shared" ref="Y367" si="4755">IF($D367&gt;0,X367/$D367,0)</f>
        <v>5.3380782918149468E-3</v>
      </c>
      <c r="Z367">
        <v>16</v>
      </c>
      <c r="AA367" s="5">
        <f t="shared" ref="AA367:AC367" si="4756">IF($D367&gt;0,Z367/$D367,0)</f>
        <v>2.8469750889679714E-2</v>
      </c>
      <c r="AB367">
        <v>2</v>
      </c>
      <c r="AC367" s="5">
        <f t="shared" si="4756"/>
        <v>3.5587188612099642E-3</v>
      </c>
      <c r="AD367">
        <v>4</v>
      </c>
      <c r="AE367" s="5">
        <f t="shared" ref="AE367:AG367" si="4757">IF($D367&gt;0,AD367/$D367,0)</f>
        <v>7.1174377224199285E-3</v>
      </c>
      <c r="AF367">
        <v>44</v>
      </c>
      <c r="AG367" s="5">
        <f t="shared" si="4757"/>
        <v>7.8291814946619215E-2</v>
      </c>
      <c r="AH367">
        <v>5</v>
      </c>
      <c r="AI367" s="5">
        <f t="shared" ref="AI367:AK367" si="4758">IF($D367&gt;0,AH367/$D367,0)</f>
        <v>8.8967971530249119E-3</v>
      </c>
      <c r="AJ367">
        <v>1</v>
      </c>
      <c r="AK367" s="5">
        <f t="shared" si="4758"/>
        <v>1.7793594306049821E-3</v>
      </c>
      <c r="AL367">
        <v>12</v>
      </c>
      <c r="AM367" s="5">
        <f t="shared" ref="AM367:AO367" si="4759">IF($D367&gt;0,AL367/$D367,0)</f>
        <v>2.1352313167259787E-2</v>
      </c>
      <c r="AN367">
        <v>1</v>
      </c>
      <c r="AO367" s="5">
        <f t="shared" si="4759"/>
        <v>1.7793594306049821E-3</v>
      </c>
      <c r="AP367">
        <v>12</v>
      </c>
      <c r="AQ367" s="5">
        <f t="shared" ref="AQ367:AS367" si="4760">IF($D367&gt;0,AP367/$D367,0)</f>
        <v>2.1352313167259787E-2</v>
      </c>
      <c r="AR367" s="1">
        <f t="shared" si="4188"/>
        <v>70</v>
      </c>
      <c r="AS367" s="5">
        <f t="shared" si="4760"/>
        <v>0.12455516014234876</v>
      </c>
      <c r="AT367" s="13">
        <v>0</v>
      </c>
      <c r="AU367" s="17">
        <f t="shared" ref="AU367:AW367" si="4761">IF($D367&gt;0,AT367/$D367,0)</f>
        <v>0</v>
      </c>
      <c r="AV367" s="13">
        <v>1</v>
      </c>
      <c r="AW367" s="17">
        <f t="shared" si="4761"/>
        <v>1.7793594306049821E-3</v>
      </c>
      <c r="AX367" s="16">
        <v>69</v>
      </c>
      <c r="AY367" s="17">
        <f t="shared" ref="AY367" si="4762">IF($D367&gt;0,AX367/$D367,0)</f>
        <v>0.12277580071174377</v>
      </c>
      <c r="AZ367" s="13">
        <v>26</v>
      </c>
      <c r="BA367" s="13">
        <v>8</v>
      </c>
      <c r="BB367" s="13">
        <v>1</v>
      </c>
      <c r="BC367" s="13">
        <v>34</v>
      </c>
    </row>
    <row r="368" spans="1:55" x14ac:dyDescent="0.25">
      <c r="A368">
        <v>32922</v>
      </c>
      <c r="B368" s="20">
        <v>14916</v>
      </c>
      <c r="C368" s="20">
        <v>12889</v>
      </c>
      <c r="D368" s="20">
        <v>2027</v>
      </c>
      <c r="E368" s="21">
        <f t="shared" si="4175"/>
        <v>0.13589434164655403</v>
      </c>
      <c r="F368" s="18">
        <v>570</v>
      </c>
      <c r="G368" s="5">
        <f t="shared" si="4176"/>
        <v>0.2812037493833251</v>
      </c>
      <c r="H368">
        <v>282</v>
      </c>
      <c r="I368" s="5">
        <f t="shared" ref="I368" si="4763">IF($D368&gt;0,H368/$D368,0)</f>
        <v>0.13912185495806612</v>
      </c>
      <c r="J368">
        <v>67</v>
      </c>
      <c r="K368" s="5">
        <f t="shared" ref="K368" si="4764">IF($D368&gt;0,J368/$D368,0)</f>
        <v>3.3053774050320672E-2</v>
      </c>
      <c r="L368">
        <v>25</v>
      </c>
      <c r="M368" s="5">
        <f t="shared" ref="M368:O368" si="4765">IF($D368&gt;0,L368/$D368,0)</f>
        <v>1.23334977799704E-2</v>
      </c>
      <c r="N368">
        <v>9</v>
      </c>
      <c r="O368" s="5">
        <f t="shared" si="4765"/>
        <v>4.440059200789344E-3</v>
      </c>
      <c r="P368">
        <v>681</v>
      </c>
      <c r="Q368" s="5">
        <f t="shared" ref="Q368:S368" si="4766">IF($D368&gt;0,P368/$D368,0)</f>
        <v>0.33596447952639369</v>
      </c>
      <c r="R368">
        <v>68</v>
      </c>
      <c r="S368" s="5">
        <f t="shared" si="4766"/>
        <v>3.3547113961519485E-2</v>
      </c>
      <c r="T368">
        <v>7</v>
      </c>
      <c r="U368" s="5">
        <f t="shared" ref="U368:W368" si="4767">IF($D368&gt;0,T368/$D368,0)</f>
        <v>3.453379378391712E-3</v>
      </c>
      <c r="V368">
        <v>16</v>
      </c>
      <c r="W368" s="5">
        <f t="shared" si="4767"/>
        <v>7.8934385791810564E-3</v>
      </c>
      <c r="X368">
        <v>15</v>
      </c>
      <c r="Y368" s="5">
        <f t="shared" ref="Y368" si="4768">IF($D368&gt;0,X368/$D368,0)</f>
        <v>7.4000986679822398E-3</v>
      </c>
      <c r="Z368">
        <v>3</v>
      </c>
      <c r="AA368" s="5">
        <f t="shared" ref="AA368:AC368" si="4769">IF($D368&gt;0,Z368/$D368,0)</f>
        <v>1.4800197335964479E-3</v>
      </c>
      <c r="AB368">
        <v>1</v>
      </c>
      <c r="AC368" s="5">
        <f t="shared" si="4769"/>
        <v>4.9333991119881603E-4</v>
      </c>
      <c r="AD368">
        <v>3</v>
      </c>
      <c r="AE368" s="5">
        <f t="shared" ref="AE368:AG368" si="4770">IF($D368&gt;0,AD368/$D368,0)</f>
        <v>1.4800197335964479E-3</v>
      </c>
      <c r="AF368">
        <v>14</v>
      </c>
      <c r="AG368" s="5">
        <f t="shared" si="4770"/>
        <v>6.9067587567834239E-3</v>
      </c>
      <c r="AH368">
        <v>3</v>
      </c>
      <c r="AI368" s="5">
        <f t="shared" ref="AI368:AK368" si="4771">IF($D368&gt;0,AH368/$D368,0)</f>
        <v>1.4800197335964479E-3</v>
      </c>
      <c r="AJ368">
        <v>0</v>
      </c>
      <c r="AK368" s="5">
        <f t="shared" si="4771"/>
        <v>0</v>
      </c>
      <c r="AL368">
        <v>5</v>
      </c>
      <c r="AM368" s="5">
        <f t="shared" ref="AM368:AO368" si="4772">IF($D368&gt;0,AL368/$D368,0)</f>
        <v>2.4666995559940799E-3</v>
      </c>
      <c r="AN368">
        <v>1</v>
      </c>
      <c r="AO368" s="5">
        <f t="shared" si="4772"/>
        <v>4.9333991119881603E-4</v>
      </c>
      <c r="AP368">
        <v>13</v>
      </c>
      <c r="AQ368" s="5">
        <f t="shared" ref="AQ368:AS368" si="4773">IF($D368&gt;0,AP368/$D368,0)</f>
        <v>6.4134188455846081E-3</v>
      </c>
      <c r="AR368" s="1">
        <f t="shared" si="4188"/>
        <v>244</v>
      </c>
      <c r="AS368" s="5">
        <f t="shared" si="4773"/>
        <v>0.1203749383325111</v>
      </c>
      <c r="AT368" s="13">
        <v>0</v>
      </c>
      <c r="AU368" s="17">
        <f t="shared" ref="AU368:AW368" si="4774">IF($D368&gt;0,AT368/$D368,0)</f>
        <v>0</v>
      </c>
      <c r="AV368" s="13">
        <v>6</v>
      </c>
      <c r="AW368" s="17">
        <f t="shared" si="4774"/>
        <v>2.9600394671928957E-3</v>
      </c>
      <c r="AX368" s="16">
        <v>238</v>
      </c>
      <c r="AY368" s="17">
        <f t="shared" ref="AY368" si="4775">IF($D368&gt;0,AX368/$D368,0)</f>
        <v>0.11741489886531821</v>
      </c>
      <c r="AZ368" s="13">
        <v>61</v>
      </c>
      <c r="BA368" s="13">
        <v>14</v>
      </c>
      <c r="BB368" s="13">
        <v>4</v>
      </c>
      <c r="BC368" s="13">
        <v>159</v>
      </c>
    </row>
    <row r="369" spans="1:55" x14ac:dyDescent="0.25">
      <c r="A369">
        <v>32925</v>
      </c>
      <c r="B369" s="20">
        <v>1222</v>
      </c>
      <c r="C369" s="20">
        <v>997</v>
      </c>
      <c r="D369" s="20">
        <v>225</v>
      </c>
      <c r="E369" s="21">
        <f t="shared" si="4175"/>
        <v>0.18412438625204583</v>
      </c>
      <c r="F369" s="18">
        <v>68</v>
      </c>
      <c r="G369" s="5">
        <f t="shared" si="4176"/>
        <v>0.30222222222222223</v>
      </c>
      <c r="H369">
        <v>86</v>
      </c>
      <c r="I369" s="5">
        <f t="shared" ref="I369" si="4776">IF($D369&gt;0,H369/$D369,0)</f>
        <v>0.38222222222222224</v>
      </c>
      <c r="J369">
        <v>10</v>
      </c>
      <c r="K369" s="5">
        <f t="shared" ref="K369" si="4777">IF($D369&gt;0,J369/$D369,0)</f>
        <v>4.4444444444444446E-2</v>
      </c>
      <c r="L369">
        <v>8</v>
      </c>
      <c r="M369" s="5">
        <f t="shared" ref="M369:O369" si="4778">IF($D369&gt;0,L369/$D369,0)</f>
        <v>3.5555555555555556E-2</v>
      </c>
      <c r="N369">
        <v>1</v>
      </c>
      <c r="O369" s="5">
        <f t="shared" si="4778"/>
        <v>4.4444444444444444E-3</v>
      </c>
      <c r="P369">
        <v>1</v>
      </c>
      <c r="Q369" s="5">
        <f t="shared" ref="Q369:S369" si="4779">IF($D369&gt;0,P369/$D369,0)</f>
        <v>4.4444444444444444E-3</v>
      </c>
      <c r="R369">
        <v>4</v>
      </c>
      <c r="S369" s="5">
        <f t="shared" si="4779"/>
        <v>1.7777777777777778E-2</v>
      </c>
      <c r="T369">
        <v>4</v>
      </c>
      <c r="U369" s="5">
        <f t="shared" ref="U369:W369" si="4780">IF($D369&gt;0,T369/$D369,0)</f>
        <v>1.7777777777777778E-2</v>
      </c>
      <c r="V369">
        <v>3</v>
      </c>
      <c r="W369" s="5">
        <f t="shared" si="4780"/>
        <v>1.3333333333333334E-2</v>
      </c>
      <c r="X369">
        <v>2</v>
      </c>
      <c r="Y369" s="5">
        <f t="shared" ref="Y369" si="4781">IF($D369&gt;0,X369/$D369,0)</f>
        <v>8.8888888888888889E-3</v>
      </c>
      <c r="Z369">
        <v>0</v>
      </c>
      <c r="AA369" s="5">
        <f t="shared" ref="AA369:AC369" si="4782">IF($D369&gt;0,Z369/$D369,0)</f>
        <v>0</v>
      </c>
      <c r="AB369">
        <v>0</v>
      </c>
      <c r="AC369" s="5">
        <f t="shared" si="4782"/>
        <v>0</v>
      </c>
      <c r="AD369">
        <v>0</v>
      </c>
      <c r="AE369" s="5">
        <f t="shared" ref="AE369:AG369" si="4783">IF($D369&gt;0,AD369/$D369,0)</f>
        <v>0</v>
      </c>
      <c r="AF369">
        <v>5</v>
      </c>
      <c r="AG369" s="5">
        <f t="shared" si="4783"/>
        <v>2.2222222222222223E-2</v>
      </c>
      <c r="AH369">
        <v>0</v>
      </c>
      <c r="AI369" s="5">
        <f t="shared" ref="AI369:AK369" si="4784">IF($D369&gt;0,AH369/$D369,0)</f>
        <v>0</v>
      </c>
      <c r="AJ369">
        <v>1</v>
      </c>
      <c r="AK369" s="5">
        <f t="shared" si="4784"/>
        <v>4.4444444444444444E-3</v>
      </c>
      <c r="AL369">
        <v>0</v>
      </c>
      <c r="AM369" s="5">
        <f t="shared" ref="AM369:AO369" si="4785">IF($D369&gt;0,AL369/$D369,0)</f>
        <v>0</v>
      </c>
      <c r="AN369">
        <v>0</v>
      </c>
      <c r="AO369" s="5">
        <f t="shared" si="4785"/>
        <v>0</v>
      </c>
      <c r="AP369">
        <v>2</v>
      </c>
      <c r="AQ369" s="5">
        <f t="shared" ref="AQ369:AS369" si="4786">IF($D369&gt;0,AP369/$D369,0)</f>
        <v>8.8888888888888889E-3</v>
      </c>
      <c r="AR369" s="1">
        <f t="shared" si="4188"/>
        <v>30</v>
      </c>
      <c r="AS369" s="5">
        <f t="shared" si="4786"/>
        <v>0.13333333333333333</v>
      </c>
      <c r="AT369" s="13">
        <v>0</v>
      </c>
      <c r="AU369" s="17">
        <f t="shared" ref="AU369:AW369" si="4787">IF($D369&gt;0,AT369/$D369,0)</f>
        <v>0</v>
      </c>
      <c r="AV369" s="13">
        <v>0</v>
      </c>
      <c r="AW369" s="17">
        <f t="shared" si="4787"/>
        <v>0</v>
      </c>
      <c r="AX369" s="16">
        <v>30</v>
      </c>
      <c r="AY369" s="17">
        <f t="shared" ref="AY369" si="4788">IF($D369&gt;0,AX369/$D369,0)</f>
        <v>0.13333333333333333</v>
      </c>
      <c r="AZ369" s="13">
        <v>18</v>
      </c>
      <c r="BA369" s="13">
        <v>0</v>
      </c>
      <c r="BB369" s="13">
        <v>0</v>
      </c>
      <c r="BC369" s="13">
        <v>12</v>
      </c>
    </row>
    <row r="370" spans="1:55" x14ac:dyDescent="0.25">
      <c r="A370">
        <v>32926</v>
      </c>
      <c r="B370" s="20">
        <v>22752</v>
      </c>
      <c r="C370" s="20">
        <v>21603</v>
      </c>
      <c r="D370" s="20">
        <v>1149</v>
      </c>
      <c r="E370" s="21">
        <f t="shared" si="4175"/>
        <v>5.0501054852320676E-2</v>
      </c>
      <c r="F370" s="18">
        <v>256</v>
      </c>
      <c r="G370" s="5">
        <f t="shared" si="4176"/>
        <v>0.22280243690165361</v>
      </c>
      <c r="H370">
        <v>412</v>
      </c>
      <c r="I370" s="5">
        <f t="shared" ref="I370" si="4789">IF($D370&gt;0,H370/$D370,0)</f>
        <v>0.35857267188859876</v>
      </c>
      <c r="J370">
        <v>112</v>
      </c>
      <c r="K370" s="5">
        <f t="shared" ref="K370" si="4790">IF($D370&gt;0,J370/$D370,0)</f>
        <v>9.7476066144473461E-2</v>
      </c>
      <c r="L370">
        <v>28</v>
      </c>
      <c r="M370" s="5">
        <f t="shared" ref="M370:O370" si="4791">IF($D370&gt;0,L370/$D370,0)</f>
        <v>2.4369016536118365E-2</v>
      </c>
      <c r="N370">
        <v>9</v>
      </c>
      <c r="O370" s="5">
        <f t="shared" si="4791"/>
        <v>7.832898172323759E-3</v>
      </c>
      <c r="P370">
        <v>69</v>
      </c>
      <c r="Q370" s="5">
        <f t="shared" ref="Q370:S370" si="4792">IF($D370&gt;0,P370/$D370,0)</f>
        <v>6.0052219321148827E-2</v>
      </c>
      <c r="R370">
        <v>13</v>
      </c>
      <c r="S370" s="5">
        <f t="shared" si="4792"/>
        <v>1.1314186248912098E-2</v>
      </c>
      <c r="T370">
        <v>8</v>
      </c>
      <c r="U370" s="5">
        <f t="shared" ref="U370:W370" si="4793">IF($D370&gt;0,T370/$D370,0)</f>
        <v>6.9625761531766752E-3</v>
      </c>
      <c r="V370">
        <v>9</v>
      </c>
      <c r="W370" s="5">
        <f t="shared" si="4793"/>
        <v>7.832898172323759E-3</v>
      </c>
      <c r="X370">
        <v>23</v>
      </c>
      <c r="Y370" s="5">
        <f t="shared" ref="Y370" si="4794">IF($D370&gt;0,X370/$D370,0)</f>
        <v>2.0017406440382943E-2</v>
      </c>
      <c r="Z370">
        <v>13</v>
      </c>
      <c r="AA370" s="5">
        <f t="shared" ref="AA370:AC370" si="4795">IF($D370&gt;0,Z370/$D370,0)</f>
        <v>1.1314186248912098E-2</v>
      </c>
      <c r="AB370">
        <v>2</v>
      </c>
      <c r="AC370" s="5">
        <f t="shared" si="4795"/>
        <v>1.7406440382941688E-3</v>
      </c>
      <c r="AD370">
        <v>1</v>
      </c>
      <c r="AE370" s="5">
        <f t="shared" ref="AE370:AG370" si="4796">IF($D370&gt;0,AD370/$D370,0)</f>
        <v>8.703220191470844E-4</v>
      </c>
      <c r="AF370">
        <v>21</v>
      </c>
      <c r="AG370" s="5">
        <f t="shared" si="4796"/>
        <v>1.8276762402088774E-2</v>
      </c>
      <c r="AH370">
        <v>4</v>
      </c>
      <c r="AI370" s="5">
        <f t="shared" ref="AI370:AK370" si="4797">IF($D370&gt;0,AH370/$D370,0)</f>
        <v>3.4812880765883376E-3</v>
      </c>
      <c r="AJ370">
        <v>0</v>
      </c>
      <c r="AK370" s="5">
        <f t="shared" si="4797"/>
        <v>0</v>
      </c>
      <c r="AL370">
        <v>28</v>
      </c>
      <c r="AM370" s="5">
        <f t="shared" ref="AM370:AO370" si="4798">IF($D370&gt;0,AL370/$D370,0)</f>
        <v>2.4369016536118365E-2</v>
      </c>
      <c r="AN370">
        <v>1</v>
      </c>
      <c r="AO370" s="5">
        <f t="shared" si="4798"/>
        <v>8.703220191470844E-4</v>
      </c>
      <c r="AP370">
        <v>10</v>
      </c>
      <c r="AQ370" s="5">
        <f t="shared" ref="AQ370:AS370" si="4799">IF($D370&gt;0,AP370/$D370,0)</f>
        <v>8.7032201914708437E-3</v>
      </c>
      <c r="AR370" s="1">
        <f t="shared" si="4188"/>
        <v>130</v>
      </c>
      <c r="AS370" s="5">
        <f t="shared" si="4799"/>
        <v>0.11314186248912098</v>
      </c>
      <c r="AT370" s="13">
        <v>0</v>
      </c>
      <c r="AU370" s="17">
        <f t="shared" ref="AU370:AW370" si="4800">IF($D370&gt;0,AT370/$D370,0)</f>
        <v>0</v>
      </c>
      <c r="AV370" s="13">
        <v>0</v>
      </c>
      <c r="AW370" s="17">
        <f t="shared" si="4800"/>
        <v>0</v>
      </c>
      <c r="AX370" s="16">
        <v>130</v>
      </c>
      <c r="AY370" s="17">
        <f t="shared" ref="AY370" si="4801">IF($D370&gt;0,AX370/$D370,0)</f>
        <v>0.11314186248912098</v>
      </c>
      <c r="AZ370" s="13">
        <v>33</v>
      </c>
      <c r="BA370" s="13">
        <v>29</v>
      </c>
      <c r="BB370" s="13">
        <v>1</v>
      </c>
      <c r="BC370" s="13">
        <v>67</v>
      </c>
    </row>
    <row r="371" spans="1:55" x14ac:dyDescent="0.25">
      <c r="A371">
        <v>32927</v>
      </c>
      <c r="B371" s="20">
        <v>28092</v>
      </c>
      <c r="C371" s="20">
        <v>26351</v>
      </c>
      <c r="D371" s="20">
        <v>1741</v>
      </c>
      <c r="E371" s="21">
        <f t="shared" si="4175"/>
        <v>6.197493948455076E-2</v>
      </c>
      <c r="F371" s="18">
        <v>301</v>
      </c>
      <c r="G371" s="5">
        <f t="shared" si="4176"/>
        <v>0.17288914417001724</v>
      </c>
      <c r="H371">
        <v>610</v>
      </c>
      <c r="I371" s="5">
        <f t="shared" ref="I371" si="4802">IF($D371&gt;0,H371/$D371,0)</f>
        <v>0.35037334865020103</v>
      </c>
      <c r="J371">
        <v>338</v>
      </c>
      <c r="K371" s="5">
        <f t="shared" ref="K371" si="4803">IF($D371&gt;0,J371/$D371,0)</f>
        <v>0.19414129810453762</v>
      </c>
      <c r="L371">
        <v>64</v>
      </c>
      <c r="M371" s="5">
        <f t="shared" ref="M371:O371" si="4804">IF($D371&gt;0,L371/$D371,0)</f>
        <v>3.6760482481332568E-2</v>
      </c>
      <c r="N371">
        <v>11</v>
      </c>
      <c r="O371" s="5">
        <f t="shared" si="4804"/>
        <v>6.3182079264790351E-3</v>
      </c>
      <c r="P371">
        <v>32</v>
      </c>
      <c r="Q371" s="5">
        <f t="shared" ref="Q371:S371" si="4805">IF($D371&gt;0,P371/$D371,0)</f>
        <v>1.8380241240666284E-2</v>
      </c>
      <c r="R371">
        <v>26</v>
      </c>
      <c r="S371" s="5">
        <f t="shared" si="4805"/>
        <v>1.4933946008041356E-2</v>
      </c>
      <c r="T371">
        <v>21</v>
      </c>
      <c r="U371" s="5">
        <f t="shared" ref="U371:W371" si="4806">IF($D371&gt;0,T371/$D371,0)</f>
        <v>1.2062033314187249E-2</v>
      </c>
      <c r="V371">
        <v>26</v>
      </c>
      <c r="W371" s="5">
        <f t="shared" si="4806"/>
        <v>1.4933946008041356E-2</v>
      </c>
      <c r="X371">
        <v>7</v>
      </c>
      <c r="Y371" s="5">
        <f t="shared" ref="Y371" si="4807">IF($D371&gt;0,X371/$D371,0)</f>
        <v>4.0206777713957496E-3</v>
      </c>
      <c r="Z371">
        <v>14</v>
      </c>
      <c r="AA371" s="5">
        <f t="shared" ref="AA371:AC371" si="4808">IF($D371&gt;0,Z371/$D371,0)</f>
        <v>8.0413555427914993E-3</v>
      </c>
      <c r="AB371">
        <v>1</v>
      </c>
      <c r="AC371" s="5">
        <f t="shared" si="4808"/>
        <v>5.7438253877082138E-4</v>
      </c>
      <c r="AD371">
        <v>6</v>
      </c>
      <c r="AE371" s="5">
        <f t="shared" ref="AE371:AG371" si="4809">IF($D371&gt;0,AD371/$D371,0)</f>
        <v>3.4462952326249283E-3</v>
      </c>
      <c r="AF371">
        <v>60</v>
      </c>
      <c r="AG371" s="5">
        <f t="shared" si="4809"/>
        <v>3.4462952326249283E-2</v>
      </c>
      <c r="AH371">
        <v>8</v>
      </c>
      <c r="AI371" s="5">
        <f t="shared" ref="AI371:AK371" si="4810">IF($D371&gt;0,AH371/$D371,0)</f>
        <v>4.595060310166571E-3</v>
      </c>
      <c r="AJ371">
        <v>0</v>
      </c>
      <c r="AK371" s="5">
        <f t="shared" si="4810"/>
        <v>0</v>
      </c>
      <c r="AL371">
        <v>24</v>
      </c>
      <c r="AM371" s="5">
        <f t="shared" ref="AM371:AO371" si="4811">IF($D371&gt;0,AL371/$D371,0)</f>
        <v>1.3785180930499713E-2</v>
      </c>
      <c r="AN371">
        <v>3</v>
      </c>
      <c r="AO371" s="5">
        <f t="shared" si="4811"/>
        <v>1.7231476163124641E-3</v>
      </c>
      <c r="AP371">
        <v>27</v>
      </c>
      <c r="AQ371" s="5">
        <f t="shared" ref="AQ371:AS371" si="4812">IF($D371&gt;0,AP371/$D371,0)</f>
        <v>1.5508328546812177E-2</v>
      </c>
      <c r="AR371" s="1">
        <f t="shared" si="4188"/>
        <v>162</v>
      </c>
      <c r="AS371" s="5">
        <f t="shared" si="4812"/>
        <v>9.3049971280873056E-2</v>
      </c>
      <c r="AT371" s="13">
        <v>0</v>
      </c>
      <c r="AU371" s="17">
        <f t="shared" ref="AU371:AW371" si="4813">IF($D371&gt;0,AT371/$D371,0)</f>
        <v>0</v>
      </c>
      <c r="AV371" s="13">
        <v>0</v>
      </c>
      <c r="AW371" s="17">
        <f t="shared" si="4813"/>
        <v>0</v>
      </c>
      <c r="AX371" s="16">
        <v>162</v>
      </c>
      <c r="AY371" s="17">
        <f t="shared" ref="AY371" si="4814">IF($D371&gt;0,AX371/$D371,0)</f>
        <v>9.3049971280873056E-2</v>
      </c>
      <c r="AZ371" s="13">
        <v>47</v>
      </c>
      <c r="BA371" s="13">
        <v>28</v>
      </c>
      <c r="BB371" s="13">
        <v>1</v>
      </c>
      <c r="BC371" s="13">
        <v>86</v>
      </c>
    </row>
    <row r="372" spans="1:55" x14ac:dyDescent="0.25">
      <c r="A372">
        <v>32931</v>
      </c>
      <c r="B372" s="20">
        <v>13567</v>
      </c>
      <c r="C372" s="20">
        <v>13127</v>
      </c>
      <c r="D372" s="20">
        <v>440</v>
      </c>
      <c r="E372" s="21">
        <f t="shared" si="4175"/>
        <v>3.2431635586349226E-2</v>
      </c>
      <c r="F372" s="18">
        <v>101</v>
      </c>
      <c r="G372" s="5">
        <f t="shared" si="4176"/>
        <v>0.22954545454545455</v>
      </c>
      <c r="H372">
        <v>86</v>
      </c>
      <c r="I372" s="5">
        <f t="shared" ref="I372" si="4815">IF($D372&gt;0,H372/$D372,0)</f>
        <v>0.19545454545454546</v>
      </c>
      <c r="J372">
        <v>85</v>
      </c>
      <c r="K372" s="5">
        <f t="shared" ref="K372" si="4816">IF($D372&gt;0,J372/$D372,0)</f>
        <v>0.19318181818181818</v>
      </c>
      <c r="L372">
        <v>14</v>
      </c>
      <c r="M372" s="5">
        <f t="shared" ref="M372:O372" si="4817">IF($D372&gt;0,L372/$D372,0)</f>
        <v>3.1818181818181815E-2</v>
      </c>
      <c r="N372">
        <v>7</v>
      </c>
      <c r="O372" s="5">
        <f t="shared" si="4817"/>
        <v>1.5909090909090907E-2</v>
      </c>
      <c r="P372">
        <v>8</v>
      </c>
      <c r="Q372" s="5">
        <f t="shared" ref="Q372:S372" si="4818">IF($D372&gt;0,P372/$D372,0)</f>
        <v>1.8181818181818181E-2</v>
      </c>
      <c r="R372">
        <v>5</v>
      </c>
      <c r="S372" s="5">
        <f t="shared" si="4818"/>
        <v>1.1363636363636364E-2</v>
      </c>
      <c r="T372">
        <v>3</v>
      </c>
      <c r="U372" s="5">
        <f t="shared" ref="U372:W372" si="4819">IF($D372&gt;0,T372/$D372,0)</f>
        <v>6.8181818181818179E-3</v>
      </c>
      <c r="V372">
        <v>6</v>
      </c>
      <c r="W372" s="5">
        <f t="shared" si="4819"/>
        <v>1.3636363636363636E-2</v>
      </c>
      <c r="X372">
        <v>3</v>
      </c>
      <c r="Y372" s="5">
        <f t="shared" ref="Y372" si="4820">IF($D372&gt;0,X372/$D372,0)</f>
        <v>6.8181818181818179E-3</v>
      </c>
      <c r="Z372">
        <v>19</v>
      </c>
      <c r="AA372" s="5">
        <f t="shared" ref="AA372:AC372" si="4821">IF($D372&gt;0,Z372/$D372,0)</f>
        <v>4.3181818181818182E-2</v>
      </c>
      <c r="AB372">
        <v>0</v>
      </c>
      <c r="AC372" s="5">
        <f t="shared" si="4821"/>
        <v>0</v>
      </c>
      <c r="AD372">
        <v>7</v>
      </c>
      <c r="AE372" s="5">
        <f t="shared" ref="AE372:AG372" si="4822">IF($D372&gt;0,AD372/$D372,0)</f>
        <v>1.5909090909090907E-2</v>
      </c>
      <c r="AF372">
        <v>23</v>
      </c>
      <c r="AG372" s="5">
        <f t="shared" si="4822"/>
        <v>5.2272727272727269E-2</v>
      </c>
      <c r="AH372">
        <v>9</v>
      </c>
      <c r="AI372" s="5">
        <f t="shared" ref="AI372:AK372" si="4823">IF($D372&gt;0,AH372/$D372,0)</f>
        <v>2.0454545454545454E-2</v>
      </c>
      <c r="AJ372">
        <v>4</v>
      </c>
      <c r="AK372" s="5">
        <f t="shared" si="4823"/>
        <v>9.0909090909090905E-3</v>
      </c>
      <c r="AL372">
        <v>5</v>
      </c>
      <c r="AM372" s="5">
        <f t="shared" ref="AM372:AO372" si="4824">IF($D372&gt;0,AL372/$D372,0)</f>
        <v>1.1363636363636364E-2</v>
      </c>
      <c r="AN372">
        <v>0</v>
      </c>
      <c r="AO372" s="5">
        <f t="shared" si="4824"/>
        <v>0</v>
      </c>
      <c r="AP372">
        <v>11</v>
      </c>
      <c r="AQ372" s="5">
        <f t="shared" ref="AQ372:AS372" si="4825">IF($D372&gt;0,AP372/$D372,0)</f>
        <v>2.5000000000000001E-2</v>
      </c>
      <c r="AR372" s="1">
        <f t="shared" si="4188"/>
        <v>44</v>
      </c>
      <c r="AS372" s="5">
        <f t="shared" si="4825"/>
        <v>0.1</v>
      </c>
      <c r="AT372" s="13">
        <v>0</v>
      </c>
      <c r="AU372" s="17">
        <f t="shared" ref="AU372:AW372" si="4826">IF($D372&gt;0,AT372/$D372,0)</f>
        <v>0</v>
      </c>
      <c r="AV372" s="13">
        <v>0</v>
      </c>
      <c r="AW372" s="17">
        <f t="shared" si="4826"/>
        <v>0</v>
      </c>
      <c r="AX372" s="16">
        <v>44</v>
      </c>
      <c r="AY372" s="17">
        <f t="shared" ref="AY372" si="4827">IF($D372&gt;0,AX372/$D372,0)</f>
        <v>0.1</v>
      </c>
      <c r="AZ372" s="13">
        <v>26</v>
      </c>
      <c r="BA372" s="13">
        <v>6</v>
      </c>
      <c r="BB372" s="13">
        <v>0</v>
      </c>
      <c r="BC372" s="13">
        <v>12</v>
      </c>
    </row>
    <row r="373" spans="1:55" x14ac:dyDescent="0.25">
      <c r="A373">
        <v>32934</v>
      </c>
      <c r="B373" s="20">
        <v>17338</v>
      </c>
      <c r="C373" s="20">
        <v>15955</v>
      </c>
      <c r="D373" s="20">
        <v>1383</v>
      </c>
      <c r="E373" s="21">
        <f t="shared" si="4175"/>
        <v>7.9766985811512287E-2</v>
      </c>
      <c r="F373" s="18">
        <v>338</v>
      </c>
      <c r="G373" s="5">
        <f t="shared" si="4176"/>
        <v>0.24439624005784527</v>
      </c>
      <c r="H373">
        <v>454</v>
      </c>
      <c r="I373" s="5">
        <f t="shared" ref="I373" si="4828">IF($D373&gt;0,H373/$D373,0)</f>
        <v>0.32827187274041936</v>
      </c>
      <c r="J373">
        <v>146</v>
      </c>
      <c r="K373" s="5">
        <f t="shared" ref="K373" si="4829">IF($D373&gt;0,J373/$D373,0)</f>
        <v>0.10556760665220535</v>
      </c>
      <c r="L373">
        <v>45</v>
      </c>
      <c r="M373" s="5">
        <f t="shared" ref="M373:O373" si="4830">IF($D373&gt;0,L373/$D373,0)</f>
        <v>3.2537960954446853E-2</v>
      </c>
      <c r="N373">
        <v>8</v>
      </c>
      <c r="O373" s="5">
        <f t="shared" si="4830"/>
        <v>5.7845263919016629E-3</v>
      </c>
      <c r="P373">
        <v>29</v>
      </c>
      <c r="Q373" s="5">
        <f t="shared" ref="Q373:S373" si="4831">IF($D373&gt;0,P373/$D373,0)</f>
        <v>2.0968908170643528E-2</v>
      </c>
      <c r="R373">
        <v>29</v>
      </c>
      <c r="S373" s="5">
        <f t="shared" si="4831"/>
        <v>2.0968908170643528E-2</v>
      </c>
      <c r="T373">
        <v>16</v>
      </c>
      <c r="U373" s="5">
        <f t="shared" ref="U373:W373" si="4832">IF($D373&gt;0,T373/$D373,0)</f>
        <v>1.1569052783803326E-2</v>
      </c>
      <c r="V373">
        <v>33</v>
      </c>
      <c r="W373" s="5">
        <f t="shared" si="4832"/>
        <v>2.3861171366594359E-2</v>
      </c>
      <c r="X373">
        <v>11</v>
      </c>
      <c r="Y373" s="5">
        <f t="shared" ref="Y373" si="4833">IF($D373&gt;0,X373/$D373,0)</f>
        <v>7.9537237888647871E-3</v>
      </c>
      <c r="Z373">
        <v>8</v>
      </c>
      <c r="AA373" s="5">
        <f t="shared" ref="AA373:AC373" si="4834">IF($D373&gt;0,Z373/$D373,0)</f>
        <v>5.7845263919016629E-3</v>
      </c>
      <c r="AB373">
        <v>3</v>
      </c>
      <c r="AC373" s="5">
        <f t="shared" si="4834"/>
        <v>2.1691973969631237E-3</v>
      </c>
      <c r="AD373">
        <v>11</v>
      </c>
      <c r="AE373" s="5">
        <f t="shared" ref="AE373:AG373" si="4835">IF($D373&gt;0,AD373/$D373,0)</f>
        <v>7.9537237888647871E-3</v>
      </c>
      <c r="AF373">
        <v>60</v>
      </c>
      <c r="AG373" s="5">
        <f t="shared" si="4835"/>
        <v>4.3383947939262472E-2</v>
      </c>
      <c r="AH373">
        <v>28</v>
      </c>
      <c r="AI373" s="5">
        <f t="shared" ref="AI373:AK373" si="4836">IF($D373&gt;0,AH373/$D373,0)</f>
        <v>2.0245842371655821E-2</v>
      </c>
      <c r="AJ373">
        <v>1</v>
      </c>
      <c r="AK373" s="5">
        <f t="shared" si="4836"/>
        <v>7.2306579898770787E-4</v>
      </c>
      <c r="AL373">
        <v>9</v>
      </c>
      <c r="AM373" s="5">
        <f t="shared" ref="AM373:AO373" si="4837">IF($D373&gt;0,AL373/$D373,0)</f>
        <v>6.5075921908893707E-3</v>
      </c>
      <c r="AN373">
        <v>0</v>
      </c>
      <c r="AO373" s="5">
        <f t="shared" si="4837"/>
        <v>0</v>
      </c>
      <c r="AP373">
        <v>6</v>
      </c>
      <c r="AQ373" s="5">
        <f t="shared" ref="AQ373:AS373" si="4838">IF($D373&gt;0,AP373/$D373,0)</f>
        <v>4.3383947939262474E-3</v>
      </c>
      <c r="AR373" s="1">
        <f t="shared" si="4188"/>
        <v>148</v>
      </c>
      <c r="AS373" s="5">
        <f t="shared" si="4838"/>
        <v>0.10701373825018076</v>
      </c>
      <c r="AT373" s="13">
        <v>0</v>
      </c>
      <c r="AU373" s="17">
        <f t="shared" ref="AU373:AW373" si="4839">IF($D373&gt;0,AT373/$D373,0)</f>
        <v>0</v>
      </c>
      <c r="AV373" s="13">
        <v>3</v>
      </c>
      <c r="AW373" s="17">
        <f t="shared" si="4839"/>
        <v>2.1691973969631237E-3</v>
      </c>
      <c r="AX373" s="16">
        <v>145</v>
      </c>
      <c r="AY373" s="17">
        <f t="shared" ref="AY373" si="4840">IF($D373&gt;0,AX373/$D373,0)</f>
        <v>0.10484454085321765</v>
      </c>
      <c r="AZ373" s="13">
        <v>71</v>
      </c>
      <c r="BA373" s="13">
        <v>10</v>
      </c>
      <c r="BB373" s="13">
        <v>2</v>
      </c>
      <c r="BC373" s="13">
        <v>62</v>
      </c>
    </row>
    <row r="374" spans="1:55" x14ac:dyDescent="0.25">
      <c r="A374">
        <v>32935</v>
      </c>
      <c r="B374" s="20">
        <v>39082</v>
      </c>
      <c r="C374" s="20">
        <v>35637</v>
      </c>
      <c r="D374" s="20">
        <v>3445</v>
      </c>
      <c r="E374" s="21">
        <f t="shared" si="4175"/>
        <v>8.8147996520137148E-2</v>
      </c>
      <c r="F374" s="18">
        <v>877</v>
      </c>
      <c r="G374" s="5">
        <f t="shared" si="4176"/>
        <v>0.25457184325108856</v>
      </c>
      <c r="H374">
        <v>1253</v>
      </c>
      <c r="I374" s="5">
        <f t="shared" ref="I374" si="4841">IF($D374&gt;0,H374/$D374,0)</f>
        <v>0.3637155297532656</v>
      </c>
      <c r="J374">
        <v>332</v>
      </c>
      <c r="K374" s="5">
        <f t="shared" ref="K374" si="4842">IF($D374&gt;0,J374/$D374,0)</f>
        <v>9.6371552975326555E-2</v>
      </c>
      <c r="L374">
        <v>102</v>
      </c>
      <c r="M374" s="5">
        <f t="shared" ref="M374:O374" si="4843">IF($D374&gt;0,L374/$D374,0)</f>
        <v>2.9608127721335267E-2</v>
      </c>
      <c r="N374">
        <v>31</v>
      </c>
      <c r="O374" s="5">
        <f t="shared" si="4843"/>
        <v>8.9985486211901309E-3</v>
      </c>
      <c r="P374">
        <v>71</v>
      </c>
      <c r="Q374" s="5">
        <f t="shared" ref="Q374:S374" si="4844">IF($D374&gt;0,P374/$D374,0)</f>
        <v>2.0609579100145138E-2</v>
      </c>
      <c r="R374">
        <v>46</v>
      </c>
      <c r="S374" s="5">
        <f t="shared" si="4844"/>
        <v>1.3352685050798258E-2</v>
      </c>
      <c r="T374">
        <v>11</v>
      </c>
      <c r="U374" s="5">
        <f t="shared" ref="U374:W374" si="4845">IF($D374&gt;0,T374/$D374,0)</f>
        <v>3.1930333817126269E-3</v>
      </c>
      <c r="V374">
        <v>74</v>
      </c>
      <c r="W374" s="5">
        <f t="shared" si="4845"/>
        <v>2.1480406386066762E-2</v>
      </c>
      <c r="X374">
        <v>10</v>
      </c>
      <c r="Y374" s="5">
        <f t="shared" ref="Y374" si="4846">IF($D374&gt;0,X374/$D374,0)</f>
        <v>2.9027576197387518E-3</v>
      </c>
      <c r="Z374">
        <v>33</v>
      </c>
      <c r="AA374" s="5">
        <f t="shared" ref="AA374:AC374" si="4847">IF($D374&gt;0,Z374/$D374,0)</f>
        <v>9.579100145137881E-3</v>
      </c>
      <c r="AB374">
        <v>1</v>
      </c>
      <c r="AC374" s="5">
        <f t="shared" si="4847"/>
        <v>2.9027576197387516E-4</v>
      </c>
      <c r="AD374">
        <v>9</v>
      </c>
      <c r="AE374" s="5">
        <f t="shared" ref="AE374:AG374" si="4848">IF($D374&gt;0,AD374/$D374,0)</f>
        <v>2.6124818577648768E-3</v>
      </c>
      <c r="AF374">
        <v>142</v>
      </c>
      <c r="AG374" s="5">
        <f t="shared" si="4848"/>
        <v>4.1219158200290276E-2</v>
      </c>
      <c r="AH374">
        <v>50</v>
      </c>
      <c r="AI374" s="5">
        <f t="shared" ref="AI374:AK374" si="4849">IF($D374&gt;0,AH374/$D374,0)</f>
        <v>1.4513788098693759E-2</v>
      </c>
      <c r="AJ374">
        <v>0</v>
      </c>
      <c r="AK374" s="5">
        <f t="shared" si="4849"/>
        <v>0</v>
      </c>
      <c r="AL374">
        <v>59</v>
      </c>
      <c r="AM374" s="5">
        <f t="shared" ref="AM374:AO374" si="4850">IF($D374&gt;0,AL374/$D374,0)</f>
        <v>1.7126269956458634E-2</v>
      </c>
      <c r="AN374">
        <v>2</v>
      </c>
      <c r="AO374" s="5">
        <f t="shared" si="4850"/>
        <v>5.8055152394775032E-4</v>
      </c>
      <c r="AP374">
        <v>37</v>
      </c>
      <c r="AQ374" s="5">
        <f t="shared" ref="AQ374:AS374" si="4851">IF($D374&gt;0,AP374/$D374,0)</f>
        <v>1.0740203193033381E-2</v>
      </c>
      <c r="AR374" s="1">
        <f t="shared" si="4188"/>
        <v>305</v>
      </c>
      <c r="AS374" s="5">
        <f t="shared" si="4851"/>
        <v>8.8534107402031936E-2</v>
      </c>
      <c r="AT374" s="13">
        <v>0</v>
      </c>
      <c r="AU374" s="17">
        <f t="shared" ref="AU374:AW374" si="4852">IF($D374&gt;0,AT374/$D374,0)</f>
        <v>0</v>
      </c>
      <c r="AV374" s="13">
        <v>8</v>
      </c>
      <c r="AW374" s="17">
        <f t="shared" si="4852"/>
        <v>2.3222060957910013E-3</v>
      </c>
      <c r="AX374" s="16">
        <v>297</v>
      </c>
      <c r="AY374" s="17">
        <f t="shared" ref="AY374" si="4853">IF($D374&gt;0,AX374/$D374,0)</f>
        <v>8.6211901306240929E-2</v>
      </c>
      <c r="AZ374" s="13">
        <v>107</v>
      </c>
      <c r="BA374" s="13">
        <v>52</v>
      </c>
      <c r="BB374" s="13">
        <v>4</v>
      </c>
      <c r="BC374" s="13">
        <v>134</v>
      </c>
    </row>
    <row r="375" spans="1:55" x14ac:dyDescent="0.25">
      <c r="A375">
        <v>32937</v>
      </c>
      <c r="B375" s="20">
        <v>24969</v>
      </c>
      <c r="C375" s="20">
        <v>23648</v>
      </c>
      <c r="D375" s="20">
        <v>1321</v>
      </c>
      <c r="E375" s="21">
        <f t="shared" si="4175"/>
        <v>5.2905602947655089E-2</v>
      </c>
      <c r="F375" s="18">
        <v>276</v>
      </c>
      <c r="G375" s="5">
        <f t="shared" si="4176"/>
        <v>0.20893262679788038</v>
      </c>
      <c r="H375">
        <v>363</v>
      </c>
      <c r="I375" s="5">
        <f t="shared" ref="I375" si="4854">IF($D375&gt;0,H375/$D375,0)</f>
        <v>0.27479182437547311</v>
      </c>
      <c r="J375">
        <v>184</v>
      </c>
      <c r="K375" s="5">
        <f t="shared" ref="K375" si="4855">IF($D375&gt;0,J375/$D375,0)</f>
        <v>0.13928841786525359</v>
      </c>
      <c r="L375">
        <v>21</v>
      </c>
      <c r="M375" s="5">
        <f t="shared" ref="M375:O375" si="4856">IF($D375&gt;0,L375/$D375,0)</f>
        <v>1.5897047691143074E-2</v>
      </c>
      <c r="N375">
        <v>14</v>
      </c>
      <c r="O375" s="5">
        <f t="shared" si="4856"/>
        <v>1.0598031794095382E-2</v>
      </c>
      <c r="P375">
        <v>10</v>
      </c>
      <c r="Q375" s="5">
        <f t="shared" ref="Q375:S375" si="4857">IF($D375&gt;0,P375/$D375,0)</f>
        <v>7.5700227100681302E-3</v>
      </c>
      <c r="R375">
        <v>14</v>
      </c>
      <c r="S375" s="5">
        <f t="shared" si="4857"/>
        <v>1.0598031794095382E-2</v>
      </c>
      <c r="T375">
        <v>20</v>
      </c>
      <c r="U375" s="5">
        <f t="shared" ref="U375:W375" si="4858">IF($D375&gt;0,T375/$D375,0)</f>
        <v>1.514004542013626E-2</v>
      </c>
      <c r="V375">
        <v>15</v>
      </c>
      <c r="W375" s="5">
        <f t="shared" si="4858"/>
        <v>1.1355034065102196E-2</v>
      </c>
      <c r="X375">
        <v>9</v>
      </c>
      <c r="Y375" s="5">
        <f t="shared" ref="Y375" si="4859">IF($D375&gt;0,X375/$D375,0)</f>
        <v>6.8130204390613172E-3</v>
      </c>
      <c r="Z375">
        <v>17</v>
      </c>
      <c r="AA375" s="5">
        <f t="shared" ref="AA375:AC375" si="4860">IF($D375&gt;0,Z375/$D375,0)</f>
        <v>1.2869038607115822E-2</v>
      </c>
      <c r="AB375">
        <v>0</v>
      </c>
      <c r="AC375" s="5">
        <f t="shared" si="4860"/>
        <v>0</v>
      </c>
      <c r="AD375">
        <v>12</v>
      </c>
      <c r="AE375" s="5">
        <f t="shared" ref="AE375:AG375" si="4861">IF($D375&gt;0,AD375/$D375,0)</f>
        <v>9.0840272520817562E-3</v>
      </c>
      <c r="AF375">
        <v>62</v>
      </c>
      <c r="AG375" s="5">
        <f t="shared" si="4861"/>
        <v>4.6934140802422405E-2</v>
      </c>
      <c r="AH375">
        <v>22</v>
      </c>
      <c r="AI375" s="5">
        <f t="shared" ref="AI375:AK375" si="4862">IF($D375&gt;0,AH375/$D375,0)</f>
        <v>1.6654049962149888E-2</v>
      </c>
      <c r="AJ375">
        <v>1</v>
      </c>
      <c r="AK375" s="5">
        <f t="shared" si="4862"/>
        <v>7.5700227100681302E-4</v>
      </c>
      <c r="AL375">
        <v>52</v>
      </c>
      <c r="AM375" s="5">
        <f t="shared" ref="AM375:AO375" si="4863">IF($D375&gt;0,AL375/$D375,0)</f>
        <v>3.936411809235428E-2</v>
      </c>
      <c r="AN375">
        <v>0</v>
      </c>
      <c r="AO375" s="5">
        <f t="shared" si="4863"/>
        <v>0</v>
      </c>
      <c r="AP375">
        <v>15</v>
      </c>
      <c r="AQ375" s="5">
        <f t="shared" ref="AQ375:AS375" si="4864">IF($D375&gt;0,AP375/$D375,0)</f>
        <v>1.1355034065102196E-2</v>
      </c>
      <c r="AR375" s="1">
        <f t="shared" si="4188"/>
        <v>214</v>
      </c>
      <c r="AS375" s="5">
        <f t="shared" si="4864"/>
        <v>0.16199848599545799</v>
      </c>
      <c r="AT375" s="13">
        <v>1</v>
      </c>
      <c r="AU375" s="17">
        <f t="shared" ref="AU375:AW375" si="4865">IF($D375&gt;0,AT375/$D375,0)</f>
        <v>7.5700227100681302E-4</v>
      </c>
      <c r="AV375" s="13">
        <v>0</v>
      </c>
      <c r="AW375" s="17">
        <f t="shared" si="4865"/>
        <v>0</v>
      </c>
      <c r="AX375" s="16">
        <v>213</v>
      </c>
      <c r="AY375" s="17">
        <f t="shared" ref="AY375" si="4866">IF($D375&gt;0,AX375/$D375,0)</f>
        <v>0.16124148372445118</v>
      </c>
      <c r="AZ375" s="13">
        <v>101</v>
      </c>
      <c r="BA375" s="13">
        <v>39</v>
      </c>
      <c r="BB375" s="13">
        <v>0</v>
      </c>
      <c r="BC375" s="13">
        <v>73</v>
      </c>
    </row>
    <row r="376" spans="1:55" x14ac:dyDescent="0.25">
      <c r="A376">
        <v>32940</v>
      </c>
      <c r="B376" s="20">
        <v>31999</v>
      </c>
      <c r="C376" s="20">
        <v>29477</v>
      </c>
      <c r="D376" s="20">
        <v>2522</v>
      </c>
      <c r="E376" s="21">
        <f t="shared" si="4175"/>
        <v>7.881496296759273E-2</v>
      </c>
      <c r="F376" s="18">
        <v>380</v>
      </c>
      <c r="G376" s="5">
        <f t="shared" si="4176"/>
        <v>0.15067406819984139</v>
      </c>
      <c r="H376">
        <v>1001</v>
      </c>
      <c r="I376" s="5">
        <f t="shared" ref="I376" si="4867">IF($D376&gt;0,H376/$D376,0)</f>
        <v>0.39690721649484534</v>
      </c>
      <c r="J376">
        <v>274</v>
      </c>
      <c r="K376" s="5">
        <f t="shared" ref="K376" si="4868">IF($D376&gt;0,J376/$D376,0)</f>
        <v>0.10864393338620143</v>
      </c>
      <c r="L376">
        <v>53</v>
      </c>
      <c r="M376" s="5">
        <f t="shared" ref="M376:O376" si="4869">IF($D376&gt;0,L376/$D376,0)</f>
        <v>2.1015067406819986E-2</v>
      </c>
      <c r="N376">
        <v>12</v>
      </c>
      <c r="O376" s="5">
        <f t="shared" si="4869"/>
        <v>4.7581284694686752E-3</v>
      </c>
      <c r="P376">
        <v>20</v>
      </c>
      <c r="Q376" s="5">
        <f t="shared" ref="Q376:S376" si="4870">IF($D376&gt;0,P376/$D376,0)</f>
        <v>7.9302141157811257E-3</v>
      </c>
      <c r="R376">
        <v>33</v>
      </c>
      <c r="S376" s="5">
        <f t="shared" si="4870"/>
        <v>1.3084853291038858E-2</v>
      </c>
      <c r="T376">
        <v>20</v>
      </c>
      <c r="U376" s="5">
        <f t="shared" ref="U376:W376" si="4871">IF($D376&gt;0,T376/$D376,0)</f>
        <v>7.9302141157811257E-3</v>
      </c>
      <c r="V376">
        <v>54</v>
      </c>
      <c r="W376" s="5">
        <f t="shared" si="4871"/>
        <v>2.1411578112609041E-2</v>
      </c>
      <c r="X376">
        <v>22</v>
      </c>
      <c r="Y376" s="5">
        <f t="shared" ref="Y376" si="4872">IF($D376&gt;0,X376/$D376,0)</f>
        <v>8.7232355273592389E-3</v>
      </c>
      <c r="Z376">
        <v>21</v>
      </c>
      <c r="AA376" s="5">
        <f t="shared" ref="AA376:AC376" si="4873">IF($D376&gt;0,Z376/$D376,0)</f>
        <v>8.3267248215701823E-3</v>
      </c>
      <c r="AB376">
        <v>11</v>
      </c>
      <c r="AC376" s="5">
        <f t="shared" si="4873"/>
        <v>4.3616177636796195E-3</v>
      </c>
      <c r="AD376">
        <v>40</v>
      </c>
      <c r="AE376" s="5">
        <f t="shared" ref="AE376:AG376" si="4874">IF($D376&gt;0,AD376/$D376,0)</f>
        <v>1.5860428231562251E-2</v>
      </c>
      <c r="AF376">
        <v>151</v>
      </c>
      <c r="AG376" s="5">
        <f t="shared" si="4874"/>
        <v>5.9873116574147504E-2</v>
      </c>
      <c r="AH376">
        <v>41</v>
      </c>
      <c r="AI376" s="5">
        <f t="shared" ref="AI376:AK376" si="4875">IF($D376&gt;0,AH376/$D376,0)</f>
        <v>1.625693893735131E-2</v>
      </c>
      <c r="AJ376">
        <v>0</v>
      </c>
      <c r="AK376" s="5">
        <f t="shared" si="4875"/>
        <v>0</v>
      </c>
      <c r="AL376">
        <v>86</v>
      </c>
      <c r="AM376" s="5">
        <f t="shared" ref="AM376:AO376" si="4876">IF($D376&gt;0,AL376/$D376,0)</f>
        <v>3.4099920697858839E-2</v>
      </c>
      <c r="AN376">
        <v>6</v>
      </c>
      <c r="AO376" s="5">
        <f t="shared" si="4876"/>
        <v>2.3790642347343376E-3</v>
      </c>
      <c r="AP376">
        <v>36</v>
      </c>
      <c r="AQ376" s="5">
        <f t="shared" ref="AQ376:AS376" si="4877">IF($D376&gt;0,AP376/$D376,0)</f>
        <v>1.4274385408406027E-2</v>
      </c>
      <c r="AR376" s="1">
        <f t="shared" si="4188"/>
        <v>261</v>
      </c>
      <c r="AS376" s="5">
        <f t="shared" si="4877"/>
        <v>0.10348929421094369</v>
      </c>
      <c r="AT376" s="13">
        <v>0</v>
      </c>
      <c r="AU376" s="17">
        <f t="shared" ref="AU376:AW376" si="4878">IF($D376&gt;0,AT376/$D376,0)</f>
        <v>0</v>
      </c>
      <c r="AV376" s="13">
        <v>0</v>
      </c>
      <c r="AW376" s="17">
        <f t="shared" si="4878"/>
        <v>0</v>
      </c>
      <c r="AX376" s="16">
        <v>261</v>
      </c>
      <c r="AY376" s="17">
        <f t="shared" ref="AY376" si="4879">IF($D376&gt;0,AX376/$D376,0)</f>
        <v>0.10348929421094369</v>
      </c>
      <c r="AZ376" s="13">
        <v>103</v>
      </c>
      <c r="BA376" s="13">
        <v>42</v>
      </c>
      <c r="BB376" s="13">
        <v>1</v>
      </c>
      <c r="BC376" s="13">
        <v>115</v>
      </c>
    </row>
    <row r="377" spans="1:55" x14ac:dyDescent="0.25">
      <c r="A377">
        <v>32948</v>
      </c>
      <c r="B377" s="20">
        <v>6773</v>
      </c>
      <c r="C377" s="20">
        <v>2244</v>
      </c>
      <c r="D377" s="20">
        <v>4529</v>
      </c>
      <c r="E377" s="21">
        <f t="shared" si="4175"/>
        <v>0.66868448250406021</v>
      </c>
      <c r="F377" s="18">
        <v>4275</v>
      </c>
      <c r="G377" s="5">
        <f t="shared" si="4176"/>
        <v>0.94391697946566566</v>
      </c>
      <c r="H377">
        <v>45</v>
      </c>
      <c r="I377" s="5">
        <f t="shared" ref="I377" si="4880">IF($D377&gt;0,H377/$D377,0)</f>
        <v>9.9359682049017448E-3</v>
      </c>
      <c r="J377">
        <v>47</v>
      </c>
      <c r="K377" s="5">
        <f t="shared" ref="K377" si="4881">IF($D377&gt;0,J377/$D377,0)</f>
        <v>1.0377566791786266E-2</v>
      </c>
      <c r="L377">
        <v>6</v>
      </c>
      <c r="M377" s="5">
        <f t="shared" ref="M377:O377" si="4882">IF($D377&gt;0,L377/$D377,0)</f>
        <v>1.3247957606535659E-3</v>
      </c>
      <c r="N377">
        <v>0</v>
      </c>
      <c r="O377" s="5">
        <f t="shared" si="4882"/>
        <v>0</v>
      </c>
      <c r="P377">
        <v>17</v>
      </c>
      <c r="Q377" s="5">
        <f t="shared" ref="Q377:S377" si="4883">IF($D377&gt;0,P377/$D377,0)</f>
        <v>3.7535879885184369E-3</v>
      </c>
      <c r="R377">
        <v>44</v>
      </c>
      <c r="S377" s="5">
        <f t="shared" si="4883"/>
        <v>9.715168911459484E-3</v>
      </c>
      <c r="T377">
        <v>9</v>
      </c>
      <c r="U377" s="5">
        <f t="shared" ref="U377:W377" si="4884">IF($D377&gt;0,T377/$D377,0)</f>
        <v>1.987193640980349E-3</v>
      </c>
      <c r="V377">
        <v>3</v>
      </c>
      <c r="W377" s="5">
        <f t="shared" si="4884"/>
        <v>6.6239788032678294E-4</v>
      </c>
      <c r="X377">
        <v>7</v>
      </c>
      <c r="Y377" s="5">
        <f t="shared" ref="Y377" si="4885">IF($D377&gt;0,X377/$D377,0)</f>
        <v>1.5455950540958269E-3</v>
      </c>
      <c r="Z377">
        <v>0</v>
      </c>
      <c r="AA377" s="5">
        <f t="shared" ref="AA377:AC377" si="4886">IF($D377&gt;0,Z377/$D377,0)</f>
        <v>0</v>
      </c>
      <c r="AB377">
        <v>0</v>
      </c>
      <c r="AC377" s="5">
        <f t="shared" si="4886"/>
        <v>0</v>
      </c>
      <c r="AD377">
        <v>2</v>
      </c>
      <c r="AE377" s="5">
        <f t="shared" ref="AE377:AG377" si="4887">IF($D377&gt;0,AD377/$D377,0)</f>
        <v>4.4159858688452196E-4</v>
      </c>
      <c r="AF377">
        <v>3</v>
      </c>
      <c r="AG377" s="5">
        <f t="shared" si="4887"/>
        <v>6.6239788032678294E-4</v>
      </c>
      <c r="AH377">
        <v>2</v>
      </c>
      <c r="AI377" s="5">
        <f t="shared" ref="AI377:AK377" si="4888">IF($D377&gt;0,AH377/$D377,0)</f>
        <v>4.4159858688452196E-4</v>
      </c>
      <c r="AJ377">
        <v>0</v>
      </c>
      <c r="AK377" s="5">
        <f t="shared" si="4888"/>
        <v>0</v>
      </c>
      <c r="AL377">
        <v>0</v>
      </c>
      <c r="AM377" s="5">
        <f t="shared" ref="AM377:AO377" si="4889">IF($D377&gt;0,AL377/$D377,0)</f>
        <v>0</v>
      </c>
      <c r="AN377">
        <v>0</v>
      </c>
      <c r="AO377" s="5">
        <f t="shared" si="4889"/>
        <v>0</v>
      </c>
      <c r="AP377">
        <v>1</v>
      </c>
      <c r="AQ377" s="5">
        <f t="shared" ref="AQ377:AS377" si="4890">IF($D377&gt;0,AP377/$D377,0)</f>
        <v>2.2079929344226098E-4</v>
      </c>
      <c r="AR377" s="1">
        <f t="shared" si="4188"/>
        <v>68</v>
      </c>
      <c r="AS377" s="5">
        <f t="shared" si="4890"/>
        <v>1.5014351954073748E-2</v>
      </c>
      <c r="AT377" s="13">
        <v>0</v>
      </c>
      <c r="AU377" s="17">
        <f t="shared" ref="AU377:AW377" si="4891">IF($D377&gt;0,AT377/$D377,0)</f>
        <v>0</v>
      </c>
      <c r="AV377" s="13">
        <v>0</v>
      </c>
      <c r="AW377" s="17">
        <f t="shared" si="4891"/>
        <v>0</v>
      </c>
      <c r="AX377" s="16">
        <v>68</v>
      </c>
      <c r="AY377" s="17">
        <f t="shared" ref="AY377" si="4892">IF($D377&gt;0,AX377/$D377,0)</f>
        <v>1.5014351954073748E-2</v>
      </c>
      <c r="AZ377" s="13">
        <v>7</v>
      </c>
      <c r="BA377" s="13">
        <v>5</v>
      </c>
      <c r="BB377" s="13">
        <v>0</v>
      </c>
      <c r="BC377" s="13">
        <v>56</v>
      </c>
    </row>
    <row r="378" spans="1:55" x14ac:dyDescent="0.25">
      <c r="A378">
        <v>32949</v>
      </c>
      <c r="B378" s="20">
        <v>2248</v>
      </c>
      <c r="C378" s="20">
        <v>2157</v>
      </c>
      <c r="D378" s="20">
        <v>91</v>
      </c>
      <c r="E378" s="21">
        <f t="shared" si="4175"/>
        <v>4.0480427046263347E-2</v>
      </c>
      <c r="F378" s="18">
        <v>8</v>
      </c>
      <c r="G378" s="5">
        <f t="shared" si="4176"/>
        <v>8.7912087912087919E-2</v>
      </c>
      <c r="H378">
        <v>42</v>
      </c>
      <c r="I378" s="5">
        <f t="shared" ref="I378" si="4893">IF($D378&gt;0,H378/$D378,0)</f>
        <v>0.46153846153846156</v>
      </c>
      <c r="J378">
        <v>21</v>
      </c>
      <c r="K378" s="5">
        <f t="shared" ref="K378" si="4894">IF($D378&gt;0,J378/$D378,0)</f>
        <v>0.23076923076923078</v>
      </c>
      <c r="L378">
        <v>0</v>
      </c>
      <c r="M378" s="5">
        <f t="shared" ref="M378:O378" si="4895">IF($D378&gt;0,L378/$D378,0)</f>
        <v>0</v>
      </c>
      <c r="N378">
        <v>1</v>
      </c>
      <c r="O378" s="5">
        <f t="shared" si="4895"/>
        <v>1.098901098901099E-2</v>
      </c>
      <c r="P378">
        <v>1</v>
      </c>
      <c r="Q378" s="5">
        <f t="shared" ref="Q378:S378" si="4896">IF($D378&gt;0,P378/$D378,0)</f>
        <v>1.098901098901099E-2</v>
      </c>
      <c r="R378">
        <v>1</v>
      </c>
      <c r="S378" s="5">
        <f t="shared" si="4896"/>
        <v>1.098901098901099E-2</v>
      </c>
      <c r="T378">
        <v>2</v>
      </c>
      <c r="U378" s="5">
        <f t="shared" ref="U378:W378" si="4897">IF($D378&gt;0,T378/$D378,0)</f>
        <v>2.197802197802198E-2</v>
      </c>
      <c r="V378">
        <v>1</v>
      </c>
      <c r="W378" s="5">
        <f t="shared" si="4897"/>
        <v>1.098901098901099E-2</v>
      </c>
      <c r="X378">
        <v>0</v>
      </c>
      <c r="Y378" s="5">
        <f t="shared" ref="Y378" si="4898">IF($D378&gt;0,X378/$D378,0)</f>
        <v>0</v>
      </c>
      <c r="Z378">
        <v>0</v>
      </c>
      <c r="AA378" s="5">
        <f t="shared" ref="AA378:AC378" si="4899">IF($D378&gt;0,Z378/$D378,0)</f>
        <v>0</v>
      </c>
      <c r="AB378">
        <v>0</v>
      </c>
      <c r="AC378" s="5">
        <f t="shared" si="4899"/>
        <v>0</v>
      </c>
      <c r="AD378">
        <v>0</v>
      </c>
      <c r="AE378" s="5">
        <f t="shared" ref="AE378:AG378" si="4900">IF($D378&gt;0,AD378/$D378,0)</f>
        <v>0</v>
      </c>
      <c r="AF378">
        <v>7</v>
      </c>
      <c r="AG378" s="5">
        <f t="shared" si="4900"/>
        <v>7.6923076923076927E-2</v>
      </c>
      <c r="AH378">
        <v>1</v>
      </c>
      <c r="AI378" s="5">
        <f t="shared" ref="AI378:AK378" si="4901">IF($D378&gt;0,AH378/$D378,0)</f>
        <v>1.098901098901099E-2</v>
      </c>
      <c r="AJ378">
        <v>0</v>
      </c>
      <c r="AK378" s="5">
        <f t="shared" si="4901"/>
        <v>0</v>
      </c>
      <c r="AL378">
        <v>0</v>
      </c>
      <c r="AM378" s="5">
        <f t="shared" ref="AM378:AO378" si="4902">IF($D378&gt;0,AL378/$D378,0)</f>
        <v>0</v>
      </c>
      <c r="AN378">
        <v>1</v>
      </c>
      <c r="AO378" s="5">
        <f t="shared" si="4902"/>
        <v>1.098901098901099E-2</v>
      </c>
      <c r="AP378">
        <v>2</v>
      </c>
      <c r="AQ378" s="5">
        <f t="shared" ref="AQ378:AS378" si="4903">IF($D378&gt;0,AP378/$D378,0)</f>
        <v>2.197802197802198E-2</v>
      </c>
      <c r="AR378" s="1">
        <f t="shared" si="4188"/>
        <v>3</v>
      </c>
      <c r="AS378" s="5">
        <f t="shared" si="4903"/>
        <v>3.2967032967032968E-2</v>
      </c>
      <c r="AT378" s="13">
        <v>0</v>
      </c>
      <c r="AU378" s="17">
        <f t="shared" ref="AU378:AW378" si="4904">IF($D378&gt;0,AT378/$D378,0)</f>
        <v>0</v>
      </c>
      <c r="AV378" s="13">
        <v>0</v>
      </c>
      <c r="AW378" s="17">
        <f t="shared" si="4904"/>
        <v>0</v>
      </c>
      <c r="AX378" s="16">
        <v>3</v>
      </c>
      <c r="AY378" s="17">
        <f t="shared" ref="AY378" si="4905">IF($D378&gt;0,AX378/$D378,0)</f>
        <v>3.2967032967032968E-2</v>
      </c>
      <c r="AZ378" s="13">
        <v>1</v>
      </c>
      <c r="BA378" s="13">
        <v>2</v>
      </c>
      <c r="BB378" s="13">
        <v>0</v>
      </c>
      <c r="BC378" s="13">
        <v>0</v>
      </c>
    </row>
    <row r="379" spans="1:55" x14ac:dyDescent="0.25">
      <c r="A379">
        <v>32950</v>
      </c>
      <c r="B379" s="20">
        <v>3982</v>
      </c>
      <c r="C379" s="20">
        <v>3813</v>
      </c>
      <c r="D379" s="20">
        <v>169</v>
      </c>
      <c r="E379" s="21">
        <f t="shared" si="4175"/>
        <v>4.2440984429934707E-2</v>
      </c>
      <c r="F379" s="18">
        <v>27</v>
      </c>
      <c r="G379" s="5">
        <f t="shared" si="4176"/>
        <v>0.15976331360946747</v>
      </c>
      <c r="H379">
        <v>44</v>
      </c>
      <c r="I379" s="5">
        <f t="shared" ref="I379" si="4906">IF($D379&gt;0,H379/$D379,0)</f>
        <v>0.26035502958579881</v>
      </c>
      <c r="J379">
        <v>36</v>
      </c>
      <c r="K379" s="5">
        <f t="shared" ref="K379" si="4907">IF($D379&gt;0,J379/$D379,0)</f>
        <v>0.21301775147928995</v>
      </c>
      <c r="L379">
        <v>2</v>
      </c>
      <c r="M379" s="5">
        <f t="shared" ref="M379:O379" si="4908">IF($D379&gt;0,L379/$D379,0)</f>
        <v>1.1834319526627219E-2</v>
      </c>
      <c r="N379">
        <v>2</v>
      </c>
      <c r="O379" s="5">
        <f t="shared" si="4908"/>
        <v>1.1834319526627219E-2</v>
      </c>
      <c r="P379">
        <v>0</v>
      </c>
      <c r="Q379" s="5">
        <f t="shared" ref="Q379:S379" si="4909">IF($D379&gt;0,P379/$D379,0)</f>
        <v>0</v>
      </c>
      <c r="R379">
        <v>6</v>
      </c>
      <c r="S379" s="5">
        <f t="shared" si="4909"/>
        <v>3.5502958579881658E-2</v>
      </c>
      <c r="T379">
        <v>0</v>
      </c>
      <c r="U379" s="5">
        <f t="shared" ref="U379:W379" si="4910">IF($D379&gt;0,T379/$D379,0)</f>
        <v>0</v>
      </c>
      <c r="V379">
        <v>1</v>
      </c>
      <c r="W379" s="5">
        <f t="shared" si="4910"/>
        <v>5.9171597633136093E-3</v>
      </c>
      <c r="X379">
        <v>0</v>
      </c>
      <c r="Y379" s="5">
        <f t="shared" ref="Y379" si="4911">IF($D379&gt;0,X379/$D379,0)</f>
        <v>0</v>
      </c>
      <c r="Z379">
        <v>0</v>
      </c>
      <c r="AA379" s="5">
        <f t="shared" ref="AA379:AC379" si="4912">IF($D379&gt;0,Z379/$D379,0)</f>
        <v>0</v>
      </c>
      <c r="AB379">
        <v>1</v>
      </c>
      <c r="AC379" s="5">
        <f t="shared" si="4912"/>
        <v>5.9171597633136093E-3</v>
      </c>
      <c r="AD379">
        <v>3</v>
      </c>
      <c r="AE379" s="5">
        <f t="shared" ref="AE379:AG379" si="4913">IF($D379&gt;0,AD379/$D379,0)</f>
        <v>1.7751479289940829E-2</v>
      </c>
      <c r="AF379">
        <v>14</v>
      </c>
      <c r="AG379" s="5">
        <f t="shared" si="4913"/>
        <v>8.2840236686390539E-2</v>
      </c>
      <c r="AH379">
        <v>4</v>
      </c>
      <c r="AI379" s="5">
        <f t="shared" ref="AI379:AK379" si="4914">IF($D379&gt;0,AH379/$D379,0)</f>
        <v>2.3668639053254437E-2</v>
      </c>
      <c r="AJ379">
        <v>0</v>
      </c>
      <c r="AK379" s="5">
        <f t="shared" si="4914"/>
        <v>0</v>
      </c>
      <c r="AL379">
        <v>4</v>
      </c>
      <c r="AM379" s="5">
        <f t="shared" ref="AM379:AO379" si="4915">IF($D379&gt;0,AL379/$D379,0)</f>
        <v>2.3668639053254437E-2</v>
      </c>
      <c r="AN379">
        <v>0</v>
      </c>
      <c r="AO379" s="5">
        <f t="shared" si="4915"/>
        <v>0</v>
      </c>
      <c r="AP379">
        <v>6</v>
      </c>
      <c r="AQ379" s="5">
        <f t="shared" ref="AQ379:AS379" si="4916">IF($D379&gt;0,AP379/$D379,0)</f>
        <v>3.5502958579881658E-2</v>
      </c>
      <c r="AR379" s="1">
        <f t="shared" si="4188"/>
        <v>19</v>
      </c>
      <c r="AS379" s="5">
        <f t="shared" si="4916"/>
        <v>0.11242603550295859</v>
      </c>
      <c r="AT379" s="13">
        <v>2</v>
      </c>
      <c r="AU379" s="17">
        <f t="shared" ref="AU379:AW379" si="4917">IF($D379&gt;0,AT379/$D379,0)</f>
        <v>1.1834319526627219E-2</v>
      </c>
      <c r="AV379" s="13">
        <v>0</v>
      </c>
      <c r="AW379" s="17">
        <f t="shared" si="4917"/>
        <v>0</v>
      </c>
      <c r="AX379" s="16">
        <v>17</v>
      </c>
      <c r="AY379" s="17">
        <f t="shared" ref="AY379" si="4918">IF($D379&gt;0,AX379/$D379,0)</f>
        <v>0.10059171597633136</v>
      </c>
      <c r="AZ379" s="13">
        <v>7</v>
      </c>
      <c r="BA379" s="13">
        <v>2</v>
      </c>
      <c r="BB379" s="13">
        <v>0</v>
      </c>
      <c r="BC379" s="13">
        <v>8</v>
      </c>
    </row>
    <row r="380" spans="1:55" x14ac:dyDescent="0.25">
      <c r="A380">
        <v>32951</v>
      </c>
      <c r="B380" s="20">
        <v>10673</v>
      </c>
      <c r="C380" s="20">
        <v>10340</v>
      </c>
      <c r="D380" s="20">
        <v>333</v>
      </c>
      <c r="E380" s="21">
        <f t="shared" si="4175"/>
        <v>3.1200224866485524E-2</v>
      </c>
      <c r="F380" s="18">
        <v>43</v>
      </c>
      <c r="G380" s="5">
        <f t="shared" si="4176"/>
        <v>0.12912912912912913</v>
      </c>
      <c r="H380">
        <v>72</v>
      </c>
      <c r="I380" s="5">
        <f t="shared" ref="I380" si="4919">IF($D380&gt;0,H380/$D380,0)</f>
        <v>0.21621621621621623</v>
      </c>
      <c r="J380">
        <v>76</v>
      </c>
      <c r="K380" s="5">
        <f t="shared" ref="K380" si="4920">IF($D380&gt;0,J380/$D380,0)</f>
        <v>0.22822822822822822</v>
      </c>
      <c r="L380">
        <v>8</v>
      </c>
      <c r="M380" s="5">
        <f t="shared" ref="M380:O380" si="4921">IF($D380&gt;0,L380/$D380,0)</f>
        <v>2.4024024024024024E-2</v>
      </c>
      <c r="N380">
        <v>5</v>
      </c>
      <c r="O380" s="5">
        <f t="shared" si="4921"/>
        <v>1.5015015015015015E-2</v>
      </c>
      <c r="P380">
        <v>3</v>
      </c>
      <c r="Q380" s="5">
        <f t="shared" ref="Q380:S380" si="4922">IF($D380&gt;0,P380/$D380,0)</f>
        <v>9.0090090090090089E-3</v>
      </c>
      <c r="R380">
        <v>0</v>
      </c>
      <c r="S380" s="5">
        <f t="shared" si="4922"/>
        <v>0</v>
      </c>
      <c r="T380">
        <v>3</v>
      </c>
      <c r="U380" s="5">
        <f t="shared" ref="U380:W380" si="4923">IF($D380&gt;0,T380/$D380,0)</f>
        <v>9.0090090090090089E-3</v>
      </c>
      <c r="V380">
        <v>1</v>
      </c>
      <c r="W380" s="5">
        <f t="shared" si="4923"/>
        <v>3.003003003003003E-3</v>
      </c>
      <c r="X380">
        <v>1</v>
      </c>
      <c r="Y380" s="5">
        <f t="shared" ref="Y380" si="4924">IF($D380&gt;0,X380/$D380,0)</f>
        <v>3.003003003003003E-3</v>
      </c>
      <c r="Z380">
        <v>9</v>
      </c>
      <c r="AA380" s="5">
        <f t="shared" ref="AA380:AC380" si="4925">IF($D380&gt;0,Z380/$D380,0)</f>
        <v>2.7027027027027029E-2</v>
      </c>
      <c r="AB380">
        <v>2</v>
      </c>
      <c r="AC380" s="5">
        <f t="shared" si="4925"/>
        <v>6.006006006006006E-3</v>
      </c>
      <c r="AD380">
        <v>2</v>
      </c>
      <c r="AE380" s="5">
        <f t="shared" ref="AE380:AG380" si="4926">IF($D380&gt;0,AD380/$D380,0)</f>
        <v>6.006006006006006E-3</v>
      </c>
      <c r="AF380">
        <v>30</v>
      </c>
      <c r="AG380" s="5">
        <f t="shared" si="4926"/>
        <v>9.0090090090090086E-2</v>
      </c>
      <c r="AH380">
        <v>4</v>
      </c>
      <c r="AI380" s="5">
        <f t="shared" ref="AI380:AK380" si="4927">IF($D380&gt;0,AH380/$D380,0)</f>
        <v>1.2012012012012012E-2</v>
      </c>
      <c r="AJ380">
        <v>0</v>
      </c>
      <c r="AK380" s="5">
        <f t="shared" si="4927"/>
        <v>0</v>
      </c>
      <c r="AL380">
        <v>2</v>
      </c>
      <c r="AM380" s="5">
        <f t="shared" ref="AM380:AO380" si="4928">IF($D380&gt;0,AL380/$D380,0)</f>
        <v>6.006006006006006E-3</v>
      </c>
      <c r="AN380">
        <v>0</v>
      </c>
      <c r="AO380" s="5">
        <f t="shared" si="4928"/>
        <v>0</v>
      </c>
      <c r="AP380">
        <v>8</v>
      </c>
      <c r="AQ380" s="5">
        <f t="shared" ref="AQ380:AS380" si="4929">IF($D380&gt;0,AP380/$D380,0)</f>
        <v>2.4024024024024024E-2</v>
      </c>
      <c r="AR380" s="1">
        <f t="shared" si="4188"/>
        <v>64</v>
      </c>
      <c r="AS380" s="5">
        <f t="shared" si="4929"/>
        <v>0.19219219219219219</v>
      </c>
      <c r="AT380" s="13">
        <v>1</v>
      </c>
      <c r="AU380" s="17">
        <f t="shared" ref="AU380:AW380" si="4930">IF($D380&gt;0,AT380/$D380,0)</f>
        <v>3.003003003003003E-3</v>
      </c>
      <c r="AV380" s="13">
        <v>1</v>
      </c>
      <c r="AW380" s="17">
        <f t="shared" si="4930"/>
        <v>3.003003003003003E-3</v>
      </c>
      <c r="AX380" s="16">
        <v>62</v>
      </c>
      <c r="AY380" s="17">
        <f t="shared" ref="AY380" si="4931">IF($D380&gt;0,AX380/$D380,0)</f>
        <v>0.18618618618618618</v>
      </c>
      <c r="AZ380" s="13">
        <v>23</v>
      </c>
      <c r="BA380" s="13">
        <v>10</v>
      </c>
      <c r="BB380" s="13">
        <v>0</v>
      </c>
      <c r="BC380" s="13">
        <v>29</v>
      </c>
    </row>
    <row r="381" spans="1:55" x14ac:dyDescent="0.25">
      <c r="A381">
        <v>32952</v>
      </c>
      <c r="B381" s="20">
        <v>19881</v>
      </c>
      <c r="C381" s="20">
        <v>18789</v>
      </c>
      <c r="D381" s="20">
        <v>1092</v>
      </c>
      <c r="E381" s="21">
        <f t="shared" si="4175"/>
        <v>5.4926814546551982E-2</v>
      </c>
      <c r="F381" s="18">
        <v>213</v>
      </c>
      <c r="G381" s="5">
        <f t="shared" si="4176"/>
        <v>0.19505494505494506</v>
      </c>
      <c r="H381">
        <v>298</v>
      </c>
      <c r="I381" s="5">
        <f t="shared" ref="I381" si="4932">IF($D381&gt;0,H381/$D381,0)</f>
        <v>0.27289377289377287</v>
      </c>
      <c r="J381">
        <v>249</v>
      </c>
      <c r="K381" s="5">
        <f t="shared" ref="K381" si="4933">IF($D381&gt;0,J381/$D381,0)</f>
        <v>0.22802197802197802</v>
      </c>
      <c r="L381">
        <v>34</v>
      </c>
      <c r="M381" s="5">
        <f t="shared" ref="M381:O381" si="4934">IF($D381&gt;0,L381/$D381,0)</f>
        <v>3.1135531135531136E-2</v>
      </c>
      <c r="N381">
        <v>12</v>
      </c>
      <c r="O381" s="5">
        <f t="shared" si="4934"/>
        <v>1.098901098901099E-2</v>
      </c>
      <c r="P381">
        <v>12</v>
      </c>
      <c r="Q381" s="5">
        <f t="shared" ref="Q381:S381" si="4935">IF($D381&gt;0,P381/$D381,0)</f>
        <v>1.098901098901099E-2</v>
      </c>
      <c r="R381">
        <v>8</v>
      </c>
      <c r="S381" s="5">
        <f t="shared" si="4935"/>
        <v>7.326007326007326E-3</v>
      </c>
      <c r="T381">
        <v>9</v>
      </c>
      <c r="U381" s="5">
        <f t="shared" ref="U381:W381" si="4936">IF($D381&gt;0,T381/$D381,0)</f>
        <v>8.241758241758242E-3</v>
      </c>
      <c r="V381">
        <v>21</v>
      </c>
      <c r="W381" s="5">
        <f t="shared" si="4936"/>
        <v>1.9230769230769232E-2</v>
      </c>
      <c r="X381">
        <v>3</v>
      </c>
      <c r="Y381" s="5">
        <f t="shared" ref="Y381" si="4937">IF($D381&gt;0,X381/$D381,0)</f>
        <v>2.7472527472527475E-3</v>
      </c>
      <c r="Z381">
        <v>16</v>
      </c>
      <c r="AA381" s="5">
        <f t="shared" ref="AA381:AC381" si="4938">IF($D381&gt;0,Z381/$D381,0)</f>
        <v>1.4652014652014652E-2</v>
      </c>
      <c r="AB381">
        <v>3</v>
      </c>
      <c r="AC381" s="5">
        <f t="shared" si="4938"/>
        <v>2.7472527472527475E-3</v>
      </c>
      <c r="AD381">
        <v>5</v>
      </c>
      <c r="AE381" s="5">
        <f t="shared" ref="AE381:AG381" si="4939">IF($D381&gt;0,AD381/$D381,0)</f>
        <v>4.578754578754579E-3</v>
      </c>
      <c r="AF381">
        <v>47</v>
      </c>
      <c r="AG381" s="5">
        <f t="shared" si="4939"/>
        <v>4.304029304029304E-2</v>
      </c>
      <c r="AH381">
        <v>22</v>
      </c>
      <c r="AI381" s="5">
        <f t="shared" ref="AI381:AK381" si="4940">IF($D381&gt;0,AH381/$D381,0)</f>
        <v>2.0146520146520148E-2</v>
      </c>
      <c r="AJ381">
        <v>0</v>
      </c>
      <c r="AK381" s="5">
        <f t="shared" si="4940"/>
        <v>0</v>
      </c>
      <c r="AL381">
        <v>22</v>
      </c>
      <c r="AM381" s="5">
        <f t="shared" ref="AM381:AO381" si="4941">IF($D381&gt;0,AL381/$D381,0)</f>
        <v>2.0146520146520148E-2</v>
      </c>
      <c r="AN381">
        <v>7</v>
      </c>
      <c r="AO381" s="5">
        <f t="shared" si="4941"/>
        <v>6.41025641025641E-3</v>
      </c>
      <c r="AP381">
        <v>17</v>
      </c>
      <c r="AQ381" s="5">
        <f t="shared" ref="AQ381:AS381" si="4942">IF($D381&gt;0,AP381/$D381,0)</f>
        <v>1.5567765567765568E-2</v>
      </c>
      <c r="AR381" s="1">
        <f t="shared" si="4188"/>
        <v>94</v>
      </c>
      <c r="AS381" s="5">
        <f t="shared" si="4942"/>
        <v>8.608058608058608E-2</v>
      </c>
      <c r="AT381" s="13">
        <v>0</v>
      </c>
      <c r="AU381" s="17">
        <f t="shared" ref="AU381:AW381" si="4943">IF($D381&gt;0,AT381/$D381,0)</f>
        <v>0</v>
      </c>
      <c r="AV381" s="13">
        <v>2</v>
      </c>
      <c r="AW381" s="17">
        <f t="shared" si="4943"/>
        <v>1.8315018315018315E-3</v>
      </c>
      <c r="AX381" s="16">
        <v>92</v>
      </c>
      <c r="AY381" s="17">
        <f t="shared" ref="AY381" si="4944">IF($D381&gt;0,AX381/$D381,0)</f>
        <v>8.4249084249084255E-2</v>
      </c>
      <c r="AZ381" s="13">
        <v>46</v>
      </c>
      <c r="BA381" s="13">
        <v>5</v>
      </c>
      <c r="BB381" s="13">
        <v>0</v>
      </c>
      <c r="BC381" s="13">
        <v>41</v>
      </c>
    </row>
    <row r="382" spans="1:55" x14ac:dyDescent="0.25">
      <c r="A382">
        <v>32953</v>
      </c>
      <c r="B382" s="20">
        <v>22754</v>
      </c>
      <c r="C382" s="20">
        <v>21287</v>
      </c>
      <c r="D382" s="20">
        <v>1467</v>
      </c>
      <c r="E382" s="21">
        <f t="shared" si="4175"/>
        <v>6.4472180715478597E-2</v>
      </c>
      <c r="F382" s="18">
        <v>283</v>
      </c>
      <c r="G382" s="5">
        <f t="shared" si="4176"/>
        <v>0.19291070211315611</v>
      </c>
      <c r="H382">
        <v>476</v>
      </c>
      <c r="I382" s="5">
        <f t="shared" ref="I382" si="4945">IF($D382&gt;0,H382/$D382,0)</f>
        <v>0.32447171097477845</v>
      </c>
      <c r="J382">
        <v>194</v>
      </c>
      <c r="K382" s="5">
        <f t="shared" ref="K382" si="4946">IF($D382&gt;0,J382/$D382,0)</f>
        <v>0.13224267211997273</v>
      </c>
      <c r="L382">
        <v>35</v>
      </c>
      <c r="M382" s="5">
        <f t="shared" ref="M382:O382" si="4947">IF($D382&gt;0,L382/$D382,0)</f>
        <v>2.3858214042263123E-2</v>
      </c>
      <c r="N382">
        <v>24</v>
      </c>
      <c r="O382" s="5">
        <f t="shared" si="4947"/>
        <v>1.6359918200408999E-2</v>
      </c>
      <c r="P382">
        <v>53</v>
      </c>
      <c r="Q382" s="5">
        <f t="shared" ref="Q382:S382" si="4948">IF($D382&gt;0,P382/$D382,0)</f>
        <v>3.6128152692569873E-2</v>
      </c>
      <c r="R382">
        <v>21</v>
      </c>
      <c r="S382" s="5">
        <f t="shared" si="4948"/>
        <v>1.4314928425357873E-2</v>
      </c>
      <c r="T382">
        <v>8</v>
      </c>
      <c r="U382" s="5">
        <f t="shared" ref="U382:W382" si="4949">IF($D382&gt;0,T382/$D382,0)</f>
        <v>5.4533060668029995E-3</v>
      </c>
      <c r="V382">
        <v>31</v>
      </c>
      <c r="W382" s="5">
        <f t="shared" si="4949"/>
        <v>2.1131561008861623E-2</v>
      </c>
      <c r="X382">
        <v>18</v>
      </c>
      <c r="Y382" s="5">
        <f t="shared" ref="Y382" si="4950">IF($D382&gt;0,X382/$D382,0)</f>
        <v>1.2269938650306749E-2</v>
      </c>
      <c r="Z382">
        <v>16</v>
      </c>
      <c r="AA382" s="5">
        <f t="shared" ref="AA382:AC382" si="4951">IF($D382&gt;0,Z382/$D382,0)</f>
        <v>1.0906612133605999E-2</v>
      </c>
      <c r="AB382">
        <v>1</v>
      </c>
      <c r="AC382" s="5">
        <f t="shared" si="4951"/>
        <v>6.8166325835037494E-4</v>
      </c>
      <c r="AD382">
        <v>9</v>
      </c>
      <c r="AE382" s="5">
        <f t="shared" ref="AE382:AG382" si="4952">IF($D382&gt;0,AD382/$D382,0)</f>
        <v>6.1349693251533744E-3</v>
      </c>
      <c r="AF382">
        <v>76</v>
      </c>
      <c r="AG382" s="5">
        <f t="shared" si="4952"/>
        <v>5.1806407634628494E-2</v>
      </c>
      <c r="AH382">
        <v>20</v>
      </c>
      <c r="AI382" s="5">
        <f t="shared" ref="AI382:AK382" si="4953">IF($D382&gt;0,AH382/$D382,0)</f>
        <v>1.3633265167007498E-2</v>
      </c>
      <c r="AJ382">
        <v>0</v>
      </c>
      <c r="AK382" s="5">
        <f t="shared" si="4953"/>
        <v>0</v>
      </c>
      <c r="AL382">
        <v>16</v>
      </c>
      <c r="AM382" s="5">
        <f t="shared" ref="AM382:AO382" si="4954">IF($D382&gt;0,AL382/$D382,0)</f>
        <v>1.0906612133605999E-2</v>
      </c>
      <c r="AN382">
        <v>4</v>
      </c>
      <c r="AO382" s="5">
        <f t="shared" si="4954"/>
        <v>2.7266530334014998E-3</v>
      </c>
      <c r="AP382">
        <v>15</v>
      </c>
      <c r="AQ382" s="5">
        <f t="shared" ref="AQ382:AS382" si="4955">IF($D382&gt;0,AP382/$D382,0)</f>
        <v>1.0224948875255624E-2</v>
      </c>
      <c r="AR382" s="1">
        <f t="shared" si="4188"/>
        <v>167</v>
      </c>
      <c r="AS382" s="5">
        <f t="shared" si="4955"/>
        <v>0.1138377641445126</v>
      </c>
      <c r="AT382" s="13">
        <v>0</v>
      </c>
      <c r="AU382" s="17">
        <f t="shared" ref="AU382:AW382" si="4956">IF($D382&gt;0,AT382/$D382,0)</f>
        <v>0</v>
      </c>
      <c r="AV382" s="13">
        <v>3</v>
      </c>
      <c r="AW382" s="17">
        <f t="shared" si="4956"/>
        <v>2.0449897750511249E-3</v>
      </c>
      <c r="AX382" s="16">
        <v>164</v>
      </c>
      <c r="AY382" s="17">
        <f t="shared" ref="AY382" si="4957">IF($D382&gt;0,AX382/$D382,0)</f>
        <v>0.11179277436946149</v>
      </c>
      <c r="AZ382" s="13">
        <v>58</v>
      </c>
      <c r="BA382" s="13">
        <v>33</v>
      </c>
      <c r="BB382" s="13">
        <v>5</v>
      </c>
      <c r="BC382" s="13">
        <v>68</v>
      </c>
    </row>
    <row r="383" spans="1:55" x14ac:dyDescent="0.25">
      <c r="A383">
        <v>32955</v>
      </c>
      <c r="B383" s="20">
        <v>36374</v>
      </c>
      <c r="C383" s="20">
        <v>33784</v>
      </c>
      <c r="D383" s="20">
        <v>2590</v>
      </c>
      <c r="E383" s="21">
        <f t="shared" si="4175"/>
        <v>7.1204706658602304E-2</v>
      </c>
      <c r="F383" s="18">
        <v>563</v>
      </c>
      <c r="G383" s="5">
        <f t="shared" si="4176"/>
        <v>0.21737451737451738</v>
      </c>
      <c r="H383">
        <v>864</v>
      </c>
      <c r="I383" s="5">
        <f t="shared" ref="I383" si="4958">IF($D383&gt;0,H383/$D383,0)</f>
        <v>0.3335907335907336</v>
      </c>
      <c r="J383">
        <v>315</v>
      </c>
      <c r="K383" s="5">
        <f t="shared" ref="K383" si="4959">IF($D383&gt;0,J383/$D383,0)</f>
        <v>0.12162162162162163</v>
      </c>
      <c r="L383">
        <v>48</v>
      </c>
      <c r="M383" s="5">
        <f t="shared" ref="M383:O383" si="4960">IF($D383&gt;0,L383/$D383,0)</f>
        <v>1.8532818532818532E-2</v>
      </c>
      <c r="N383">
        <v>14</v>
      </c>
      <c r="O383" s="5">
        <f t="shared" si="4960"/>
        <v>5.4054054054054057E-3</v>
      </c>
      <c r="P383">
        <v>71</v>
      </c>
      <c r="Q383" s="5">
        <f t="shared" ref="Q383:S383" si="4961">IF($D383&gt;0,P383/$D383,0)</f>
        <v>2.7413127413127413E-2</v>
      </c>
      <c r="R383">
        <v>28</v>
      </c>
      <c r="S383" s="5">
        <f t="shared" si="4961"/>
        <v>1.0810810810810811E-2</v>
      </c>
      <c r="T383">
        <v>30</v>
      </c>
      <c r="U383" s="5">
        <f t="shared" ref="U383:W383" si="4962">IF($D383&gt;0,T383/$D383,0)</f>
        <v>1.1583011583011582E-2</v>
      </c>
      <c r="V383">
        <v>77</v>
      </c>
      <c r="W383" s="5">
        <f t="shared" si="4962"/>
        <v>2.9729729729729731E-2</v>
      </c>
      <c r="X383">
        <v>13</v>
      </c>
      <c r="Y383" s="5">
        <f t="shared" ref="Y383" si="4963">IF($D383&gt;0,X383/$D383,0)</f>
        <v>5.0193050193050193E-3</v>
      </c>
      <c r="Z383">
        <v>46</v>
      </c>
      <c r="AA383" s="5">
        <f t="shared" ref="AA383:AC383" si="4964">IF($D383&gt;0,Z383/$D383,0)</f>
        <v>1.7760617760617759E-2</v>
      </c>
      <c r="AB383">
        <v>4</v>
      </c>
      <c r="AC383" s="5">
        <f t="shared" si="4964"/>
        <v>1.5444015444015444E-3</v>
      </c>
      <c r="AD383">
        <v>20</v>
      </c>
      <c r="AE383" s="5">
        <f t="shared" ref="AE383:AG383" si="4965">IF($D383&gt;0,AD383/$D383,0)</f>
        <v>7.7220077220077222E-3</v>
      </c>
      <c r="AF383">
        <v>120</v>
      </c>
      <c r="AG383" s="5">
        <f t="shared" si="4965"/>
        <v>4.633204633204633E-2</v>
      </c>
      <c r="AH383">
        <v>32</v>
      </c>
      <c r="AI383" s="5">
        <f t="shared" ref="AI383:AK383" si="4966">IF($D383&gt;0,AH383/$D383,0)</f>
        <v>1.2355212355212355E-2</v>
      </c>
      <c r="AJ383">
        <v>0</v>
      </c>
      <c r="AK383" s="5">
        <f t="shared" si="4966"/>
        <v>0</v>
      </c>
      <c r="AL383">
        <v>64</v>
      </c>
      <c r="AM383" s="5">
        <f t="shared" ref="AM383:AO383" si="4967">IF($D383&gt;0,AL383/$D383,0)</f>
        <v>2.471042471042471E-2</v>
      </c>
      <c r="AN383">
        <v>6</v>
      </c>
      <c r="AO383" s="5">
        <f t="shared" si="4967"/>
        <v>2.3166023166023165E-3</v>
      </c>
      <c r="AP383">
        <v>29</v>
      </c>
      <c r="AQ383" s="5">
        <f t="shared" ref="AQ383:AS383" si="4968">IF($D383&gt;0,AP383/$D383,0)</f>
        <v>1.1196911196911196E-2</v>
      </c>
      <c r="AR383" s="1">
        <f t="shared" si="4188"/>
        <v>246</v>
      </c>
      <c r="AS383" s="5">
        <f t="shared" si="4968"/>
        <v>9.4980694980694974E-2</v>
      </c>
      <c r="AT383" s="13">
        <v>0</v>
      </c>
      <c r="AU383" s="17">
        <f t="shared" ref="AU383:AW383" si="4969">IF($D383&gt;0,AT383/$D383,0)</f>
        <v>0</v>
      </c>
      <c r="AV383" s="13">
        <v>3</v>
      </c>
      <c r="AW383" s="17">
        <f t="shared" si="4969"/>
        <v>1.1583011583011582E-3</v>
      </c>
      <c r="AX383" s="16">
        <v>243</v>
      </c>
      <c r="AY383" s="17">
        <f t="shared" ref="AY383" si="4970">IF($D383&gt;0,AX383/$D383,0)</f>
        <v>9.3822393822393824E-2</v>
      </c>
      <c r="AZ383" s="13">
        <v>81</v>
      </c>
      <c r="BA383" s="13">
        <v>28</v>
      </c>
      <c r="BB383" s="13">
        <v>0</v>
      </c>
      <c r="BC383" s="13">
        <v>134</v>
      </c>
    </row>
    <row r="384" spans="1:55" x14ac:dyDescent="0.25">
      <c r="A384">
        <v>32958</v>
      </c>
      <c r="B384" s="20">
        <v>25366</v>
      </c>
      <c r="C384" s="20">
        <v>23713</v>
      </c>
      <c r="D384" s="20">
        <v>1653</v>
      </c>
      <c r="E384" s="21">
        <f t="shared" si="4175"/>
        <v>6.5165970196325793E-2</v>
      </c>
      <c r="F384" s="18">
        <v>436</v>
      </c>
      <c r="G384" s="5">
        <f t="shared" si="4176"/>
        <v>0.26376285541439809</v>
      </c>
      <c r="H384">
        <v>450</v>
      </c>
      <c r="I384" s="5">
        <f t="shared" ref="I384" si="4971">IF($D384&gt;0,H384/$D384,0)</f>
        <v>0.27223230490018147</v>
      </c>
      <c r="J384">
        <v>276</v>
      </c>
      <c r="K384" s="5">
        <f t="shared" ref="K384" si="4972">IF($D384&gt;0,J384/$D384,0)</f>
        <v>0.16696914700544466</v>
      </c>
      <c r="L384">
        <v>36</v>
      </c>
      <c r="M384" s="5">
        <f t="shared" ref="M384:O384" si="4973">IF($D384&gt;0,L384/$D384,0)</f>
        <v>2.1778584392014518E-2</v>
      </c>
      <c r="N384">
        <v>3</v>
      </c>
      <c r="O384" s="5">
        <f t="shared" si="4973"/>
        <v>1.8148820326678765E-3</v>
      </c>
      <c r="P384">
        <v>6</v>
      </c>
      <c r="Q384" s="5">
        <f t="shared" ref="Q384:S384" si="4974">IF($D384&gt;0,P384/$D384,0)</f>
        <v>3.629764065335753E-3</v>
      </c>
      <c r="R384">
        <v>18</v>
      </c>
      <c r="S384" s="5">
        <f t="shared" si="4974"/>
        <v>1.0889292196007259E-2</v>
      </c>
      <c r="T384">
        <v>8</v>
      </c>
      <c r="U384" s="5">
        <f t="shared" ref="U384:W384" si="4975">IF($D384&gt;0,T384/$D384,0)</f>
        <v>4.8396854204476713E-3</v>
      </c>
      <c r="V384">
        <v>5</v>
      </c>
      <c r="W384" s="5">
        <f t="shared" si="4975"/>
        <v>3.0248033877797943E-3</v>
      </c>
      <c r="X384">
        <v>20</v>
      </c>
      <c r="Y384" s="5">
        <f t="shared" ref="Y384" si="4976">IF($D384&gt;0,X384/$D384,0)</f>
        <v>1.2099213551119177E-2</v>
      </c>
      <c r="Z384">
        <v>6</v>
      </c>
      <c r="AA384" s="5">
        <f t="shared" ref="AA384:AC384" si="4977">IF($D384&gt;0,Z384/$D384,0)</f>
        <v>3.629764065335753E-3</v>
      </c>
      <c r="AB384">
        <v>0</v>
      </c>
      <c r="AC384" s="5">
        <f t="shared" si="4977"/>
        <v>0</v>
      </c>
      <c r="AD384">
        <v>9</v>
      </c>
      <c r="AE384" s="5">
        <f t="shared" ref="AE384:AG384" si="4978">IF($D384&gt;0,AD384/$D384,0)</f>
        <v>5.4446460980036296E-3</v>
      </c>
      <c r="AF384">
        <v>181</v>
      </c>
      <c r="AG384" s="5">
        <f t="shared" si="4978"/>
        <v>0.10949788263762855</v>
      </c>
      <c r="AH384">
        <v>26</v>
      </c>
      <c r="AI384" s="5">
        <f t="shared" ref="AI384:AK384" si="4979">IF($D384&gt;0,AH384/$D384,0)</f>
        <v>1.572897761645493E-2</v>
      </c>
      <c r="AJ384">
        <v>0</v>
      </c>
      <c r="AK384" s="5">
        <f t="shared" si="4979"/>
        <v>0</v>
      </c>
      <c r="AL384">
        <v>44</v>
      </c>
      <c r="AM384" s="5">
        <f t="shared" ref="AM384:AO384" si="4980">IF($D384&gt;0,AL384/$D384,0)</f>
        <v>2.6618269812462191E-2</v>
      </c>
      <c r="AN384">
        <v>1</v>
      </c>
      <c r="AO384" s="5">
        <f t="shared" si="4980"/>
        <v>6.0496067755595891E-4</v>
      </c>
      <c r="AP384">
        <v>28</v>
      </c>
      <c r="AQ384" s="5">
        <f t="shared" ref="AQ384:AS384" si="4981">IF($D384&gt;0,AP384/$D384,0)</f>
        <v>1.6938898971566849E-2</v>
      </c>
      <c r="AR384" s="1">
        <f t="shared" si="4188"/>
        <v>100</v>
      </c>
      <c r="AS384" s="5">
        <f t="shared" si="4981"/>
        <v>6.0496067755595885E-2</v>
      </c>
      <c r="AT384" s="13">
        <v>0</v>
      </c>
      <c r="AU384" s="17">
        <f t="shared" ref="AU384:AW384" si="4982">IF($D384&gt;0,AT384/$D384,0)</f>
        <v>0</v>
      </c>
      <c r="AV384" s="13">
        <v>1</v>
      </c>
      <c r="AW384" s="17">
        <f t="shared" si="4982"/>
        <v>6.0496067755595891E-4</v>
      </c>
      <c r="AX384" s="16">
        <v>99</v>
      </c>
      <c r="AY384" s="17">
        <f t="shared" ref="AY384" si="4983">IF($D384&gt;0,AX384/$D384,0)</f>
        <v>5.9891107078039928E-2</v>
      </c>
      <c r="AZ384" s="13">
        <v>31</v>
      </c>
      <c r="BA384" s="13">
        <v>11</v>
      </c>
      <c r="BB384" s="13">
        <v>0</v>
      </c>
      <c r="BC384" s="13">
        <v>57</v>
      </c>
    </row>
    <row r="385" spans="1:55" x14ac:dyDescent="0.25">
      <c r="A385">
        <v>32960</v>
      </c>
      <c r="B385" s="20">
        <v>20037</v>
      </c>
      <c r="C385" s="20">
        <v>17457</v>
      </c>
      <c r="D385" s="20">
        <v>2580</v>
      </c>
      <c r="E385" s="21">
        <f t="shared" si="4175"/>
        <v>0.12876179068722862</v>
      </c>
      <c r="F385" s="18">
        <v>1225</v>
      </c>
      <c r="G385" s="5">
        <f t="shared" si="4176"/>
        <v>0.47480620155038761</v>
      </c>
      <c r="H385">
        <v>341</v>
      </c>
      <c r="I385" s="5">
        <f t="shared" ref="I385" si="4984">IF($D385&gt;0,H385/$D385,0)</f>
        <v>0.13217054263565892</v>
      </c>
      <c r="J385">
        <v>191</v>
      </c>
      <c r="K385" s="5">
        <f t="shared" ref="K385" si="4985">IF($D385&gt;0,J385/$D385,0)</f>
        <v>7.403100775193798E-2</v>
      </c>
      <c r="L385">
        <v>30</v>
      </c>
      <c r="M385" s="5">
        <f t="shared" ref="M385:O385" si="4986">IF($D385&gt;0,L385/$D385,0)</f>
        <v>1.1627906976744186E-2</v>
      </c>
      <c r="N385">
        <v>12</v>
      </c>
      <c r="O385" s="5">
        <f t="shared" si="4986"/>
        <v>4.6511627906976744E-3</v>
      </c>
      <c r="P385">
        <v>42</v>
      </c>
      <c r="Q385" s="5">
        <f t="shared" ref="Q385:S385" si="4987">IF($D385&gt;0,P385/$D385,0)</f>
        <v>1.627906976744186E-2</v>
      </c>
      <c r="R385">
        <v>81</v>
      </c>
      <c r="S385" s="5">
        <f t="shared" si="4987"/>
        <v>3.1395348837209305E-2</v>
      </c>
      <c r="T385">
        <v>17</v>
      </c>
      <c r="U385" s="5">
        <f t="shared" ref="U385:W385" si="4988">IF($D385&gt;0,T385/$D385,0)</f>
        <v>6.5891472868217053E-3</v>
      </c>
      <c r="V385">
        <v>9</v>
      </c>
      <c r="W385" s="5">
        <f t="shared" si="4988"/>
        <v>3.4883720930232558E-3</v>
      </c>
      <c r="X385">
        <v>54</v>
      </c>
      <c r="Y385" s="5">
        <f t="shared" ref="Y385" si="4989">IF($D385&gt;0,X385/$D385,0)</f>
        <v>2.0930232558139535E-2</v>
      </c>
      <c r="Z385">
        <v>10</v>
      </c>
      <c r="AA385" s="5">
        <f t="shared" ref="AA385:AC385" si="4990">IF($D385&gt;0,Z385/$D385,0)</f>
        <v>3.875968992248062E-3</v>
      </c>
      <c r="AB385">
        <v>4</v>
      </c>
      <c r="AC385" s="5">
        <f t="shared" si="4990"/>
        <v>1.5503875968992248E-3</v>
      </c>
      <c r="AD385">
        <v>26</v>
      </c>
      <c r="AE385" s="5">
        <f t="shared" ref="AE385:AG385" si="4991">IF($D385&gt;0,AD385/$D385,0)</f>
        <v>1.0077519379844961E-2</v>
      </c>
      <c r="AF385">
        <v>209</v>
      </c>
      <c r="AG385" s="5">
        <f t="shared" si="4991"/>
        <v>8.1007751937984498E-2</v>
      </c>
      <c r="AH385">
        <v>13</v>
      </c>
      <c r="AI385" s="5">
        <f t="shared" ref="AI385:AK385" si="4992">IF($D385&gt;0,AH385/$D385,0)</f>
        <v>5.0387596899224806E-3</v>
      </c>
      <c r="AJ385">
        <v>1</v>
      </c>
      <c r="AK385" s="5">
        <f t="shared" si="4992"/>
        <v>3.875968992248062E-4</v>
      </c>
      <c r="AL385">
        <v>51</v>
      </c>
      <c r="AM385" s="5">
        <f t="shared" ref="AM385:AO385" si="4993">IF($D385&gt;0,AL385/$D385,0)</f>
        <v>1.9767441860465116E-2</v>
      </c>
      <c r="AN385">
        <v>1</v>
      </c>
      <c r="AO385" s="5">
        <f t="shared" si="4993"/>
        <v>3.875968992248062E-4</v>
      </c>
      <c r="AP385">
        <v>33</v>
      </c>
      <c r="AQ385" s="5">
        <f t="shared" ref="AQ385:AS385" si="4994">IF($D385&gt;0,AP385/$D385,0)</f>
        <v>1.2790697674418604E-2</v>
      </c>
      <c r="AR385" s="1">
        <f t="shared" si="4188"/>
        <v>230</v>
      </c>
      <c r="AS385" s="5">
        <f t="shared" si="4994"/>
        <v>8.9147286821705432E-2</v>
      </c>
      <c r="AT385" s="13">
        <v>1</v>
      </c>
      <c r="AU385" s="17">
        <f t="shared" ref="AU385:AW385" si="4995">IF($D385&gt;0,AT385/$D385,0)</f>
        <v>3.875968992248062E-4</v>
      </c>
      <c r="AV385" s="13">
        <v>0</v>
      </c>
      <c r="AW385" s="17">
        <f t="shared" si="4995"/>
        <v>0</v>
      </c>
      <c r="AX385" s="16">
        <v>229</v>
      </c>
      <c r="AY385" s="17">
        <f t="shared" ref="AY385" si="4996">IF($D385&gt;0,AX385/$D385,0)</f>
        <v>8.8759689922480622E-2</v>
      </c>
      <c r="AZ385" s="13">
        <v>21</v>
      </c>
      <c r="BA385" s="13">
        <v>34</v>
      </c>
      <c r="BB385" s="13">
        <v>3</v>
      </c>
      <c r="BC385" s="13">
        <v>171</v>
      </c>
    </row>
    <row r="386" spans="1:55" x14ac:dyDescent="0.25">
      <c r="A386">
        <v>32962</v>
      </c>
      <c r="B386" s="20">
        <v>22716</v>
      </c>
      <c r="C386" s="20">
        <v>20479</v>
      </c>
      <c r="D386" s="20">
        <v>2237</v>
      </c>
      <c r="E386" s="21">
        <f t="shared" si="4175"/>
        <v>9.8476844514879383E-2</v>
      </c>
      <c r="F386" s="18">
        <v>846</v>
      </c>
      <c r="G386" s="5">
        <f t="shared" si="4176"/>
        <v>0.37818506928922663</v>
      </c>
      <c r="H386">
        <v>391</v>
      </c>
      <c r="I386" s="5">
        <f t="shared" ref="I386" si="4997">IF($D386&gt;0,H386/$D386,0)</f>
        <v>0.17478766204738488</v>
      </c>
      <c r="J386">
        <v>289</v>
      </c>
      <c r="K386" s="5">
        <f t="shared" ref="K386" si="4998">IF($D386&gt;0,J386/$D386,0)</f>
        <v>0.12919088064371928</v>
      </c>
      <c r="L386">
        <v>37</v>
      </c>
      <c r="M386" s="5">
        <f t="shared" ref="M386:O386" si="4999">IF($D386&gt;0,L386/$D386,0)</f>
        <v>1.6540008940545373E-2</v>
      </c>
      <c r="N386">
        <v>7</v>
      </c>
      <c r="O386" s="5">
        <f t="shared" si="4999"/>
        <v>3.1291908806437194E-3</v>
      </c>
      <c r="P386">
        <v>25</v>
      </c>
      <c r="Q386" s="5">
        <f t="shared" ref="Q386:S386" si="5000">IF($D386&gt;0,P386/$D386,0)</f>
        <v>1.1175681716584712E-2</v>
      </c>
      <c r="R386">
        <v>66</v>
      </c>
      <c r="S386" s="5">
        <f t="shared" si="5000"/>
        <v>2.9503799731783638E-2</v>
      </c>
      <c r="T386">
        <v>31</v>
      </c>
      <c r="U386" s="5">
        <f t="shared" ref="U386:W386" si="5001">IF($D386&gt;0,T386/$D386,0)</f>
        <v>1.3857845328565042E-2</v>
      </c>
      <c r="V386">
        <v>13</v>
      </c>
      <c r="W386" s="5">
        <f t="shared" si="5001"/>
        <v>5.8113544926240504E-3</v>
      </c>
      <c r="X386">
        <v>40</v>
      </c>
      <c r="Y386" s="5">
        <f t="shared" ref="Y386" si="5002">IF($D386&gt;0,X386/$D386,0)</f>
        <v>1.7881090746535537E-2</v>
      </c>
      <c r="Z386">
        <v>16</v>
      </c>
      <c r="AA386" s="5">
        <f t="shared" ref="AA386:AC386" si="5003">IF($D386&gt;0,Z386/$D386,0)</f>
        <v>7.1524362986142157E-3</v>
      </c>
      <c r="AB386">
        <v>2</v>
      </c>
      <c r="AC386" s="5">
        <f t="shared" si="5003"/>
        <v>8.9405453732677696E-4</v>
      </c>
      <c r="AD386">
        <v>17</v>
      </c>
      <c r="AE386" s="5">
        <f t="shared" ref="AE386:AG386" si="5004">IF($D386&gt;0,AD386/$D386,0)</f>
        <v>7.5994635672776041E-3</v>
      </c>
      <c r="AF386">
        <v>162</v>
      </c>
      <c r="AG386" s="5">
        <f t="shared" si="5004"/>
        <v>7.2418417523468934E-2</v>
      </c>
      <c r="AH386">
        <v>46</v>
      </c>
      <c r="AI386" s="5">
        <f t="shared" ref="AI386:AK386" si="5005">IF($D386&gt;0,AH386/$D386,0)</f>
        <v>2.0563254358515869E-2</v>
      </c>
      <c r="AJ386">
        <v>3</v>
      </c>
      <c r="AK386" s="5">
        <f t="shared" si="5005"/>
        <v>1.3410818059901655E-3</v>
      </c>
      <c r="AL386">
        <v>71</v>
      </c>
      <c r="AM386" s="5">
        <f t="shared" ref="AM386:AO386" si="5006">IF($D386&gt;0,AL386/$D386,0)</f>
        <v>3.1738936075100581E-2</v>
      </c>
      <c r="AN386">
        <v>4</v>
      </c>
      <c r="AO386" s="5">
        <f t="shared" si="5006"/>
        <v>1.7881090746535539E-3</v>
      </c>
      <c r="AP386">
        <v>32</v>
      </c>
      <c r="AQ386" s="5">
        <f t="shared" ref="AQ386:AS386" si="5007">IF($D386&gt;0,AP386/$D386,0)</f>
        <v>1.4304872597228431E-2</v>
      </c>
      <c r="AR386" s="1">
        <f t="shared" si="4188"/>
        <v>139</v>
      </c>
      <c r="AS386" s="5">
        <f t="shared" si="5007"/>
        <v>6.2136790344210997E-2</v>
      </c>
      <c r="AT386" s="13">
        <v>0</v>
      </c>
      <c r="AU386" s="17">
        <f t="shared" ref="AU386:AW386" si="5008">IF($D386&gt;0,AT386/$D386,0)</f>
        <v>0</v>
      </c>
      <c r="AV386" s="13">
        <v>0</v>
      </c>
      <c r="AW386" s="17">
        <f t="shared" si="5008"/>
        <v>0</v>
      </c>
      <c r="AX386" s="16">
        <v>139</v>
      </c>
      <c r="AY386" s="17">
        <f t="shared" ref="AY386" si="5009">IF($D386&gt;0,AX386/$D386,0)</f>
        <v>6.2136790344210997E-2</v>
      </c>
      <c r="AZ386" s="13">
        <v>31</v>
      </c>
      <c r="BA386" s="13">
        <v>19</v>
      </c>
      <c r="BB386" s="13">
        <v>0</v>
      </c>
      <c r="BC386" s="13">
        <v>89</v>
      </c>
    </row>
    <row r="387" spans="1:55" x14ac:dyDescent="0.25">
      <c r="A387">
        <v>32963</v>
      </c>
      <c r="B387" s="20">
        <v>14911</v>
      </c>
      <c r="C387" s="20">
        <v>14586</v>
      </c>
      <c r="D387" s="20">
        <v>325</v>
      </c>
      <c r="E387" s="21">
        <f t="shared" ref="E387:E450" si="5010">D387/B387</f>
        <v>2.1795989537925022E-2</v>
      </c>
      <c r="F387" s="18">
        <v>60</v>
      </c>
      <c r="G387" s="5">
        <f t="shared" ref="G387:G450" si="5011">IF($D387&gt;0,F387/$D387,0)</f>
        <v>0.18461538461538463</v>
      </c>
      <c r="H387">
        <v>43</v>
      </c>
      <c r="I387" s="5">
        <f t="shared" ref="I387" si="5012">IF($D387&gt;0,H387/$D387,0)</f>
        <v>0.13230769230769232</v>
      </c>
      <c r="J387">
        <v>67</v>
      </c>
      <c r="K387" s="5">
        <f t="shared" ref="K387" si="5013">IF($D387&gt;0,J387/$D387,0)</f>
        <v>0.20615384615384616</v>
      </c>
      <c r="L387">
        <v>5</v>
      </c>
      <c r="M387" s="5">
        <f t="shared" ref="M387:O387" si="5014">IF($D387&gt;0,L387/$D387,0)</f>
        <v>1.5384615384615385E-2</v>
      </c>
      <c r="N387">
        <v>1</v>
      </c>
      <c r="O387" s="5">
        <f t="shared" si="5014"/>
        <v>3.0769230769230769E-3</v>
      </c>
      <c r="P387">
        <v>2</v>
      </c>
      <c r="Q387" s="5">
        <f t="shared" ref="Q387:S387" si="5015">IF($D387&gt;0,P387/$D387,0)</f>
        <v>6.1538461538461538E-3</v>
      </c>
      <c r="R387">
        <v>5</v>
      </c>
      <c r="S387" s="5">
        <f t="shared" si="5015"/>
        <v>1.5384615384615385E-2</v>
      </c>
      <c r="T387">
        <v>2</v>
      </c>
      <c r="U387" s="5">
        <f t="shared" ref="U387:W387" si="5016">IF($D387&gt;0,T387/$D387,0)</f>
        <v>6.1538461538461538E-3</v>
      </c>
      <c r="V387">
        <v>5</v>
      </c>
      <c r="W387" s="5">
        <f t="shared" si="5016"/>
        <v>1.5384615384615385E-2</v>
      </c>
      <c r="X387">
        <v>1</v>
      </c>
      <c r="Y387" s="5">
        <f t="shared" ref="Y387" si="5017">IF($D387&gt;0,X387/$D387,0)</f>
        <v>3.0769230769230769E-3</v>
      </c>
      <c r="Z387">
        <v>10</v>
      </c>
      <c r="AA387" s="5">
        <f t="shared" ref="AA387:AC387" si="5018">IF($D387&gt;0,Z387/$D387,0)</f>
        <v>3.0769230769230771E-2</v>
      </c>
      <c r="AB387">
        <v>1</v>
      </c>
      <c r="AC387" s="5">
        <f t="shared" si="5018"/>
        <v>3.0769230769230769E-3</v>
      </c>
      <c r="AD387">
        <v>6</v>
      </c>
      <c r="AE387" s="5">
        <f t="shared" ref="AE387:AG387" si="5019">IF($D387&gt;0,AD387/$D387,0)</f>
        <v>1.8461538461538463E-2</v>
      </c>
      <c r="AF387">
        <v>32</v>
      </c>
      <c r="AG387" s="5">
        <f t="shared" si="5019"/>
        <v>9.8461538461538461E-2</v>
      </c>
      <c r="AH387">
        <v>7</v>
      </c>
      <c r="AI387" s="5">
        <f t="shared" ref="AI387:AK387" si="5020">IF($D387&gt;0,AH387/$D387,0)</f>
        <v>2.1538461538461538E-2</v>
      </c>
      <c r="AJ387">
        <v>2</v>
      </c>
      <c r="AK387" s="5">
        <f t="shared" si="5020"/>
        <v>6.1538461538461538E-3</v>
      </c>
      <c r="AL387">
        <v>10</v>
      </c>
      <c r="AM387" s="5">
        <f t="shared" ref="AM387:AO387" si="5021">IF($D387&gt;0,AL387/$D387,0)</f>
        <v>3.0769230769230771E-2</v>
      </c>
      <c r="AN387">
        <v>0</v>
      </c>
      <c r="AO387" s="5">
        <f t="shared" si="5021"/>
        <v>0</v>
      </c>
      <c r="AP387">
        <v>21</v>
      </c>
      <c r="AQ387" s="5">
        <f t="shared" ref="AQ387:AS387" si="5022">IF($D387&gt;0,AP387/$D387,0)</f>
        <v>6.4615384615384616E-2</v>
      </c>
      <c r="AR387" s="1">
        <f t="shared" ref="AR387:AR450" si="5023">AT387+AV387+AX387</f>
        <v>45</v>
      </c>
      <c r="AS387" s="5">
        <f t="shared" si="5022"/>
        <v>0.13846153846153847</v>
      </c>
      <c r="AT387" s="13">
        <v>0</v>
      </c>
      <c r="AU387" s="17">
        <f t="shared" ref="AU387:AW387" si="5024">IF($D387&gt;0,AT387/$D387,0)</f>
        <v>0</v>
      </c>
      <c r="AV387" s="13">
        <v>0</v>
      </c>
      <c r="AW387" s="17">
        <f t="shared" si="5024"/>
        <v>0</v>
      </c>
      <c r="AX387" s="16">
        <v>45</v>
      </c>
      <c r="AY387" s="17">
        <f t="shared" ref="AY387" si="5025">IF($D387&gt;0,AX387/$D387,0)</f>
        <v>0.13846153846153847</v>
      </c>
      <c r="AZ387" s="13">
        <v>18</v>
      </c>
      <c r="BA387" s="13">
        <v>17</v>
      </c>
      <c r="BB387" s="13">
        <v>0</v>
      </c>
      <c r="BC387" s="13">
        <v>10</v>
      </c>
    </row>
    <row r="388" spans="1:55" x14ac:dyDescent="0.25">
      <c r="A388">
        <v>32966</v>
      </c>
      <c r="B388" s="20">
        <v>15626</v>
      </c>
      <c r="C388" s="20">
        <v>14588</v>
      </c>
      <c r="D388" s="20">
        <v>1038</v>
      </c>
      <c r="E388" s="21">
        <f t="shared" si="5010"/>
        <v>6.6427748624088054E-2</v>
      </c>
      <c r="F388" s="18">
        <v>390</v>
      </c>
      <c r="G388" s="5">
        <f t="shared" si="5011"/>
        <v>0.37572254335260113</v>
      </c>
      <c r="H388">
        <v>213</v>
      </c>
      <c r="I388" s="5">
        <f t="shared" ref="I388" si="5026">IF($D388&gt;0,H388/$D388,0)</f>
        <v>0.20520231213872833</v>
      </c>
      <c r="J388">
        <v>135</v>
      </c>
      <c r="K388" s="5">
        <f t="shared" ref="K388" si="5027">IF($D388&gt;0,J388/$D388,0)</f>
        <v>0.13005780346820808</v>
      </c>
      <c r="L388">
        <v>17</v>
      </c>
      <c r="M388" s="5">
        <f t="shared" ref="M388:O388" si="5028">IF($D388&gt;0,L388/$D388,0)</f>
        <v>1.6377649325626204E-2</v>
      </c>
      <c r="N388">
        <v>7</v>
      </c>
      <c r="O388" s="5">
        <f t="shared" si="5028"/>
        <v>6.7437379576107898E-3</v>
      </c>
      <c r="P388">
        <v>10</v>
      </c>
      <c r="Q388" s="5">
        <f t="shared" ref="Q388:S388" si="5029">IF($D388&gt;0,P388/$D388,0)</f>
        <v>9.6339113680154135E-3</v>
      </c>
      <c r="R388">
        <v>10</v>
      </c>
      <c r="S388" s="5">
        <f t="shared" si="5029"/>
        <v>9.6339113680154135E-3</v>
      </c>
      <c r="T388">
        <v>13</v>
      </c>
      <c r="U388" s="5">
        <f t="shared" ref="U388:W388" si="5030">IF($D388&gt;0,T388/$D388,0)</f>
        <v>1.2524084778420038E-2</v>
      </c>
      <c r="V388">
        <v>7</v>
      </c>
      <c r="W388" s="5">
        <f t="shared" si="5030"/>
        <v>6.7437379576107898E-3</v>
      </c>
      <c r="X388">
        <v>17</v>
      </c>
      <c r="Y388" s="5">
        <f t="shared" ref="Y388" si="5031">IF($D388&gt;0,X388/$D388,0)</f>
        <v>1.6377649325626204E-2</v>
      </c>
      <c r="Z388">
        <v>13</v>
      </c>
      <c r="AA388" s="5">
        <f t="shared" ref="AA388:AC388" si="5032">IF($D388&gt;0,Z388/$D388,0)</f>
        <v>1.2524084778420038E-2</v>
      </c>
      <c r="AB388">
        <v>4</v>
      </c>
      <c r="AC388" s="5">
        <f t="shared" si="5032"/>
        <v>3.8535645472061657E-3</v>
      </c>
      <c r="AD388">
        <v>4</v>
      </c>
      <c r="AE388" s="5">
        <f t="shared" ref="AE388:AG388" si="5033">IF($D388&gt;0,AD388/$D388,0)</f>
        <v>3.8535645472061657E-3</v>
      </c>
      <c r="AF388">
        <v>49</v>
      </c>
      <c r="AG388" s="5">
        <f t="shared" si="5033"/>
        <v>4.7206165703275529E-2</v>
      </c>
      <c r="AH388">
        <v>18</v>
      </c>
      <c r="AI388" s="5">
        <f t="shared" ref="AI388:AK388" si="5034">IF($D388&gt;0,AH388/$D388,0)</f>
        <v>1.7341040462427744E-2</v>
      </c>
      <c r="AJ388">
        <v>1</v>
      </c>
      <c r="AK388" s="5">
        <f t="shared" si="5034"/>
        <v>9.6339113680154141E-4</v>
      </c>
      <c r="AL388">
        <v>24</v>
      </c>
      <c r="AM388" s="5">
        <f t="shared" ref="AM388:AO388" si="5035">IF($D388&gt;0,AL388/$D388,0)</f>
        <v>2.3121387283236993E-2</v>
      </c>
      <c r="AN388">
        <v>2</v>
      </c>
      <c r="AO388" s="5">
        <f t="shared" si="5035"/>
        <v>1.9267822736030828E-3</v>
      </c>
      <c r="AP388">
        <v>23</v>
      </c>
      <c r="AQ388" s="5">
        <f t="shared" ref="AQ388:AS388" si="5036">IF($D388&gt;0,AP388/$D388,0)</f>
        <v>2.2157996146435453E-2</v>
      </c>
      <c r="AR388" s="1">
        <f t="shared" si="5023"/>
        <v>81</v>
      </c>
      <c r="AS388" s="5">
        <f t="shared" si="5036"/>
        <v>7.8034682080924858E-2</v>
      </c>
      <c r="AT388" s="13">
        <v>0</v>
      </c>
      <c r="AU388" s="17">
        <f t="shared" ref="AU388:AW388" si="5037">IF($D388&gt;0,AT388/$D388,0)</f>
        <v>0</v>
      </c>
      <c r="AV388" s="13">
        <v>1</v>
      </c>
      <c r="AW388" s="17">
        <f t="shared" si="5037"/>
        <v>9.6339113680154141E-4</v>
      </c>
      <c r="AX388" s="16">
        <v>80</v>
      </c>
      <c r="AY388" s="17">
        <f t="shared" ref="AY388" si="5038">IF($D388&gt;0,AX388/$D388,0)</f>
        <v>7.7071290944123308E-2</v>
      </c>
      <c r="AZ388" s="13">
        <v>36</v>
      </c>
      <c r="BA388" s="13">
        <v>9</v>
      </c>
      <c r="BB388" s="13">
        <v>0</v>
      </c>
      <c r="BC388" s="13">
        <v>35</v>
      </c>
    </row>
    <row r="389" spans="1:55" x14ac:dyDescent="0.25">
      <c r="A389">
        <v>32967</v>
      </c>
      <c r="B389" s="20">
        <v>19518</v>
      </c>
      <c r="C389" s="20">
        <v>17437</v>
      </c>
      <c r="D389" s="20">
        <v>2081</v>
      </c>
      <c r="E389" s="21">
        <f t="shared" si="5010"/>
        <v>0.10661953068961984</v>
      </c>
      <c r="F389" s="18">
        <v>1171</v>
      </c>
      <c r="G389" s="5">
        <f t="shared" si="5011"/>
        <v>0.56271023546371934</v>
      </c>
      <c r="H389">
        <v>311</v>
      </c>
      <c r="I389" s="5">
        <f t="shared" ref="I389" si="5039">IF($D389&gt;0,H389/$D389,0)</f>
        <v>0.14944738106679481</v>
      </c>
      <c r="J389">
        <v>192</v>
      </c>
      <c r="K389" s="5">
        <f t="shared" ref="K389" si="5040">IF($D389&gt;0,J389/$D389,0)</f>
        <v>9.2263334935127339E-2</v>
      </c>
      <c r="L389">
        <v>39</v>
      </c>
      <c r="M389" s="5">
        <f t="shared" ref="M389:O389" si="5041">IF($D389&gt;0,L389/$D389,0)</f>
        <v>1.8740989908697742E-2</v>
      </c>
      <c r="N389">
        <v>9</v>
      </c>
      <c r="O389" s="5">
        <f t="shared" si="5041"/>
        <v>4.324843825084094E-3</v>
      </c>
      <c r="P389">
        <v>17</v>
      </c>
      <c r="Q389" s="5">
        <f t="shared" ref="Q389:S389" si="5042">IF($D389&gt;0,P389/$D389,0)</f>
        <v>8.1691494473810668E-3</v>
      </c>
      <c r="R389">
        <v>14</v>
      </c>
      <c r="S389" s="5">
        <f t="shared" si="5042"/>
        <v>6.7275348390197021E-3</v>
      </c>
      <c r="T389">
        <v>15</v>
      </c>
      <c r="U389" s="5">
        <f t="shared" ref="U389:W389" si="5043">IF($D389&gt;0,T389/$D389,0)</f>
        <v>7.2080730418068234E-3</v>
      </c>
      <c r="V389">
        <v>8</v>
      </c>
      <c r="W389" s="5">
        <f t="shared" si="5043"/>
        <v>3.8443056222969728E-3</v>
      </c>
      <c r="X389">
        <v>9</v>
      </c>
      <c r="Y389" s="5">
        <f t="shared" ref="Y389" si="5044">IF($D389&gt;0,X389/$D389,0)</f>
        <v>4.324843825084094E-3</v>
      </c>
      <c r="Z389">
        <v>12</v>
      </c>
      <c r="AA389" s="5">
        <f t="shared" ref="AA389:AC389" si="5045">IF($D389&gt;0,Z389/$D389,0)</f>
        <v>5.7664584334454587E-3</v>
      </c>
      <c r="AB389">
        <v>2</v>
      </c>
      <c r="AC389" s="5">
        <f t="shared" si="5045"/>
        <v>9.6107640557424319E-4</v>
      </c>
      <c r="AD389">
        <v>3</v>
      </c>
      <c r="AE389" s="5">
        <f t="shared" ref="AE389:AG389" si="5046">IF($D389&gt;0,AD389/$D389,0)</f>
        <v>1.4416146083613647E-3</v>
      </c>
      <c r="AF389">
        <v>98</v>
      </c>
      <c r="AG389" s="5">
        <f t="shared" si="5046"/>
        <v>4.7092743873137916E-2</v>
      </c>
      <c r="AH389">
        <v>21</v>
      </c>
      <c r="AI389" s="5">
        <f t="shared" ref="AI389:AK389" si="5047">IF($D389&gt;0,AH389/$D389,0)</f>
        <v>1.0091302258529554E-2</v>
      </c>
      <c r="AJ389">
        <v>0</v>
      </c>
      <c r="AK389" s="5">
        <f t="shared" si="5047"/>
        <v>0</v>
      </c>
      <c r="AL389">
        <v>49</v>
      </c>
      <c r="AM389" s="5">
        <f t="shared" ref="AM389:AO389" si="5048">IF($D389&gt;0,AL389/$D389,0)</f>
        <v>2.3546371936568958E-2</v>
      </c>
      <c r="AN389">
        <v>1</v>
      </c>
      <c r="AO389" s="5">
        <f t="shared" si="5048"/>
        <v>4.8053820278712159E-4</v>
      </c>
      <c r="AP389">
        <v>18</v>
      </c>
      <c r="AQ389" s="5">
        <f t="shared" ref="AQ389:AS389" si="5049">IF($D389&gt;0,AP389/$D389,0)</f>
        <v>8.649687650168188E-3</v>
      </c>
      <c r="AR389" s="1">
        <f t="shared" si="5023"/>
        <v>92</v>
      </c>
      <c r="AS389" s="5">
        <f t="shared" si="5049"/>
        <v>4.4209514656415184E-2</v>
      </c>
      <c r="AT389" s="13">
        <v>0</v>
      </c>
      <c r="AU389" s="17">
        <f t="shared" ref="AU389:AW389" si="5050">IF($D389&gt;0,AT389/$D389,0)</f>
        <v>0</v>
      </c>
      <c r="AV389" s="13">
        <v>1</v>
      </c>
      <c r="AW389" s="17">
        <f t="shared" si="5050"/>
        <v>4.8053820278712159E-4</v>
      </c>
      <c r="AX389" s="16">
        <v>91</v>
      </c>
      <c r="AY389" s="17">
        <f t="shared" ref="AY389" si="5051">IF($D389&gt;0,AX389/$D389,0)</f>
        <v>4.3728976453628061E-2</v>
      </c>
      <c r="AZ389" s="13">
        <v>19</v>
      </c>
      <c r="BA389" s="13">
        <v>13</v>
      </c>
      <c r="BB389" s="13">
        <v>0</v>
      </c>
      <c r="BC389" s="13">
        <v>59</v>
      </c>
    </row>
    <row r="390" spans="1:55" x14ac:dyDescent="0.25">
      <c r="A390">
        <v>32968</v>
      </c>
      <c r="B390" s="20">
        <v>12830</v>
      </c>
      <c r="C390" s="20">
        <v>11831</v>
      </c>
      <c r="D390" s="20">
        <v>999</v>
      </c>
      <c r="E390" s="21">
        <f t="shared" si="5010"/>
        <v>7.7864380358534685E-2</v>
      </c>
      <c r="F390" s="18">
        <v>372</v>
      </c>
      <c r="G390" s="5">
        <f t="shared" si="5011"/>
        <v>0.37237237237237236</v>
      </c>
      <c r="H390">
        <v>157</v>
      </c>
      <c r="I390" s="5">
        <f t="shared" ref="I390" si="5052">IF($D390&gt;0,H390/$D390,0)</f>
        <v>0.15715715715715717</v>
      </c>
      <c r="J390">
        <v>92</v>
      </c>
      <c r="K390" s="5">
        <f t="shared" ref="K390" si="5053">IF($D390&gt;0,J390/$D390,0)</f>
        <v>9.2092092092092098E-2</v>
      </c>
      <c r="L390">
        <v>18</v>
      </c>
      <c r="M390" s="5">
        <f t="shared" ref="M390:O390" si="5054">IF($D390&gt;0,L390/$D390,0)</f>
        <v>1.8018018018018018E-2</v>
      </c>
      <c r="N390">
        <v>3</v>
      </c>
      <c r="O390" s="5">
        <f t="shared" si="5054"/>
        <v>3.003003003003003E-3</v>
      </c>
      <c r="P390">
        <v>10</v>
      </c>
      <c r="Q390" s="5">
        <f t="shared" ref="Q390:S390" si="5055">IF($D390&gt;0,P390/$D390,0)</f>
        <v>1.001001001001001E-2</v>
      </c>
      <c r="R390">
        <v>13</v>
      </c>
      <c r="S390" s="5">
        <f t="shared" si="5055"/>
        <v>1.3013013013013013E-2</v>
      </c>
      <c r="T390">
        <v>17</v>
      </c>
      <c r="U390" s="5">
        <f t="shared" ref="U390:W390" si="5056">IF($D390&gt;0,T390/$D390,0)</f>
        <v>1.7017017017017019E-2</v>
      </c>
      <c r="V390">
        <v>2</v>
      </c>
      <c r="W390" s="5">
        <f t="shared" si="5056"/>
        <v>2.002002002002002E-3</v>
      </c>
      <c r="X390">
        <v>24</v>
      </c>
      <c r="Y390" s="5">
        <f t="shared" ref="Y390" si="5057">IF($D390&gt;0,X390/$D390,0)</f>
        <v>2.4024024024024024E-2</v>
      </c>
      <c r="Z390">
        <v>12</v>
      </c>
      <c r="AA390" s="5">
        <f t="shared" ref="AA390:AC390" si="5058">IF($D390&gt;0,Z390/$D390,0)</f>
        <v>1.2012012012012012E-2</v>
      </c>
      <c r="AB390">
        <v>2</v>
      </c>
      <c r="AC390" s="5">
        <f t="shared" si="5058"/>
        <v>2.002002002002002E-3</v>
      </c>
      <c r="AD390">
        <v>5</v>
      </c>
      <c r="AE390" s="5">
        <f t="shared" ref="AE390:AG390" si="5059">IF($D390&gt;0,AD390/$D390,0)</f>
        <v>5.005005005005005E-3</v>
      </c>
      <c r="AF390">
        <v>100</v>
      </c>
      <c r="AG390" s="5">
        <f t="shared" si="5059"/>
        <v>0.10010010010010011</v>
      </c>
      <c r="AH390">
        <v>20</v>
      </c>
      <c r="AI390" s="5">
        <f t="shared" ref="AI390:AK390" si="5060">IF($D390&gt;0,AH390/$D390,0)</f>
        <v>2.002002002002002E-2</v>
      </c>
      <c r="AJ390">
        <v>0</v>
      </c>
      <c r="AK390" s="5">
        <f t="shared" si="5060"/>
        <v>0</v>
      </c>
      <c r="AL390">
        <v>20</v>
      </c>
      <c r="AM390" s="5">
        <f t="shared" ref="AM390:AO390" si="5061">IF($D390&gt;0,AL390/$D390,0)</f>
        <v>2.002002002002002E-2</v>
      </c>
      <c r="AN390">
        <v>6</v>
      </c>
      <c r="AO390" s="5">
        <f t="shared" si="5061"/>
        <v>6.006006006006006E-3</v>
      </c>
      <c r="AP390">
        <v>20</v>
      </c>
      <c r="AQ390" s="5">
        <f t="shared" ref="AQ390:AS390" si="5062">IF($D390&gt;0,AP390/$D390,0)</f>
        <v>2.002002002002002E-2</v>
      </c>
      <c r="AR390" s="1">
        <f t="shared" si="5023"/>
        <v>106</v>
      </c>
      <c r="AS390" s="5">
        <f t="shared" si="5062"/>
        <v>0.1061061061061061</v>
      </c>
      <c r="AT390" s="13">
        <v>0</v>
      </c>
      <c r="AU390" s="17">
        <f t="shared" ref="AU390:AW390" si="5063">IF($D390&gt;0,AT390/$D390,0)</f>
        <v>0</v>
      </c>
      <c r="AV390" s="13">
        <v>3</v>
      </c>
      <c r="AW390" s="17">
        <f t="shared" si="5063"/>
        <v>3.003003003003003E-3</v>
      </c>
      <c r="AX390" s="16">
        <v>103</v>
      </c>
      <c r="AY390" s="17">
        <f t="shared" ref="AY390" si="5064">IF($D390&gt;0,AX390/$D390,0)</f>
        <v>0.1031031031031031</v>
      </c>
      <c r="AZ390" s="13">
        <v>25</v>
      </c>
      <c r="BA390" s="13">
        <v>9</v>
      </c>
      <c r="BB390" s="13">
        <v>0</v>
      </c>
      <c r="BC390" s="13">
        <v>69</v>
      </c>
    </row>
    <row r="391" spans="1:55" x14ac:dyDescent="0.25">
      <c r="A391">
        <v>32970</v>
      </c>
      <c r="B391" s="20">
        <v>303</v>
      </c>
      <c r="C391" s="20">
        <v>280</v>
      </c>
      <c r="D391" s="20">
        <v>23</v>
      </c>
      <c r="E391" s="21">
        <f t="shared" si="5010"/>
        <v>7.590759075907591E-2</v>
      </c>
      <c r="F391" s="18">
        <v>21</v>
      </c>
      <c r="G391" s="5">
        <f t="shared" si="5011"/>
        <v>0.91304347826086951</v>
      </c>
      <c r="H391">
        <v>2</v>
      </c>
      <c r="I391" s="5">
        <f t="shared" ref="I391" si="5065">IF($D391&gt;0,H391/$D391,0)</f>
        <v>8.6956521739130432E-2</v>
      </c>
      <c r="J391">
        <v>0</v>
      </c>
      <c r="K391" s="5">
        <f t="shared" ref="K391" si="5066">IF($D391&gt;0,J391/$D391,0)</f>
        <v>0</v>
      </c>
      <c r="L391">
        <v>0</v>
      </c>
      <c r="M391" s="5">
        <f t="shared" ref="M391:O391" si="5067">IF($D391&gt;0,L391/$D391,0)</f>
        <v>0</v>
      </c>
      <c r="N391">
        <v>0</v>
      </c>
      <c r="O391" s="5">
        <f t="shared" si="5067"/>
        <v>0</v>
      </c>
      <c r="P391">
        <v>0</v>
      </c>
      <c r="Q391" s="5">
        <f t="shared" ref="Q391:S391" si="5068">IF($D391&gt;0,P391/$D391,0)</f>
        <v>0</v>
      </c>
      <c r="R391">
        <v>0</v>
      </c>
      <c r="S391" s="5">
        <f t="shared" si="5068"/>
        <v>0</v>
      </c>
      <c r="T391">
        <v>0</v>
      </c>
      <c r="U391" s="5">
        <f t="shared" ref="U391:W391" si="5069">IF($D391&gt;0,T391/$D391,0)</f>
        <v>0</v>
      </c>
      <c r="V391">
        <v>0</v>
      </c>
      <c r="W391" s="5">
        <f t="shared" si="5069"/>
        <v>0</v>
      </c>
      <c r="X391">
        <v>0</v>
      </c>
      <c r="Y391" s="5">
        <f t="shared" ref="Y391" si="5070">IF($D391&gt;0,X391/$D391,0)</f>
        <v>0</v>
      </c>
      <c r="Z391">
        <v>0</v>
      </c>
      <c r="AA391" s="5">
        <f t="shared" ref="AA391:AC391" si="5071">IF($D391&gt;0,Z391/$D391,0)</f>
        <v>0</v>
      </c>
      <c r="AB391">
        <v>0</v>
      </c>
      <c r="AC391" s="5">
        <f t="shared" si="5071"/>
        <v>0</v>
      </c>
      <c r="AD391">
        <v>0</v>
      </c>
      <c r="AE391" s="5">
        <f t="shared" ref="AE391:AG391" si="5072">IF($D391&gt;0,AD391/$D391,0)</f>
        <v>0</v>
      </c>
      <c r="AF391">
        <v>0</v>
      </c>
      <c r="AG391" s="5">
        <f t="shared" si="5072"/>
        <v>0</v>
      </c>
      <c r="AH391">
        <v>0</v>
      </c>
      <c r="AI391" s="5">
        <f t="shared" ref="AI391:AK391" si="5073">IF($D391&gt;0,AH391/$D391,0)</f>
        <v>0</v>
      </c>
      <c r="AJ391">
        <v>0</v>
      </c>
      <c r="AK391" s="5">
        <f t="shared" si="5073"/>
        <v>0</v>
      </c>
      <c r="AL391">
        <v>0</v>
      </c>
      <c r="AM391" s="5">
        <f t="shared" ref="AM391:AO391" si="5074">IF($D391&gt;0,AL391/$D391,0)</f>
        <v>0</v>
      </c>
      <c r="AN391">
        <v>0</v>
      </c>
      <c r="AO391" s="5">
        <f t="shared" si="5074"/>
        <v>0</v>
      </c>
      <c r="AP391">
        <v>0</v>
      </c>
      <c r="AQ391" s="5">
        <f t="shared" ref="AQ391:AS391" si="5075">IF($D391&gt;0,AP391/$D391,0)</f>
        <v>0</v>
      </c>
      <c r="AR391" s="1">
        <f t="shared" si="5023"/>
        <v>0</v>
      </c>
      <c r="AS391" s="5">
        <f t="shared" si="5075"/>
        <v>0</v>
      </c>
      <c r="AT391" s="13">
        <v>0</v>
      </c>
      <c r="AU391" s="17">
        <f t="shared" ref="AU391:AW391" si="5076">IF($D391&gt;0,AT391/$D391,0)</f>
        <v>0</v>
      </c>
      <c r="AV391" s="13">
        <v>0</v>
      </c>
      <c r="AW391" s="17">
        <f t="shared" si="5076"/>
        <v>0</v>
      </c>
      <c r="AX391" s="16">
        <v>0</v>
      </c>
      <c r="AY391" s="17">
        <f t="shared" ref="AY391" si="5077">IF($D391&gt;0,AX391/$D391,0)</f>
        <v>0</v>
      </c>
      <c r="AZ391" s="13">
        <v>0</v>
      </c>
      <c r="BA391" s="13">
        <v>0</v>
      </c>
      <c r="BB391" s="13">
        <v>0</v>
      </c>
      <c r="BC391" s="13">
        <v>0</v>
      </c>
    </row>
    <row r="392" spans="1:55" x14ac:dyDescent="0.25">
      <c r="A392">
        <v>32976</v>
      </c>
      <c r="B392" s="20">
        <v>9079</v>
      </c>
      <c r="C392" s="20">
        <v>8921</v>
      </c>
      <c r="D392" s="20">
        <v>158</v>
      </c>
      <c r="E392" s="21">
        <f t="shared" si="5010"/>
        <v>1.7402797664941072E-2</v>
      </c>
      <c r="F392" s="18">
        <v>31</v>
      </c>
      <c r="G392" s="5">
        <f t="shared" si="5011"/>
        <v>0.19620253164556961</v>
      </c>
      <c r="H392">
        <v>71</v>
      </c>
      <c r="I392" s="5">
        <f t="shared" ref="I392" si="5078">IF($D392&gt;0,H392/$D392,0)</f>
        <v>0.44936708860759494</v>
      </c>
      <c r="J392">
        <v>13</v>
      </c>
      <c r="K392" s="5">
        <f t="shared" ref="K392" si="5079">IF($D392&gt;0,J392/$D392,0)</f>
        <v>8.2278481012658222E-2</v>
      </c>
      <c r="L392">
        <v>2</v>
      </c>
      <c r="M392" s="5">
        <f t="shared" ref="M392:O392" si="5080">IF($D392&gt;0,L392/$D392,0)</f>
        <v>1.2658227848101266E-2</v>
      </c>
      <c r="N392">
        <v>1</v>
      </c>
      <c r="O392" s="5">
        <f t="shared" si="5080"/>
        <v>6.3291139240506328E-3</v>
      </c>
      <c r="P392">
        <v>0</v>
      </c>
      <c r="Q392" s="5">
        <f t="shared" ref="Q392:S392" si="5081">IF($D392&gt;0,P392/$D392,0)</f>
        <v>0</v>
      </c>
      <c r="R392">
        <v>1</v>
      </c>
      <c r="S392" s="5">
        <f t="shared" si="5081"/>
        <v>6.3291139240506328E-3</v>
      </c>
      <c r="T392">
        <v>2</v>
      </c>
      <c r="U392" s="5">
        <f t="shared" ref="U392:W392" si="5082">IF($D392&gt;0,T392/$D392,0)</f>
        <v>1.2658227848101266E-2</v>
      </c>
      <c r="V392">
        <v>3</v>
      </c>
      <c r="W392" s="5">
        <f t="shared" si="5082"/>
        <v>1.8987341772151899E-2</v>
      </c>
      <c r="X392">
        <v>3</v>
      </c>
      <c r="Y392" s="5">
        <f t="shared" ref="Y392" si="5083">IF($D392&gt;0,X392/$D392,0)</f>
        <v>1.8987341772151899E-2</v>
      </c>
      <c r="Z392">
        <v>1</v>
      </c>
      <c r="AA392" s="5">
        <f t="shared" ref="AA392:AC392" si="5084">IF($D392&gt;0,Z392/$D392,0)</f>
        <v>6.3291139240506328E-3</v>
      </c>
      <c r="AB392">
        <v>1</v>
      </c>
      <c r="AC392" s="5">
        <f t="shared" si="5084"/>
        <v>6.3291139240506328E-3</v>
      </c>
      <c r="AD392">
        <v>0</v>
      </c>
      <c r="AE392" s="5">
        <f t="shared" ref="AE392:AG392" si="5085">IF($D392&gt;0,AD392/$D392,0)</f>
        <v>0</v>
      </c>
      <c r="AF392">
        <v>8</v>
      </c>
      <c r="AG392" s="5">
        <f t="shared" si="5085"/>
        <v>5.0632911392405063E-2</v>
      </c>
      <c r="AH392">
        <v>1</v>
      </c>
      <c r="AI392" s="5">
        <f t="shared" ref="AI392:AK392" si="5086">IF($D392&gt;0,AH392/$D392,0)</f>
        <v>6.3291139240506328E-3</v>
      </c>
      <c r="AJ392">
        <v>0</v>
      </c>
      <c r="AK392" s="5">
        <f t="shared" si="5086"/>
        <v>0</v>
      </c>
      <c r="AL392">
        <v>1</v>
      </c>
      <c r="AM392" s="5">
        <f t="shared" ref="AM392:AO392" si="5087">IF($D392&gt;0,AL392/$D392,0)</f>
        <v>6.3291139240506328E-3</v>
      </c>
      <c r="AN392">
        <v>0</v>
      </c>
      <c r="AO392" s="5">
        <f t="shared" si="5087"/>
        <v>0</v>
      </c>
      <c r="AP392">
        <v>1</v>
      </c>
      <c r="AQ392" s="5">
        <f t="shared" ref="AQ392:AS392" si="5088">IF($D392&gt;0,AP392/$D392,0)</f>
        <v>6.3291139240506328E-3</v>
      </c>
      <c r="AR392" s="1">
        <f t="shared" si="5023"/>
        <v>18</v>
      </c>
      <c r="AS392" s="5">
        <f t="shared" si="5088"/>
        <v>0.11392405063291139</v>
      </c>
      <c r="AT392" s="13">
        <v>0</v>
      </c>
      <c r="AU392" s="17">
        <f t="shared" ref="AU392:AW392" si="5089">IF($D392&gt;0,AT392/$D392,0)</f>
        <v>0</v>
      </c>
      <c r="AV392" s="13">
        <v>0</v>
      </c>
      <c r="AW392" s="17">
        <f t="shared" si="5089"/>
        <v>0</v>
      </c>
      <c r="AX392" s="16">
        <v>18</v>
      </c>
      <c r="AY392" s="17">
        <f t="shared" ref="AY392" si="5090">IF($D392&gt;0,AX392/$D392,0)</f>
        <v>0.11392405063291139</v>
      </c>
      <c r="AZ392" s="13">
        <v>8</v>
      </c>
      <c r="BA392" s="13">
        <v>3</v>
      </c>
      <c r="BB392" s="13">
        <v>0</v>
      </c>
      <c r="BC392" s="13">
        <v>7</v>
      </c>
    </row>
    <row r="393" spans="1:55" x14ac:dyDescent="0.25">
      <c r="A393">
        <v>33001</v>
      </c>
      <c r="B393" s="20">
        <v>315</v>
      </c>
      <c r="C393" s="20">
        <v>285</v>
      </c>
      <c r="D393" s="20">
        <v>30</v>
      </c>
      <c r="E393" s="21">
        <f t="shared" si="5010"/>
        <v>9.5238095238095233E-2</v>
      </c>
      <c r="F393" s="18">
        <v>1</v>
      </c>
      <c r="G393" s="5">
        <f t="shared" si="5011"/>
        <v>3.3333333333333333E-2</v>
      </c>
      <c r="H393">
        <v>4</v>
      </c>
      <c r="I393" s="5">
        <f t="shared" ref="I393" si="5091">IF($D393&gt;0,H393/$D393,0)</f>
        <v>0.13333333333333333</v>
      </c>
      <c r="J393">
        <v>20</v>
      </c>
      <c r="K393" s="5">
        <f t="shared" ref="K393" si="5092">IF($D393&gt;0,J393/$D393,0)</f>
        <v>0.66666666666666663</v>
      </c>
      <c r="L393">
        <v>1</v>
      </c>
      <c r="M393" s="5">
        <f t="shared" ref="M393:O393" si="5093">IF($D393&gt;0,L393/$D393,0)</f>
        <v>3.3333333333333333E-2</v>
      </c>
      <c r="N393">
        <v>0</v>
      </c>
      <c r="O393" s="5">
        <f t="shared" si="5093"/>
        <v>0</v>
      </c>
      <c r="P393">
        <v>0</v>
      </c>
      <c r="Q393" s="5">
        <f t="shared" ref="Q393:S393" si="5094">IF($D393&gt;0,P393/$D393,0)</f>
        <v>0</v>
      </c>
      <c r="R393">
        <v>0</v>
      </c>
      <c r="S393" s="5">
        <f t="shared" si="5094"/>
        <v>0</v>
      </c>
      <c r="T393">
        <v>0</v>
      </c>
      <c r="U393" s="5">
        <f t="shared" ref="U393:W393" si="5095">IF($D393&gt;0,T393/$D393,0)</f>
        <v>0</v>
      </c>
      <c r="V393">
        <v>0</v>
      </c>
      <c r="W393" s="5">
        <f t="shared" si="5095"/>
        <v>0</v>
      </c>
      <c r="X393">
        <v>0</v>
      </c>
      <c r="Y393" s="5">
        <f t="shared" ref="Y393" si="5096">IF($D393&gt;0,X393/$D393,0)</f>
        <v>0</v>
      </c>
      <c r="Z393">
        <v>0</v>
      </c>
      <c r="AA393" s="5">
        <f t="shared" ref="AA393:AC393" si="5097">IF($D393&gt;0,Z393/$D393,0)</f>
        <v>0</v>
      </c>
      <c r="AB393">
        <v>0</v>
      </c>
      <c r="AC393" s="5">
        <f t="shared" si="5097"/>
        <v>0</v>
      </c>
      <c r="AD393">
        <v>0</v>
      </c>
      <c r="AE393" s="5">
        <f t="shared" ref="AE393:AG393" si="5098">IF($D393&gt;0,AD393/$D393,0)</f>
        <v>0</v>
      </c>
      <c r="AF393">
        <v>1</v>
      </c>
      <c r="AG393" s="5">
        <f t="shared" si="5098"/>
        <v>3.3333333333333333E-2</v>
      </c>
      <c r="AH393">
        <v>1</v>
      </c>
      <c r="AI393" s="5">
        <f t="shared" ref="AI393:AK393" si="5099">IF($D393&gt;0,AH393/$D393,0)</f>
        <v>3.3333333333333333E-2</v>
      </c>
      <c r="AJ393">
        <v>0</v>
      </c>
      <c r="AK393" s="5">
        <f t="shared" si="5099"/>
        <v>0</v>
      </c>
      <c r="AL393">
        <v>0</v>
      </c>
      <c r="AM393" s="5">
        <f t="shared" ref="AM393:AO393" si="5100">IF($D393&gt;0,AL393/$D393,0)</f>
        <v>0</v>
      </c>
      <c r="AN393">
        <v>0</v>
      </c>
      <c r="AO393" s="5">
        <f t="shared" si="5100"/>
        <v>0</v>
      </c>
      <c r="AP393">
        <v>0</v>
      </c>
      <c r="AQ393" s="5">
        <f t="shared" ref="AQ393:AS393" si="5101">IF($D393&gt;0,AP393/$D393,0)</f>
        <v>0</v>
      </c>
      <c r="AR393" s="1">
        <f t="shared" si="5023"/>
        <v>2</v>
      </c>
      <c r="AS393" s="5">
        <f t="shared" si="5101"/>
        <v>6.6666666666666666E-2</v>
      </c>
      <c r="AT393" s="13">
        <v>0</v>
      </c>
      <c r="AU393" s="17">
        <f t="shared" ref="AU393:AW393" si="5102">IF($D393&gt;0,AT393/$D393,0)</f>
        <v>0</v>
      </c>
      <c r="AV393" s="13">
        <v>0</v>
      </c>
      <c r="AW393" s="17">
        <f t="shared" si="5102"/>
        <v>0</v>
      </c>
      <c r="AX393" s="16">
        <v>2</v>
      </c>
      <c r="AY393" s="17">
        <f t="shared" ref="AY393" si="5103">IF($D393&gt;0,AX393/$D393,0)</f>
        <v>6.6666666666666666E-2</v>
      </c>
      <c r="AZ393" s="13">
        <v>0</v>
      </c>
      <c r="BA393" s="13">
        <v>0</v>
      </c>
      <c r="BB393" s="13">
        <v>0</v>
      </c>
      <c r="BC393" s="13">
        <v>2</v>
      </c>
    </row>
    <row r="394" spans="1:55" x14ac:dyDescent="0.25">
      <c r="A394">
        <v>33004</v>
      </c>
      <c r="B394" s="20">
        <v>15588</v>
      </c>
      <c r="C394" s="20">
        <v>13048</v>
      </c>
      <c r="D394" s="20">
        <v>2540</v>
      </c>
      <c r="E394" s="21">
        <f t="shared" si="5010"/>
        <v>0.16294585578650245</v>
      </c>
      <c r="F394" s="18">
        <v>126</v>
      </c>
      <c r="G394" s="5">
        <f t="shared" si="5011"/>
        <v>4.9606299212598425E-2</v>
      </c>
      <c r="H394">
        <v>518</v>
      </c>
      <c r="I394" s="5">
        <f t="shared" ref="I394" si="5104">IF($D394&gt;0,H394/$D394,0)</f>
        <v>0.20393700787401575</v>
      </c>
      <c r="J394">
        <v>456</v>
      </c>
      <c r="K394" s="5">
        <f t="shared" ref="K394" si="5105">IF($D394&gt;0,J394/$D394,0)</f>
        <v>0.17952755905511811</v>
      </c>
      <c r="L394">
        <v>141</v>
      </c>
      <c r="M394" s="5">
        <f t="shared" ref="M394:O394" si="5106">IF($D394&gt;0,L394/$D394,0)</f>
        <v>5.551181102362205E-2</v>
      </c>
      <c r="N394">
        <v>18</v>
      </c>
      <c r="O394" s="5">
        <f t="shared" si="5106"/>
        <v>7.0866141732283464E-3</v>
      </c>
      <c r="P394">
        <v>18</v>
      </c>
      <c r="Q394" s="5">
        <f t="shared" ref="Q394:S394" si="5107">IF($D394&gt;0,P394/$D394,0)</f>
        <v>7.0866141732283464E-3</v>
      </c>
      <c r="R394">
        <v>52</v>
      </c>
      <c r="S394" s="5">
        <f t="shared" si="5107"/>
        <v>2.0472440944881889E-2</v>
      </c>
      <c r="T394">
        <v>44</v>
      </c>
      <c r="U394" s="5">
        <f t="shared" ref="U394:W394" si="5108">IF($D394&gt;0,T394/$D394,0)</f>
        <v>1.7322834645669291E-2</v>
      </c>
      <c r="V394">
        <v>16</v>
      </c>
      <c r="W394" s="5">
        <f t="shared" si="5108"/>
        <v>6.2992125984251968E-3</v>
      </c>
      <c r="X394">
        <v>34</v>
      </c>
      <c r="Y394" s="5">
        <f t="shared" ref="Y394" si="5109">IF($D394&gt;0,X394/$D394,0)</f>
        <v>1.3385826771653543E-2</v>
      </c>
      <c r="Z394">
        <v>130</v>
      </c>
      <c r="AA394" s="5">
        <f t="shared" ref="AA394:AC394" si="5110">IF($D394&gt;0,Z394/$D394,0)</f>
        <v>5.1181102362204724E-2</v>
      </c>
      <c r="AB394">
        <v>24</v>
      </c>
      <c r="AC394" s="5">
        <f t="shared" si="5110"/>
        <v>9.4488188976377951E-3</v>
      </c>
      <c r="AD394">
        <v>25</v>
      </c>
      <c r="AE394" s="5">
        <f t="shared" ref="AE394:AG394" si="5111">IF($D394&gt;0,AD394/$D394,0)</f>
        <v>9.8425196850393699E-3</v>
      </c>
      <c r="AF394">
        <v>314</v>
      </c>
      <c r="AG394" s="5">
        <f t="shared" si="5111"/>
        <v>0.12362204724409449</v>
      </c>
      <c r="AH394">
        <v>71</v>
      </c>
      <c r="AI394" s="5">
        <f t="shared" ref="AI394:AK394" si="5112">IF($D394&gt;0,AH394/$D394,0)</f>
        <v>2.7952755905511811E-2</v>
      </c>
      <c r="AJ394">
        <v>1</v>
      </c>
      <c r="AK394" s="5">
        <f t="shared" si="5112"/>
        <v>3.937007874015748E-4</v>
      </c>
      <c r="AL394">
        <v>179</v>
      </c>
      <c r="AM394" s="5">
        <f t="shared" ref="AM394:AO394" si="5113">IF($D394&gt;0,AL394/$D394,0)</f>
        <v>7.0472440944881892E-2</v>
      </c>
      <c r="AN394">
        <v>17</v>
      </c>
      <c r="AO394" s="5">
        <f t="shared" si="5113"/>
        <v>6.6929133858267716E-3</v>
      </c>
      <c r="AP394">
        <v>100</v>
      </c>
      <c r="AQ394" s="5">
        <f t="shared" ref="AQ394:AS394" si="5114">IF($D394&gt;0,AP394/$D394,0)</f>
        <v>3.937007874015748E-2</v>
      </c>
      <c r="AR394" s="1">
        <f t="shared" si="5023"/>
        <v>256</v>
      </c>
      <c r="AS394" s="5">
        <f t="shared" si="5114"/>
        <v>0.10078740157480315</v>
      </c>
      <c r="AT394" s="13">
        <v>5</v>
      </c>
      <c r="AU394" s="17">
        <f t="shared" ref="AU394:AW394" si="5115">IF($D394&gt;0,AT394/$D394,0)</f>
        <v>1.968503937007874E-3</v>
      </c>
      <c r="AV394" s="13">
        <v>1</v>
      </c>
      <c r="AW394" s="17">
        <f t="shared" si="5115"/>
        <v>3.937007874015748E-4</v>
      </c>
      <c r="AX394" s="16">
        <v>250</v>
      </c>
      <c r="AY394" s="17">
        <f t="shared" ref="AY394" si="5116">IF($D394&gt;0,AX394/$D394,0)</f>
        <v>9.8425196850393706E-2</v>
      </c>
      <c r="AZ394" s="13">
        <v>77</v>
      </c>
      <c r="BA394" s="13">
        <v>16</v>
      </c>
      <c r="BB394" s="13">
        <v>4</v>
      </c>
      <c r="BC394" s="13">
        <v>153</v>
      </c>
    </row>
    <row r="395" spans="1:55" x14ac:dyDescent="0.25">
      <c r="A395">
        <v>33009</v>
      </c>
      <c r="B395" s="20">
        <v>39341</v>
      </c>
      <c r="C395" s="20">
        <v>26903</v>
      </c>
      <c r="D395" s="20">
        <v>12438</v>
      </c>
      <c r="E395" s="21">
        <f t="shared" si="5010"/>
        <v>0.31615871482677105</v>
      </c>
      <c r="F395" s="18">
        <v>659</v>
      </c>
      <c r="G395" s="5">
        <f t="shared" si="5011"/>
        <v>5.2982794661521143E-2</v>
      </c>
      <c r="H395">
        <v>1502</v>
      </c>
      <c r="I395" s="5">
        <f t="shared" ref="I395" si="5117">IF($D395&gt;0,H395/$D395,0)</f>
        <v>0.12075896446374015</v>
      </c>
      <c r="J395">
        <v>2338</v>
      </c>
      <c r="K395" s="5">
        <f t="shared" ref="K395" si="5118">IF($D395&gt;0,J395/$D395,0)</f>
        <v>0.18797234282038913</v>
      </c>
      <c r="L395">
        <v>642</v>
      </c>
      <c r="M395" s="5">
        <f t="shared" ref="M395:O395" si="5119">IF($D395&gt;0,L395/$D395,0)</f>
        <v>5.1616015436565361E-2</v>
      </c>
      <c r="N395">
        <v>117</v>
      </c>
      <c r="O395" s="5">
        <f t="shared" si="5119"/>
        <v>9.4066570188133143E-3</v>
      </c>
      <c r="P395">
        <v>142</v>
      </c>
      <c r="Q395" s="5">
        <f t="shared" ref="Q395:S395" si="5120">IF($D395&gt;0,P395/$D395,0)</f>
        <v>1.1416626467277697E-2</v>
      </c>
      <c r="R395">
        <v>481</v>
      </c>
      <c r="S395" s="5">
        <f t="shared" si="5120"/>
        <v>3.8671812188454738E-2</v>
      </c>
      <c r="T395">
        <v>277</v>
      </c>
      <c r="U395" s="5">
        <f t="shared" ref="U395:W395" si="5121">IF($D395&gt;0,T395/$D395,0)</f>
        <v>2.2270461488985368E-2</v>
      </c>
      <c r="V395">
        <v>89</v>
      </c>
      <c r="W395" s="5">
        <f t="shared" si="5121"/>
        <v>7.1554912365332044E-3</v>
      </c>
      <c r="X395">
        <v>128</v>
      </c>
      <c r="Y395" s="5">
        <f t="shared" ref="Y395" si="5122">IF($D395&gt;0,X395/$D395,0)</f>
        <v>1.0291043576137643E-2</v>
      </c>
      <c r="Z395">
        <v>767</v>
      </c>
      <c r="AA395" s="5">
        <f t="shared" ref="AA395:AC395" si="5123">IF($D395&gt;0,Z395/$D395,0)</f>
        <v>6.1665862678887282E-2</v>
      </c>
      <c r="AB395">
        <v>43</v>
      </c>
      <c r="AC395" s="5">
        <f t="shared" si="5123"/>
        <v>3.4571474513587393E-3</v>
      </c>
      <c r="AD395">
        <v>147</v>
      </c>
      <c r="AE395" s="5">
        <f t="shared" ref="AE395:AG395" si="5124">IF($D395&gt;0,AD395/$D395,0)</f>
        <v>1.1818620356970575E-2</v>
      </c>
      <c r="AF395">
        <v>1926</v>
      </c>
      <c r="AG395" s="5">
        <f t="shared" si="5124"/>
        <v>0.15484804630969609</v>
      </c>
      <c r="AH395">
        <v>351</v>
      </c>
      <c r="AI395" s="5">
        <f t="shared" ref="AI395:AK395" si="5125">IF($D395&gt;0,AH395/$D395,0)</f>
        <v>2.8219971056439943E-2</v>
      </c>
      <c r="AJ395">
        <v>10</v>
      </c>
      <c r="AK395" s="5">
        <f t="shared" si="5125"/>
        <v>8.0398777938575335E-4</v>
      </c>
      <c r="AL395">
        <v>1118</v>
      </c>
      <c r="AM395" s="5">
        <f t="shared" ref="AM395:AO395" si="5126">IF($D395&gt;0,AL395/$D395,0)</f>
        <v>8.9885833735327228E-2</v>
      </c>
      <c r="AN395">
        <v>248</v>
      </c>
      <c r="AO395" s="5">
        <f t="shared" si="5126"/>
        <v>1.9938896928766683E-2</v>
      </c>
      <c r="AP395">
        <v>519</v>
      </c>
      <c r="AQ395" s="5">
        <f t="shared" ref="AQ395:AS395" si="5127">IF($D395&gt;0,AP395/$D395,0)</f>
        <v>4.1726965750120595E-2</v>
      </c>
      <c r="AR395" s="1">
        <f t="shared" si="5023"/>
        <v>934</v>
      </c>
      <c r="AS395" s="5">
        <f t="shared" si="5127"/>
        <v>7.509245859462936E-2</v>
      </c>
      <c r="AT395" s="13">
        <v>6</v>
      </c>
      <c r="AU395" s="17">
        <f t="shared" ref="AU395:AW395" si="5128">IF($D395&gt;0,AT395/$D395,0)</f>
        <v>4.8239266763145202E-4</v>
      </c>
      <c r="AV395" s="13">
        <v>9</v>
      </c>
      <c r="AW395" s="17">
        <f t="shared" si="5128"/>
        <v>7.2358900144717795E-4</v>
      </c>
      <c r="AX395" s="16">
        <v>919</v>
      </c>
      <c r="AY395" s="17">
        <f t="shared" ref="AY395" si="5129">IF($D395&gt;0,AX395/$D395,0)</f>
        <v>7.3886476925550726E-2</v>
      </c>
      <c r="AZ395" s="13">
        <v>127</v>
      </c>
      <c r="BA395" s="13">
        <v>48</v>
      </c>
      <c r="BB395" s="13">
        <v>7</v>
      </c>
      <c r="BC395" s="13">
        <v>737</v>
      </c>
    </row>
    <row r="396" spans="1:55" x14ac:dyDescent="0.25">
      <c r="A396">
        <v>33010</v>
      </c>
      <c r="B396" s="20">
        <v>46187</v>
      </c>
      <c r="C396" s="20">
        <v>2437</v>
      </c>
      <c r="D396" s="20">
        <v>43750</v>
      </c>
      <c r="E396" s="21">
        <f t="shared" si="5010"/>
        <v>0.94723623530430645</v>
      </c>
      <c r="F396" s="18">
        <v>395</v>
      </c>
      <c r="G396" s="5">
        <f t="shared" si="5011"/>
        <v>9.0285714285714292E-3</v>
      </c>
      <c r="H396">
        <v>874</v>
      </c>
      <c r="I396" s="5">
        <f t="shared" ref="I396" si="5130">IF($D396&gt;0,H396/$D396,0)</f>
        <v>1.9977142857142857E-2</v>
      </c>
      <c r="J396">
        <v>35081</v>
      </c>
      <c r="K396" s="5">
        <f t="shared" ref="K396" si="5131">IF($D396&gt;0,J396/$D396,0)</f>
        <v>0.80185142857142855</v>
      </c>
      <c r="L396">
        <v>597</v>
      </c>
      <c r="M396" s="5">
        <f t="shared" ref="M396:O396" si="5132">IF($D396&gt;0,L396/$D396,0)</f>
        <v>1.3645714285714285E-2</v>
      </c>
      <c r="N396">
        <v>83</v>
      </c>
      <c r="O396" s="5">
        <f t="shared" si="5132"/>
        <v>1.8971428571428572E-3</v>
      </c>
      <c r="P396">
        <v>219</v>
      </c>
      <c r="Q396" s="5">
        <f t="shared" ref="Q396:S396" si="5133">IF($D396&gt;0,P396/$D396,0)</f>
        <v>5.0057142857142861E-3</v>
      </c>
      <c r="R396">
        <v>1197</v>
      </c>
      <c r="S396" s="5">
        <f t="shared" si="5133"/>
        <v>2.7359999999999999E-2</v>
      </c>
      <c r="T396">
        <v>2271</v>
      </c>
      <c r="U396" s="5">
        <f t="shared" ref="U396:W396" si="5134">IF($D396&gt;0,T396/$D396,0)</f>
        <v>5.1908571428571429E-2</v>
      </c>
      <c r="V396">
        <v>52</v>
      </c>
      <c r="W396" s="5">
        <f t="shared" si="5134"/>
        <v>1.1885714285714286E-3</v>
      </c>
      <c r="X396">
        <v>222</v>
      </c>
      <c r="Y396" s="5">
        <f t="shared" ref="Y396" si="5135">IF($D396&gt;0,X396/$D396,0)</f>
        <v>5.0742857142857143E-3</v>
      </c>
      <c r="Z396">
        <v>177</v>
      </c>
      <c r="AA396" s="5">
        <f t="shared" ref="AA396:AC396" si="5136">IF($D396&gt;0,Z396/$D396,0)</f>
        <v>4.0457142857142853E-3</v>
      </c>
      <c r="AB396">
        <v>15</v>
      </c>
      <c r="AC396" s="5">
        <f t="shared" si="5136"/>
        <v>3.4285714285714285E-4</v>
      </c>
      <c r="AD396">
        <v>51</v>
      </c>
      <c r="AE396" s="5">
        <f t="shared" ref="AE396:AG396" si="5137">IF($D396&gt;0,AD396/$D396,0)</f>
        <v>1.1657142857142858E-3</v>
      </c>
      <c r="AF396">
        <v>596</v>
      </c>
      <c r="AG396" s="5">
        <f t="shared" si="5137"/>
        <v>1.3622857142857143E-2</v>
      </c>
      <c r="AH396">
        <v>196</v>
      </c>
      <c r="AI396" s="5">
        <f t="shared" ref="AI396:AK396" si="5138">IF($D396&gt;0,AH396/$D396,0)</f>
        <v>4.4799999999999996E-3</v>
      </c>
      <c r="AJ396">
        <v>0</v>
      </c>
      <c r="AK396" s="5">
        <f t="shared" si="5138"/>
        <v>0</v>
      </c>
      <c r="AL396">
        <v>322</v>
      </c>
      <c r="AM396" s="5">
        <f t="shared" ref="AM396:AO396" si="5139">IF($D396&gt;0,AL396/$D396,0)</f>
        <v>7.3600000000000002E-3</v>
      </c>
      <c r="AN396">
        <v>45</v>
      </c>
      <c r="AO396" s="5">
        <f t="shared" si="5139"/>
        <v>1.0285714285714286E-3</v>
      </c>
      <c r="AP396">
        <v>207</v>
      </c>
      <c r="AQ396" s="5">
        <f t="shared" ref="AQ396:AS396" si="5140">IF($D396&gt;0,AP396/$D396,0)</f>
        <v>4.7314285714285713E-3</v>
      </c>
      <c r="AR396" s="1">
        <f t="shared" si="5023"/>
        <v>1150</v>
      </c>
      <c r="AS396" s="5">
        <f t="shared" si="5140"/>
        <v>2.6285714285714287E-2</v>
      </c>
      <c r="AT396" s="13">
        <v>5</v>
      </c>
      <c r="AU396" s="17">
        <f t="shared" ref="AU396:AW396" si="5141">IF($D396&gt;0,AT396/$D396,0)</f>
        <v>1.1428571428571428E-4</v>
      </c>
      <c r="AV396" s="13">
        <v>1</v>
      </c>
      <c r="AW396" s="17">
        <f t="shared" si="5141"/>
        <v>2.2857142857142858E-5</v>
      </c>
      <c r="AX396" s="16">
        <v>1144</v>
      </c>
      <c r="AY396" s="17">
        <f t="shared" ref="AY396" si="5142">IF($D396&gt;0,AX396/$D396,0)</f>
        <v>2.6148571428571427E-2</v>
      </c>
      <c r="AZ396" s="13">
        <v>118</v>
      </c>
      <c r="BA396" s="13">
        <v>15</v>
      </c>
      <c r="BB396" s="13">
        <v>1</v>
      </c>
      <c r="BC396" s="13">
        <v>1010</v>
      </c>
    </row>
    <row r="397" spans="1:55" x14ac:dyDescent="0.25">
      <c r="A397">
        <v>33012</v>
      </c>
      <c r="B397" s="20">
        <v>72248</v>
      </c>
      <c r="C397" s="20">
        <v>3686</v>
      </c>
      <c r="D397" s="20">
        <v>68562</v>
      </c>
      <c r="E397" s="21">
        <f t="shared" si="5010"/>
        <v>0.948981286679216</v>
      </c>
      <c r="F397" s="18">
        <v>475</v>
      </c>
      <c r="G397" s="5">
        <f t="shared" si="5011"/>
        <v>6.9280359382748458E-3</v>
      </c>
      <c r="H397">
        <v>1403</v>
      </c>
      <c r="I397" s="5">
        <f t="shared" ref="I397" si="5143">IF($D397&gt;0,H397/$D397,0)</f>
        <v>2.0463230360841283E-2</v>
      </c>
      <c r="J397">
        <v>55713</v>
      </c>
      <c r="K397" s="5">
        <f t="shared" ref="K397" si="5144">IF($D397&gt;0,J397/$D397,0)</f>
        <v>0.81259298153496107</v>
      </c>
      <c r="L397">
        <v>1028</v>
      </c>
      <c r="M397" s="5">
        <f t="shared" ref="M397:O397" si="5145">IF($D397&gt;0,L397/$D397,0)</f>
        <v>1.4993728304308509E-2</v>
      </c>
      <c r="N397">
        <v>143</v>
      </c>
      <c r="O397" s="5">
        <f t="shared" si="5145"/>
        <v>2.0857034508911642E-3</v>
      </c>
      <c r="P397">
        <v>238</v>
      </c>
      <c r="Q397" s="5">
        <f t="shared" ref="Q397:S397" si="5146">IF($D397&gt;0,P397/$D397,0)</f>
        <v>3.4713106385461335E-3</v>
      </c>
      <c r="R397">
        <v>786</v>
      </c>
      <c r="S397" s="5">
        <f t="shared" si="5146"/>
        <v>1.1464076310492692E-2</v>
      </c>
      <c r="T397">
        <v>2491</v>
      </c>
      <c r="U397" s="5">
        <f t="shared" ref="U397:W397" si="5147">IF($D397&gt;0,T397/$D397,0)</f>
        <v>3.6332078994195036E-2</v>
      </c>
      <c r="V397">
        <v>100</v>
      </c>
      <c r="W397" s="5">
        <f t="shared" si="5147"/>
        <v>1.4585338817420729E-3</v>
      </c>
      <c r="X397">
        <v>257</v>
      </c>
      <c r="Y397" s="5">
        <f t="shared" ref="Y397" si="5148">IF($D397&gt;0,X397/$D397,0)</f>
        <v>3.7484320760771271E-3</v>
      </c>
      <c r="Z397">
        <v>365</v>
      </c>
      <c r="AA397" s="5">
        <f t="shared" ref="AA397:AC397" si="5149">IF($D397&gt;0,Z397/$D397,0)</f>
        <v>5.3236486683585658E-3</v>
      </c>
      <c r="AB397">
        <v>29</v>
      </c>
      <c r="AC397" s="5">
        <f t="shared" si="5149"/>
        <v>4.229748257052011E-4</v>
      </c>
      <c r="AD397">
        <v>239</v>
      </c>
      <c r="AE397" s="5">
        <f t="shared" ref="AE397:AG397" si="5150">IF($D397&gt;0,AD397/$D397,0)</f>
        <v>3.4858959773635539E-3</v>
      </c>
      <c r="AF397">
        <v>1944</v>
      </c>
      <c r="AG397" s="5">
        <f t="shared" si="5150"/>
        <v>2.8353898661065895E-2</v>
      </c>
      <c r="AH397">
        <v>484</v>
      </c>
      <c r="AI397" s="5">
        <f t="shared" ref="AI397:AK397" si="5151">IF($D397&gt;0,AH397/$D397,0)</f>
        <v>7.059303987631633E-3</v>
      </c>
      <c r="AJ397">
        <v>10</v>
      </c>
      <c r="AK397" s="5">
        <f t="shared" si="5151"/>
        <v>1.4585338817420728E-4</v>
      </c>
      <c r="AL397">
        <v>530</v>
      </c>
      <c r="AM397" s="5">
        <f t="shared" ref="AM397:AO397" si="5152">IF($D397&gt;0,AL397/$D397,0)</f>
        <v>7.7302295732329862E-3</v>
      </c>
      <c r="AN397">
        <v>90</v>
      </c>
      <c r="AO397" s="5">
        <f t="shared" si="5152"/>
        <v>1.3126804935678655E-3</v>
      </c>
      <c r="AP397">
        <v>404</v>
      </c>
      <c r="AQ397" s="5">
        <f t="shared" ref="AQ397:AS397" si="5153">IF($D397&gt;0,AP397/$D397,0)</f>
        <v>5.8924768822379743E-3</v>
      </c>
      <c r="AR397" s="1">
        <f t="shared" si="5023"/>
        <v>1833</v>
      </c>
      <c r="AS397" s="5">
        <f t="shared" si="5153"/>
        <v>2.6734926052332197E-2</v>
      </c>
      <c r="AT397" s="13">
        <v>0</v>
      </c>
      <c r="AU397" s="17">
        <f t="shared" ref="AU397:AW397" si="5154">IF($D397&gt;0,AT397/$D397,0)</f>
        <v>0</v>
      </c>
      <c r="AV397" s="13">
        <v>0</v>
      </c>
      <c r="AW397" s="17">
        <f t="shared" si="5154"/>
        <v>0</v>
      </c>
      <c r="AX397" s="16">
        <v>1833</v>
      </c>
      <c r="AY397" s="17">
        <f t="shared" ref="AY397" si="5155">IF($D397&gt;0,AX397/$D397,0)</f>
        <v>2.6734926052332197E-2</v>
      </c>
      <c r="AZ397" s="13">
        <v>234</v>
      </c>
      <c r="BA397" s="13">
        <v>24</v>
      </c>
      <c r="BB397" s="13">
        <v>5</v>
      </c>
      <c r="BC397" s="13">
        <v>1570</v>
      </c>
    </row>
    <row r="398" spans="1:55" x14ac:dyDescent="0.25">
      <c r="A398">
        <v>33013</v>
      </c>
      <c r="B398" s="20">
        <v>33852</v>
      </c>
      <c r="C398" s="20">
        <v>1819</v>
      </c>
      <c r="D398" s="20">
        <v>32033</v>
      </c>
      <c r="E398" s="21">
        <f t="shared" si="5010"/>
        <v>0.94626609949190599</v>
      </c>
      <c r="F398" s="18">
        <v>221</v>
      </c>
      <c r="G398" s="5">
        <f t="shared" si="5011"/>
        <v>6.8991352667561578E-3</v>
      </c>
      <c r="H398">
        <v>595</v>
      </c>
      <c r="I398" s="5">
        <f t="shared" ref="I398" si="5156">IF($D398&gt;0,H398/$D398,0)</f>
        <v>1.8574594948958887E-2</v>
      </c>
      <c r="J398">
        <v>27297</v>
      </c>
      <c r="K398" s="5">
        <f t="shared" ref="K398" si="5157">IF($D398&gt;0,J398/$D398,0)</f>
        <v>0.85215246776761466</v>
      </c>
      <c r="L398">
        <v>343</v>
      </c>
      <c r="M398" s="5">
        <f t="shared" ref="M398:O398" si="5158">IF($D398&gt;0,L398/$D398,0)</f>
        <v>1.0707707676458652E-2</v>
      </c>
      <c r="N398">
        <v>46</v>
      </c>
      <c r="O398" s="5">
        <f t="shared" si="5158"/>
        <v>1.4360191052976618E-3</v>
      </c>
      <c r="P398">
        <v>150</v>
      </c>
      <c r="Q398" s="5">
        <f t="shared" ref="Q398:S398" si="5159">IF($D398&gt;0,P398/$D398,0)</f>
        <v>4.6826709955358533E-3</v>
      </c>
      <c r="R398">
        <v>372</v>
      </c>
      <c r="S398" s="5">
        <f t="shared" si="5159"/>
        <v>1.1613024068928918E-2</v>
      </c>
      <c r="T398">
        <v>906</v>
      </c>
      <c r="U398" s="5">
        <f t="shared" ref="U398:W398" si="5160">IF($D398&gt;0,T398/$D398,0)</f>
        <v>2.8283332813036556E-2</v>
      </c>
      <c r="V398">
        <v>33</v>
      </c>
      <c r="W398" s="5">
        <f t="shared" si="5160"/>
        <v>1.0301876190178878E-3</v>
      </c>
      <c r="X398">
        <v>187</v>
      </c>
      <c r="Y398" s="5">
        <f t="shared" ref="Y398" si="5161">IF($D398&gt;0,X398/$D398,0)</f>
        <v>5.8377298411013646E-3</v>
      </c>
      <c r="Z398">
        <v>124</v>
      </c>
      <c r="AA398" s="5">
        <f t="shared" ref="AA398:AC398" si="5162">IF($D398&gt;0,Z398/$D398,0)</f>
        <v>3.8710080229763058E-3</v>
      </c>
      <c r="AB398">
        <v>10</v>
      </c>
      <c r="AC398" s="5">
        <f t="shared" si="5162"/>
        <v>3.1217806636905693E-4</v>
      </c>
      <c r="AD398">
        <v>55</v>
      </c>
      <c r="AE398" s="5">
        <f t="shared" ref="AE398:AG398" si="5163">IF($D398&gt;0,AD398/$D398,0)</f>
        <v>1.716979365029813E-3</v>
      </c>
      <c r="AF398">
        <v>432</v>
      </c>
      <c r="AG398" s="5">
        <f t="shared" si="5163"/>
        <v>1.3486092467143258E-2</v>
      </c>
      <c r="AH398">
        <v>184</v>
      </c>
      <c r="AI398" s="5">
        <f t="shared" ref="AI398:AK398" si="5164">IF($D398&gt;0,AH398/$D398,0)</f>
        <v>5.7440764211906473E-3</v>
      </c>
      <c r="AJ398">
        <v>2</v>
      </c>
      <c r="AK398" s="5">
        <f t="shared" si="5164"/>
        <v>6.2435613273811381E-5</v>
      </c>
      <c r="AL398">
        <v>165</v>
      </c>
      <c r="AM398" s="5">
        <f t="shared" ref="AM398:AO398" si="5165">IF($D398&gt;0,AL398/$D398,0)</f>
        <v>5.1509380950894388E-3</v>
      </c>
      <c r="AN398">
        <v>44</v>
      </c>
      <c r="AO398" s="5">
        <f t="shared" si="5165"/>
        <v>1.3735834920238503E-3</v>
      </c>
      <c r="AP398">
        <v>129</v>
      </c>
      <c r="AQ398" s="5">
        <f t="shared" ref="AQ398:AS398" si="5166">IF($D398&gt;0,AP398/$D398,0)</f>
        <v>4.0270970561608341E-3</v>
      </c>
      <c r="AR398" s="1">
        <f t="shared" si="5023"/>
        <v>738</v>
      </c>
      <c r="AS398" s="5">
        <f t="shared" si="5166"/>
        <v>2.3038741298036399E-2</v>
      </c>
      <c r="AT398" s="13">
        <v>2</v>
      </c>
      <c r="AU398" s="17">
        <f t="shared" ref="AU398:AW398" si="5167">IF($D398&gt;0,AT398/$D398,0)</f>
        <v>6.2435613273811381E-5</v>
      </c>
      <c r="AV398" s="13">
        <v>0</v>
      </c>
      <c r="AW398" s="17">
        <f t="shared" si="5167"/>
        <v>0</v>
      </c>
      <c r="AX398" s="16">
        <v>736</v>
      </c>
      <c r="AY398" s="17">
        <f t="shared" ref="AY398" si="5168">IF($D398&gt;0,AX398/$D398,0)</f>
        <v>2.2976305684762589E-2</v>
      </c>
      <c r="AZ398" s="13">
        <v>120</v>
      </c>
      <c r="BA398" s="13">
        <v>3</v>
      </c>
      <c r="BB398" s="13">
        <v>0</v>
      </c>
      <c r="BC398" s="13">
        <v>613</v>
      </c>
    </row>
    <row r="399" spans="1:55" x14ac:dyDescent="0.25">
      <c r="A399">
        <v>33014</v>
      </c>
      <c r="B399" s="20">
        <v>40654</v>
      </c>
      <c r="C399" s="20">
        <v>5332</v>
      </c>
      <c r="D399" s="20">
        <v>35322</v>
      </c>
      <c r="E399" s="21">
        <f t="shared" si="5010"/>
        <v>0.8688443941555567</v>
      </c>
      <c r="F399" s="18">
        <v>506</v>
      </c>
      <c r="G399" s="5">
        <f t="shared" si="5011"/>
        <v>1.4325349640450711E-2</v>
      </c>
      <c r="H399">
        <v>1466</v>
      </c>
      <c r="I399" s="5">
        <f t="shared" ref="I399" si="5169">IF($D399&gt;0,H399/$D399,0)</f>
        <v>4.1503878602570633E-2</v>
      </c>
      <c r="J399">
        <v>24818</v>
      </c>
      <c r="K399" s="5">
        <f t="shared" ref="K399" si="5170">IF($D399&gt;0,J399/$D399,0)</f>
        <v>0.70262159560613779</v>
      </c>
      <c r="L399">
        <v>921</v>
      </c>
      <c r="M399" s="5">
        <f t="shared" ref="M399:O399" si="5171">IF($D399&gt;0,L399/$D399,0)</f>
        <v>2.6074401223033804E-2</v>
      </c>
      <c r="N399">
        <v>105</v>
      </c>
      <c r="O399" s="5">
        <f t="shared" si="5171"/>
        <v>2.972651605231867E-3</v>
      </c>
      <c r="P399">
        <v>272</v>
      </c>
      <c r="Q399" s="5">
        <f t="shared" ref="Q399:S399" si="5172">IF($D399&gt;0,P399/$D399,0)</f>
        <v>7.7005832059339786E-3</v>
      </c>
      <c r="R399">
        <v>515</v>
      </c>
      <c r="S399" s="5">
        <f t="shared" si="5172"/>
        <v>1.4580148349470586E-2</v>
      </c>
      <c r="T399">
        <v>1598</v>
      </c>
      <c r="U399" s="5">
        <f t="shared" ref="U399:W399" si="5173">IF($D399&gt;0,T399/$D399,0)</f>
        <v>4.5240926334862125E-2</v>
      </c>
      <c r="V399">
        <v>121</v>
      </c>
      <c r="W399" s="5">
        <f t="shared" si="5173"/>
        <v>3.4256270879338656E-3</v>
      </c>
      <c r="X399">
        <v>286</v>
      </c>
      <c r="Y399" s="5">
        <f t="shared" ref="Y399" si="5174">IF($D399&gt;0,X399/$D399,0)</f>
        <v>8.0969367532982284E-3</v>
      </c>
      <c r="Z399">
        <v>298</v>
      </c>
      <c r="AA399" s="5">
        <f t="shared" ref="AA399:AC399" si="5175">IF($D399&gt;0,Z399/$D399,0)</f>
        <v>8.4366683653247267E-3</v>
      </c>
      <c r="AB399">
        <v>25</v>
      </c>
      <c r="AC399" s="5">
        <f t="shared" si="5175"/>
        <v>7.0777419172187307E-4</v>
      </c>
      <c r="AD399">
        <v>136</v>
      </c>
      <c r="AE399" s="5">
        <f t="shared" ref="AE399:AG399" si="5176">IF($D399&gt;0,AD399/$D399,0)</f>
        <v>3.8502916029669893E-3</v>
      </c>
      <c r="AF399">
        <v>1802</v>
      </c>
      <c r="AG399" s="5">
        <f t="shared" si="5176"/>
        <v>5.1016363739312606E-2</v>
      </c>
      <c r="AH399">
        <v>360</v>
      </c>
      <c r="AI399" s="5">
        <f t="shared" ref="AI399:AK399" si="5177">IF($D399&gt;0,AH399/$D399,0)</f>
        <v>1.0191948360794971E-2</v>
      </c>
      <c r="AJ399">
        <v>6</v>
      </c>
      <c r="AK399" s="5">
        <f t="shared" si="5177"/>
        <v>1.6986580601324953E-4</v>
      </c>
      <c r="AL399">
        <v>451</v>
      </c>
      <c r="AM399" s="5">
        <f t="shared" ref="AM399:AO399" si="5178">IF($D399&gt;0,AL399/$D399,0)</f>
        <v>1.2768246418662589E-2</v>
      </c>
      <c r="AN399">
        <v>83</v>
      </c>
      <c r="AO399" s="5">
        <f t="shared" si="5178"/>
        <v>2.3498103165166184E-3</v>
      </c>
      <c r="AP399">
        <v>323</v>
      </c>
      <c r="AQ399" s="5">
        <f t="shared" ref="AQ399:AS399" si="5179">IF($D399&gt;0,AP399/$D399,0)</f>
        <v>9.1444425570466007E-3</v>
      </c>
      <c r="AR399" s="1">
        <f t="shared" si="5023"/>
        <v>1230</v>
      </c>
      <c r="AS399" s="5">
        <f t="shared" si="5179"/>
        <v>3.4822490232716156E-2</v>
      </c>
      <c r="AT399" s="13">
        <v>5</v>
      </c>
      <c r="AU399" s="17">
        <f t="shared" ref="AU399:AW399" si="5180">IF($D399&gt;0,AT399/$D399,0)</f>
        <v>1.4155483834437461E-4</v>
      </c>
      <c r="AV399" s="13">
        <v>2</v>
      </c>
      <c r="AW399" s="17">
        <f t="shared" si="5180"/>
        <v>5.6621935337749844E-5</v>
      </c>
      <c r="AX399" s="16">
        <v>1223</v>
      </c>
      <c r="AY399" s="17">
        <f t="shared" ref="AY399" si="5181">IF($D399&gt;0,AX399/$D399,0)</f>
        <v>3.462431345903403E-2</v>
      </c>
      <c r="AZ399" s="13">
        <v>155</v>
      </c>
      <c r="BA399" s="13">
        <v>33</v>
      </c>
      <c r="BB399" s="13">
        <v>3</v>
      </c>
      <c r="BC399" s="13">
        <v>1032</v>
      </c>
    </row>
    <row r="400" spans="1:55" x14ac:dyDescent="0.25">
      <c r="A400">
        <v>33015</v>
      </c>
      <c r="B400" s="20">
        <v>63544</v>
      </c>
      <c r="C400" s="20">
        <v>13305</v>
      </c>
      <c r="D400" s="20">
        <v>50239</v>
      </c>
      <c r="E400" s="21">
        <f t="shared" si="5010"/>
        <v>0.79061752486466075</v>
      </c>
      <c r="F400" s="18">
        <v>596</v>
      </c>
      <c r="G400" s="5">
        <f t="shared" si="5011"/>
        <v>1.1863293457274229E-2</v>
      </c>
      <c r="H400">
        <v>3621</v>
      </c>
      <c r="I400" s="5">
        <f t="shared" ref="I400" si="5182">IF($D400&gt;0,H400/$D400,0)</f>
        <v>7.2075479209379165E-2</v>
      </c>
      <c r="J400">
        <v>22952</v>
      </c>
      <c r="K400" s="5">
        <f t="shared" ref="K400" si="5183">IF($D400&gt;0,J400/$D400,0)</f>
        <v>0.45685622723382235</v>
      </c>
      <c r="L400">
        <v>3779</v>
      </c>
      <c r="M400" s="5">
        <f t="shared" ref="M400:O400" si="5184">IF($D400&gt;0,L400/$D400,0)</f>
        <v>7.5220446266844487E-2</v>
      </c>
      <c r="N400">
        <v>262</v>
      </c>
      <c r="O400" s="5">
        <f t="shared" si="5184"/>
        <v>5.2150719560500802E-3</v>
      </c>
      <c r="P400">
        <v>378</v>
      </c>
      <c r="Q400" s="5">
        <f t="shared" ref="Q400:S400" si="5185">IF($D400&gt;0,P400/$D400,0)</f>
        <v>7.5240351121638564E-3</v>
      </c>
      <c r="R400">
        <v>888</v>
      </c>
      <c r="S400" s="5">
        <f t="shared" si="5185"/>
        <v>1.7675511057146837E-2</v>
      </c>
      <c r="T400">
        <v>2182</v>
      </c>
      <c r="U400" s="5">
        <f t="shared" ref="U400:W400" si="5186">IF($D400&gt;0,T400/$D400,0)</f>
        <v>4.343239316069189E-2</v>
      </c>
      <c r="V400">
        <v>332</v>
      </c>
      <c r="W400" s="5">
        <f t="shared" si="5186"/>
        <v>6.6084117916359797E-3</v>
      </c>
      <c r="X400">
        <v>322</v>
      </c>
      <c r="Y400" s="5">
        <f t="shared" ref="Y400" si="5187">IF($D400&gt;0,X400/$D400,0)</f>
        <v>6.4093632436951374E-3</v>
      </c>
      <c r="Z400">
        <v>466</v>
      </c>
      <c r="AA400" s="5">
        <f t="shared" ref="AA400:AC400" si="5188">IF($D400&gt;0,Z400/$D400,0)</f>
        <v>9.2756623340432727E-3</v>
      </c>
      <c r="AB400">
        <v>76</v>
      </c>
      <c r="AC400" s="5">
        <f t="shared" si="5188"/>
        <v>1.5127689643504051E-3</v>
      </c>
      <c r="AD400">
        <v>311</v>
      </c>
      <c r="AE400" s="5">
        <f t="shared" ref="AE400:AG400" si="5189">IF($D400&gt;0,AD400/$D400,0)</f>
        <v>6.1904098409602103E-3</v>
      </c>
      <c r="AF400">
        <v>7859</v>
      </c>
      <c r="AG400" s="5">
        <f t="shared" si="5189"/>
        <v>0.15643225382670833</v>
      </c>
      <c r="AH400">
        <v>1046</v>
      </c>
      <c r="AI400" s="5">
        <f t="shared" ref="AI400:AK400" si="5190">IF($D400&gt;0,AH400/$D400,0)</f>
        <v>2.0820478114612153E-2</v>
      </c>
      <c r="AJ400">
        <v>10</v>
      </c>
      <c r="AK400" s="5">
        <f t="shared" si="5190"/>
        <v>1.9904854794084277E-4</v>
      </c>
      <c r="AL400">
        <v>1273</v>
      </c>
      <c r="AM400" s="5">
        <f t="shared" ref="AM400:AO400" si="5191">IF($D400&gt;0,AL400/$D400,0)</f>
        <v>2.5338880152869284E-2</v>
      </c>
      <c r="AN400">
        <v>133</v>
      </c>
      <c r="AO400" s="5">
        <f t="shared" si="5191"/>
        <v>2.6473456876132087E-3</v>
      </c>
      <c r="AP400">
        <v>1454</v>
      </c>
      <c r="AQ400" s="5">
        <f t="shared" ref="AQ400:AS400" si="5192">IF($D400&gt;0,AP400/$D400,0)</f>
        <v>2.894165887059854E-2</v>
      </c>
      <c r="AR400" s="1">
        <f t="shared" si="5023"/>
        <v>2299</v>
      </c>
      <c r="AS400" s="5">
        <f t="shared" si="5192"/>
        <v>4.5761261171599753E-2</v>
      </c>
      <c r="AT400" s="13">
        <v>5</v>
      </c>
      <c r="AU400" s="17">
        <f t="shared" ref="AU400:AW400" si="5193">IF($D400&gt;0,AT400/$D400,0)</f>
        <v>9.9524273970421387E-5</v>
      </c>
      <c r="AV400" s="13">
        <v>6</v>
      </c>
      <c r="AW400" s="17">
        <f t="shared" si="5193"/>
        <v>1.1942912876450566E-4</v>
      </c>
      <c r="AX400" s="16">
        <v>2288</v>
      </c>
      <c r="AY400" s="17">
        <f t="shared" ref="AY400" si="5194">IF($D400&gt;0,AX400/$D400,0)</f>
        <v>4.5542307768864823E-2</v>
      </c>
      <c r="AZ400" s="13">
        <v>185</v>
      </c>
      <c r="BA400" s="13">
        <v>38</v>
      </c>
      <c r="BB400" s="13">
        <v>5</v>
      </c>
      <c r="BC400" s="13">
        <v>2060</v>
      </c>
    </row>
    <row r="401" spans="1:55" x14ac:dyDescent="0.25">
      <c r="A401">
        <v>33016</v>
      </c>
      <c r="B401" s="20">
        <v>45342</v>
      </c>
      <c r="C401" s="20">
        <v>3257</v>
      </c>
      <c r="D401" s="20">
        <v>42085</v>
      </c>
      <c r="E401" s="21">
        <f t="shared" si="5010"/>
        <v>0.92816814432534955</v>
      </c>
      <c r="F401" s="18">
        <v>361</v>
      </c>
      <c r="G401" s="5">
        <f t="shared" si="5011"/>
        <v>8.5778781038374722E-3</v>
      </c>
      <c r="H401">
        <v>1358</v>
      </c>
      <c r="I401" s="5">
        <f t="shared" ref="I401" si="5195">IF($D401&gt;0,H401/$D401,0)</f>
        <v>3.2268028988950932E-2</v>
      </c>
      <c r="J401">
        <v>28019</v>
      </c>
      <c r="K401" s="5">
        <f t="shared" ref="K401" si="5196">IF($D401&gt;0,J401/$D401,0)</f>
        <v>0.66577165260781757</v>
      </c>
      <c r="L401">
        <v>1634</v>
      </c>
      <c r="M401" s="5">
        <f t="shared" ref="M401:O401" si="5197">IF($D401&gt;0,L401/$D401,0)</f>
        <v>3.8826185101580132E-2</v>
      </c>
      <c r="N401">
        <v>123</v>
      </c>
      <c r="O401" s="5">
        <f t="shared" si="5197"/>
        <v>2.9226565284543185E-3</v>
      </c>
      <c r="P401">
        <v>238</v>
      </c>
      <c r="Q401" s="5">
        <f t="shared" ref="Q401:S401" si="5198">IF($D401&gt;0,P401/$D401,0)</f>
        <v>5.6552215753831528E-3</v>
      </c>
      <c r="R401">
        <v>867</v>
      </c>
      <c r="S401" s="5">
        <f t="shared" si="5198"/>
        <v>2.0601164310324344E-2</v>
      </c>
      <c r="T401">
        <v>2869</v>
      </c>
      <c r="U401" s="5">
        <f t="shared" ref="U401:W401" si="5199">IF($D401&gt;0,T401/$D401,0)</f>
        <v>6.8171557562076754E-2</v>
      </c>
      <c r="V401">
        <v>132</v>
      </c>
      <c r="W401" s="5">
        <f t="shared" si="5199"/>
        <v>3.1365094451704881E-3</v>
      </c>
      <c r="X401">
        <v>175</v>
      </c>
      <c r="Y401" s="5">
        <f t="shared" ref="Y401" si="5200">IF($D401&gt;0,X401/$D401,0)</f>
        <v>4.1582511583699655E-3</v>
      </c>
      <c r="Z401">
        <v>354</v>
      </c>
      <c r="AA401" s="5">
        <f t="shared" ref="AA401:AC401" si="5201">IF($D401&gt;0,Z401/$D401,0)</f>
        <v>8.4115480575026724E-3</v>
      </c>
      <c r="AB401">
        <v>23</v>
      </c>
      <c r="AC401" s="5">
        <f t="shared" si="5201"/>
        <v>5.4651300938576689E-4</v>
      </c>
      <c r="AD401">
        <v>174</v>
      </c>
      <c r="AE401" s="5">
        <f t="shared" ref="AE401:AG401" si="5202">IF($D401&gt;0,AD401/$D401,0)</f>
        <v>4.1344897231792802E-3</v>
      </c>
      <c r="AF401">
        <v>2643</v>
      </c>
      <c r="AG401" s="5">
        <f t="shared" si="5202"/>
        <v>6.2801473208981828E-2</v>
      </c>
      <c r="AH401">
        <v>475</v>
      </c>
      <c r="AI401" s="5">
        <f t="shared" ref="AI401:AK401" si="5203">IF($D401&gt;0,AH401/$D401,0)</f>
        <v>1.1286681715575621E-2</v>
      </c>
      <c r="AJ401">
        <v>4</v>
      </c>
      <c r="AK401" s="5">
        <f t="shared" si="5203"/>
        <v>9.5045740762742076E-5</v>
      </c>
      <c r="AL401">
        <v>643</v>
      </c>
      <c r="AM401" s="5">
        <f t="shared" ref="AM401:AO401" si="5204">IF($D401&gt;0,AL401/$D401,0)</f>
        <v>1.5278602827610788E-2</v>
      </c>
      <c r="AN401">
        <v>69</v>
      </c>
      <c r="AO401" s="5">
        <f t="shared" si="5204"/>
        <v>1.6395390281573007E-3</v>
      </c>
      <c r="AP401">
        <v>539</v>
      </c>
      <c r="AQ401" s="5">
        <f t="shared" ref="AQ401:AS401" si="5205">IF($D401&gt;0,AP401/$D401,0)</f>
        <v>1.2807413567779494E-2</v>
      </c>
      <c r="AR401" s="1">
        <f t="shared" si="5023"/>
        <v>1385</v>
      </c>
      <c r="AS401" s="5">
        <f t="shared" si="5205"/>
        <v>3.2909587739099438E-2</v>
      </c>
      <c r="AT401" s="13">
        <v>0</v>
      </c>
      <c r="AU401" s="17">
        <f t="shared" ref="AU401:AW401" si="5206">IF($D401&gt;0,AT401/$D401,0)</f>
        <v>0</v>
      </c>
      <c r="AV401" s="13">
        <v>2</v>
      </c>
      <c r="AW401" s="17">
        <f t="shared" si="5206"/>
        <v>4.7522870381371038E-5</v>
      </c>
      <c r="AX401" s="16">
        <v>1383</v>
      </c>
      <c r="AY401" s="17">
        <f t="shared" ref="AY401" si="5207">IF($D401&gt;0,AX401/$D401,0)</f>
        <v>3.2862064868718073E-2</v>
      </c>
      <c r="AZ401" s="13">
        <v>163</v>
      </c>
      <c r="BA401" s="13">
        <v>16</v>
      </c>
      <c r="BB401" s="13">
        <v>1</v>
      </c>
      <c r="BC401" s="13">
        <v>1203</v>
      </c>
    </row>
    <row r="402" spans="1:55" x14ac:dyDescent="0.25">
      <c r="A402">
        <v>33018</v>
      </c>
      <c r="B402" s="20">
        <v>46117</v>
      </c>
      <c r="C402" s="20">
        <v>3076</v>
      </c>
      <c r="D402" s="20">
        <v>43041</v>
      </c>
      <c r="E402" s="21">
        <f t="shared" si="5010"/>
        <v>0.93330008456751301</v>
      </c>
      <c r="F402" s="18">
        <v>379</v>
      </c>
      <c r="G402" s="5">
        <f t="shared" si="5011"/>
        <v>8.8055574916939654E-3</v>
      </c>
      <c r="H402">
        <v>1421</v>
      </c>
      <c r="I402" s="5">
        <f t="shared" ref="I402" si="5208">IF($D402&gt;0,H402/$D402,0)</f>
        <v>3.3015032178620382E-2</v>
      </c>
      <c r="J402">
        <v>30191</v>
      </c>
      <c r="K402" s="5">
        <f t="shared" ref="K402" si="5209">IF($D402&gt;0,J402/$D402,0)</f>
        <v>0.70144745707581146</v>
      </c>
      <c r="L402">
        <v>1369</v>
      </c>
      <c r="M402" s="5">
        <f t="shared" ref="M402:O402" si="5210">IF($D402&gt;0,L402/$D402,0)</f>
        <v>3.1806881810366859E-2</v>
      </c>
      <c r="N402">
        <v>139</v>
      </c>
      <c r="O402" s="5">
        <f t="shared" si="5210"/>
        <v>3.2294788689853859E-3</v>
      </c>
      <c r="P402">
        <v>228</v>
      </c>
      <c r="Q402" s="5">
        <f t="shared" ref="Q402:S402" si="5211">IF($D402&gt;0,P402/$D402,0)</f>
        <v>5.2972746915731514E-3</v>
      </c>
      <c r="R402">
        <v>750</v>
      </c>
      <c r="S402" s="5">
        <f t="shared" si="5211"/>
        <v>1.7425245695964313E-2</v>
      </c>
      <c r="T402">
        <v>2374</v>
      </c>
      <c r="U402" s="5">
        <f t="shared" ref="U402:W402" si="5212">IF($D402&gt;0,T402/$D402,0)</f>
        <v>5.5156711042959036E-2</v>
      </c>
      <c r="V402">
        <v>160</v>
      </c>
      <c r="W402" s="5">
        <f t="shared" si="5212"/>
        <v>3.7173857484723866E-3</v>
      </c>
      <c r="X402">
        <v>247</v>
      </c>
      <c r="Y402" s="5">
        <f t="shared" ref="Y402" si="5213">IF($D402&gt;0,X402/$D402,0)</f>
        <v>5.7387142492042473E-3</v>
      </c>
      <c r="Z402">
        <v>151</v>
      </c>
      <c r="AA402" s="5">
        <f t="shared" ref="AA402:AC402" si="5214">IF($D402&gt;0,Z402/$D402,0)</f>
        <v>3.5082828001208152E-3</v>
      </c>
      <c r="AB402">
        <v>51</v>
      </c>
      <c r="AC402" s="5">
        <f t="shared" si="5214"/>
        <v>1.1849167073255734E-3</v>
      </c>
      <c r="AD402">
        <v>157</v>
      </c>
      <c r="AE402" s="5">
        <f t="shared" ref="AE402:AG402" si="5215">IF($D402&gt;0,AD402/$D402,0)</f>
        <v>3.6476847656885295E-3</v>
      </c>
      <c r="AF402">
        <v>2552</v>
      </c>
      <c r="AG402" s="5">
        <f t="shared" si="5215"/>
        <v>5.9292302688134568E-2</v>
      </c>
      <c r="AH402">
        <v>475</v>
      </c>
      <c r="AI402" s="5">
        <f t="shared" ref="AI402:AK402" si="5216">IF($D402&gt;0,AH402/$D402,0)</f>
        <v>1.1035988940777399E-2</v>
      </c>
      <c r="AJ402">
        <v>13</v>
      </c>
      <c r="AK402" s="5">
        <f t="shared" si="5216"/>
        <v>3.020375920633814E-4</v>
      </c>
      <c r="AL402">
        <v>511</v>
      </c>
      <c r="AM402" s="5">
        <f t="shared" ref="AM402:AO402" si="5217">IF($D402&gt;0,AL402/$D402,0)</f>
        <v>1.1872400734183686E-2</v>
      </c>
      <c r="AN402">
        <v>49</v>
      </c>
      <c r="AO402" s="5">
        <f t="shared" si="5217"/>
        <v>1.1384493854696685E-3</v>
      </c>
      <c r="AP402">
        <v>461</v>
      </c>
      <c r="AQ402" s="5">
        <f t="shared" ref="AQ402:AS402" si="5218">IF($D402&gt;0,AP402/$D402,0)</f>
        <v>1.0710717687786064E-2</v>
      </c>
      <c r="AR402" s="1">
        <f t="shared" si="5023"/>
        <v>1363</v>
      </c>
      <c r="AS402" s="5">
        <f t="shared" si="5218"/>
        <v>3.1667479844799146E-2</v>
      </c>
      <c r="AT402" s="13">
        <v>3</v>
      </c>
      <c r="AU402" s="17">
        <f t="shared" ref="AU402:AW402" si="5219">IF($D402&gt;0,AT402/$D402,0)</f>
        <v>6.9700982783857252E-5</v>
      </c>
      <c r="AV402" s="13">
        <v>1</v>
      </c>
      <c r="AW402" s="17">
        <f t="shared" si="5219"/>
        <v>2.3233660927952418E-5</v>
      </c>
      <c r="AX402" s="16">
        <v>1359</v>
      </c>
      <c r="AY402" s="17">
        <f t="shared" ref="AY402" si="5220">IF($D402&gt;0,AX402/$D402,0)</f>
        <v>3.1574545201087337E-2</v>
      </c>
      <c r="AZ402" s="13">
        <v>138</v>
      </c>
      <c r="BA402" s="13">
        <v>30</v>
      </c>
      <c r="BB402" s="13">
        <v>2</v>
      </c>
      <c r="BC402" s="13">
        <v>1189</v>
      </c>
    </row>
    <row r="403" spans="1:55" x14ac:dyDescent="0.25">
      <c r="A403">
        <v>33019</v>
      </c>
      <c r="B403" s="20">
        <v>15107</v>
      </c>
      <c r="C403" s="20">
        <v>11930</v>
      </c>
      <c r="D403" s="20">
        <v>3177</v>
      </c>
      <c r="E403" s="21">
        <f t="shared" si="5010"/>
        <v>0.21029986099159331</v>
      </c>
      <c r="F403" s="18">
        <v>165</v>
      </c>
      <c r="G403" s="5">
        <f t="shared" si="5011"/>
        <v>5.1935788479697827E-2</v>
      </c>
      <c r="H403">
        <v>293</v>
      </c>
      <c r="I403" s="5">
        <f t="shared" ref="I403" si="5221">IF($D403&gt;0,H403/$D403,0)</f>
        <v>9.2225369845766444E-2</v>
      </c>
      <c r="J403">
        <v>870</v>
      </c>
      <c r="K403" s="5">
        <f t="shared" ref="K403" si="5222">IF($D403&gt;0,J403/$D403,0)</f>
        <v>0.27384324834749763</v>
      </c>
      <c r="L403">
        <v>81</v>
      </c>
      <c r="M403" s="5">
        <f t="shared" ref="M403:O403" si="5223">IF($D403&gt;0,L403/$D403,0)</f>
        <v>2.5495750708215296E-2</v>
      </c>
      <c r="N403">
        <v>15</v>
      </c>
      <c r="O403" s="5">
        <f t="shared" si="5223"/>
        <v>4.721435316336166E-3</v>
      </c>
      <c r="P403">
        <v>14</v>
      </c>
      <c r="Q403" s="5">
        <f t="shared" ref="Q403:S403" si="5224">IF($D403&gt;0,P403/$D403,0)</f>
        <v>4.4066729619137547E-3</v>
      </c>
      <c r="R403">
        <v>25</v>
      </c>
      <c r="S403" s="5">
        <f t="shared" si="5224"/>
        <v>7.8690588605602775E-3</v>
      </c>
      <c r="T403">
        <v>18</v>
      </c>
      <c r="U403" s="5">
        <f t="shared" ref="U403:W403" si="5225">IF($D403&gt;0,T403/$D403,0)</f>
        <v>5.6657223796033997E-3</v>
      </c>
      <c r="V403">
        <v>32</v>
      </c>
      <c r="W403" s="5">
        <f t="shared" si="5225"/>
        <v>1.0072395341517154E-2</v>
      </c>
      <c r="X403">
        <v>15</v>
      </c>
      <c r="Y403" s="5">
        <f t="shared" ref="Y403" si="5226">IF($D403&gt;0,X403/$D403,0)</f>
        <v>4.721435316336166E-3</v>
      </c>
      <c r="Z403">
        <v>243</v>
      </c>
      <c r="AA403" s="5">
        <f t="shared" ref="AA403:AC403" si="5227">IF($D403&gt;0,Z403/$D403,0)</f>
        <v>7.6487252124645896E-2</v>
      </c>
      <c r="AB403">
        <v>23</v>
      </c>
      <c r="AC403" s="5">
        <f t="shared" si="5227"/>
        <v>7.239534151715455E-3</v>
      </c>
      <c r="AD403">
        <v>34</v>
      </c>
      <c r="AE403" s="5">
        <f t="shared" ref="AE403:AG403" si="5228">IF($D403&gt;0,AD403/$D403,0)</f>
        <v>1.0701920050361977E-2</v>
      </c>
      <c r="AF403">
        <v>552</v>
      </c>
      <c r="AG403" s="5">
        <f t="shared" si="5228"/>
        <v>0.17374881964117092</v>
      </c>
      <c r="AH403">
        <v>70</v>
      </c>
      <c r="AI403" s="5">
        <f t="shared" ref="AI403:AK403" si="5229">IF($D403&gt;0,AH403/$D403,0)</f>
        <v>2.2033364809568776E-2</v>
      </c>
      <c r="AJ403">
        <v>2</v>
      </c>
      <c r="AK403" s="5">
        <f t="shared" si="5229"/>
        <v>6.2952470884482215E-4</v>
      </c>
      <c r="AL403">
        <v>163</v>
      </c>
      <c r="AM403" s="5">
        <f t="shared" ref="AM403:AO403" si="5230">IF($D403&gt;0,AL403/$D403,0)</f>
        <v>5.1306263770853004E-2</v>
      </c>
      <c r="AN403">
        <v>42</v>
      </c>
      <c r="AO403" s="5">
        <f t="shared" si="5230"/>
        <v>1.3220018885741265E-2</v>
      </c>
      <c r="AP403">
        <v>262</v>
      </c>
      <c r="AQ403" s="5">
        <f t="shared" ref="AQ403:AS403" si="5231">IF($D403&gt;0,AP403/$D403,0)</f>
        <v>8.2467736858671703E-2</v>
      </c>
      <c r="AR403" s="1">
        <f t="shared" si="5023"/>
        <v>258</v>
      </c>
      <c r="AS403" s="5">
        <f t="shared" si="5231"/>
        <v>8.1208687440982058E-2</v>
      </c>
      <c r="AT403" s="13">
        <v>0</v>
      </c>
      <c r="AU403" s="17">
        <f t="shared" ref="AU403:AW403" si="5232">IF($D403&gt;0,AT403/$D403,0)</f>
        <v>0</v>
      </c>
      <c r="AV403" s="13">
        <v>3</v>
      </c>
      <c r="AW403" s="17">
        <f t="shared" si="5232"/>
        <v>9.4428706326723328E-4</v>
      </c>
      <c r="AX403" s="16">
        <v>255</v>
      </c>
      <c r="AY403" s="17">
        <f t="shared" ref="AY403" si="5233">IF($D403&gt;0,AX403/$D403,0)</f>
        <v>8.0264400377714831E-2</v>
      </c>
      <c r="AZ403" s="13">
        <v>60</v>
      </c>
      <c r="BA403" s="13">
        <v>17</v>
      </c>
      <c r="BB403" s="13">
        <v>2</v>
      </c>
      <c r="BC403" s="13">
        <v>176</v>
      </c>
    </row>
    <row r="404" spans="1:55" x14ac:dyDescent="0.25">
      <c r="A404">
        <v>33020</v>
      </c>
      <c r="B404" s="20">
        <v>41329</v>
      </c>
      <c r="C404" s="20">
        <v>29076</v>
      </c>
      <c r="D404" s="20">
        <v>12253</v>
      </c>
      <c r="E404" s="21">
        <f t="shared" si="5010"/>
        <v>0.29647463040480049</v>
      </c>
      <c r="F404" s="18">
        <v>755</v>
      </c>
      <c r="G404" s="5">
        <f t="shared" si="5011"/>
        <v>6.1617563045784703E-2</v>
      </c>
      <c r="H404">
        <v>2714</v>
      </c>
      <c r="I404" s="5">
        <f t="shared" ref="I404" si="5234">IF($D404&gt;0,H404/$D404,0)</f>
        <v>0.2214967762996817</v>
      </c>
      <c r="J404">
        <v>1834</v>
      </c>
      <c r="K404" s="5">
        <f t="shared" ref="K404" si="5235">IF($D404&gt;0,J404/$D404,0)</f>
        <v>0.14967762996817105</v>
      </c>
      <c r="L404">
        <v>814</v>
      </c>
      <c r="M404" s="5">
        <f t="shared" ref="M404:O404" si="5236">IF($D404&gt;0,L404/$D404,0)</f>
        <v>6.6432710356647356E-2</v>
      </c>
      <c r="N404">
        <v>98</v>
      </c>
      <c r="O404" s="5">
        <f t="shared" si="5236"/>
        <v>7.9980412960091399E-3</v>
      </c>
      <c r="P404">
        <v>163</v>
      </c>
      <c r="Q404" s="5">
        <f t="shared" ref="Q404:S404" si="5237">IF($D404&gt;0,P404/$D404,0)</f>
        <v>1.3302864604586632E-2</v>
      </c>
      <c r="R404">
        <v>353</v>
      </c>
      <c r="S404" s="5">
        <f t="shared" si="5237"/>
        <v>2.8809271198890068E-2</v>
      </c>
      <c r="T404">
        <v>352</v>
      </c>
      <c r="U404" s="5">
        <f t="shared" ref="U404:W404" si="5238">IF($D404&gt;0,T404/$D404,0)</f>
        <v>2.8727658532604259E-2</v>
      </c>
      <c r="V404">
        <v>104</v>
      </c>
      <c r="W404" s="5">
        <f t="shared" si="5238"/>
        <v>8.4877172937239866E-3</v>
      </c>
      <c r="X404">
        <v>199</v>
      </c>
      <c r="Y404" s="5">
        <f t="shared" ref="Y404" si="5239">IF($D404&gt;0,X404/$D404,0)</f>
        <v>1.6240920590875705E-2</v>
      </c>
      <c r="Z404">
        <v>611</v>
      </c>
      <c r="AA404" s="5">
        <f t="shared" ref="AA404:AC404" si="5240">IF($D404&gt;0,Z404/$D404,0)</f>
        <v>4.9865339100628417E-2</v>
      </c>
      <c r="AB404">
        <v>47</v>
      </c>
      <c r="AC404" s="5">
        <f t="shared" si="5240"/>
        <v>3.8357953154329553E-3</v>
      </c>
      <c r="AD404">
        <v>172</v>
      </c>
      <c r="AE404" s="5">
        <f t="shared" ref="AE404:AG404" si="5241">IF($D404&gt;0,AD404/$D404,0)</f>
        <v>1.40373786011589E-2</v>
      </c>
      <c r="AF404">
        <v>1388</v>
      </c>
      <c r="AG404" s="5">
        <f t="shared" si="5241"/>
        <v>0.11327838080470089</v>
      </c>
      <c r="AH404">
        <v>330</v>
      </c>
      <c r="AI404" s="5">
        <f t="shared" ref="AI404:AK404" si="5242">IF($D404&gt;0,AH404/$D404,0)</f>
        <v>2.6932179874316495E-2</v>
      </c>
      <c r="AJ404">
        <v>15</v>
      </c>
      <c r="AK404" s="5">
        <f t="shared" si="5242"/>
        <v>1.2241899942871135E-3</v>
      </c>
      <c r="AL404">
        <v>824</v>
      </c>
      <c r="AM404" s="5">
        <f t="shared" ref="AM404:AO404" si="5243">IF($D404&gt;0,AL404/$D404,0)</f>
        <v>6.7248837019505431E-2</v>
      </c>
      <c r="AN404">
        <v>218</v>
      </c>
      <c r="AO404" s="5">
        <f t="shared" si="5243"/>
        <v>1.7791561250306048E-2</v>
      </c>
      <c r="AP404">
        <v>330</v>
      </c>
      <c r="AQ404" s="5">
        <f t="shared" ref="AQ404:AS404" si="5244">IF($D404&gt;0,AP404/$D404,0)</f>
        <v>2.6932179874316495E-2</v>
      </c>
      <c r="AR404" s="1">
        <f t="shared" si="5023"/>
        <v>932</v>
      </c>
      <c r="AS404" s="5">
        <f t="shared" si="5244"/>
        <v>7.606300497837265E-2</v>
      </c>
      <c r="AT404" s="13">
        <v>4</v>
      </c>
      <c r="AU404" s="17">
        <f t="shared" ref="AU404:AW404" si="5245">IF($D404&gt;0,AT404/$D404,0)</f>
        <v>3.2645066514323026E-4</v>
      </c>
      <c r="AV404" s="13">
        <v>17</v>
      </c>
      <c r="AW404" s="17">
        <f t="shared" si="5245"/>
        <v>1.3874153268587284E-3</v>
      </c>
      <c r="AX404" s="16">
        <v>911</v>
      </c>
      <c r="AY404" s="17">
        <f t="shared" ref="AY404" si="5246">IF($D404&gt;0,AX404/$D404,0)</f>
        <v>7.4349138986370689E-2</v>
      </c>
      <c r="AZ404" s="13">
        <v>100</v>
      </c>
      <c r="BA404" s="13">
        <v>44</v>
      </c>
      <c r="BB404" s="13">
        <v>0</v>
      </c>
      <c r="BC404" s="13">
        <v>767</v>
      </c>
    </row>
    <row r="405" spans="1:55" x14ac:dyDescent="0.25">
      <c r="A405">
        <v>33021</v>
      </c>
      <c r="B405" s="20">
        <v>45921</v>
      </c>
      <c r="C405" s="20">
        <v>32738</v>
      </c>
      <c r="D405" s="20">
        <v>13183</v>
      </c>
      <c r="E405" s="21">
        <f t="shared" si="5010"/>
        <v>0.2870799851919601</v>
      </c>
      <c r="F405" s="18">
        <v>504</v>
      </c>
      <c r="G405" s="5">
        <f t="shared" si="5011"/>
        <v>3.8231055146779942E-2</v>
      </c>
      <c r="H405">
        <v>2321</v>
      </c>
      <c r="I405" s="5">
        <f t="shared" ref="I405" si="5247">IF($D405&gt;0,H405/$D405,0)</f>
        <v>0.1760600773723735</v>
      </c>
      <c r="J405">
        <v>2624</v>
      </c>
      <c r="K405" s="5">
        <f t="shared" ref="K405" si="5248">IF($D405&gt;0,J405/$D405,0)</f>
        <v>0.19904422362133051</v>
      </c>
      <c r="L405">
        <v>1057</v>
      </c>
      <c r="M405" s="5">
        <f t="shared" ref="M405:O405" si="5249">IF($D405&gt;0,L405/$D405,0)</f>
        <v>8.0179018432830165E-2</v>
      </c>
      <c r="N405">
        <v>96</v>
      </c>
      <c r="O405" s="5">
        <f t="shared" si="5249"/>
        <v>7.2821057422437991E-3</v>
      </c>
      <c r="P405">
        <v>186</v>
      </c>
      <c r="Q405" s="5">
        <f t="shared" ref="Q405:S405" si="5250">IF($D405&gt;0,P405/$D405,0)</f>
        <v>1.410907987559736E-2</v>
      </c>
      <c r="R405">
        <v>302</v>
      </c>
      <c r="S405" s="5">
        <f t="shared" si="5250"/>
        <v>2.2908290980808616E-2</v>
      </c>
      <c r="T405">
        <v>318</v>
      </c>
      <c r="U405" s="5">
        <f t="shared" ref="U405:W405" si="5251">IF($D405&gt;0,T405/$D405,0)</f>
        <v>2.4121975271182584E-2</v>
      </c>
      <c r="V405">
        <v>138</v>
      </c>
      <c r="W405" s="5">
        <f t="shared" si="5251"/>
        <v>1.0468027004475461E-2</v>
      </c>
      <c r="X405">
        <v>205</v>
      </c>
      <c r="Y405" s="5">
        <f t="shared" ref="Y405" si="5252">IF($D405&gt;0,X405/$D405,0)</f>
        <v>1.5550329970416445E-2</v>
      </c>
      <c r="Z405">
        <v>491</v>
      </c>
      <c r="AA405" s="5">
        <f t="shared" ref="AA405:AC405" si="5253">IF($D405&gt;0,Z405/$D405,0)</f>
        <v>3.7244936660851095E-2</v>
      </c>
      <c r="AB405">
        <v>33</v>
      </c>
      <c r="AC405" s="5">
        <f t="shared" si="5253"/>
        <v>2.5032238488963058E-3</v>
      </c>
      <c r="AD405">
        <v>185</v>
      </c>
      <c r="AE405" s="5">
        <f t="shared" ref="AE405:AG405" si="5254">IF($D405&gt;0,AD405/$D405,0)</f>
        <v>1.4033224607448987E-2</v>
      </c>
      <c r="AF405">
        <v>1779</v>
      </c>
      <c r="AG405" s="5">
        <f t="shared" si="5254"/>
        <v>0.13494652203595539</v>
      </c>
      <c r="AH405">
        <v>319</v>
      </c>
      <c r="AI405" s="5">
        <f t="shared" ref="AI405:AK405" si="5255">IF($D405&gt;0,AH405/$D405,0)</f>
        <v>2.4197830539330955E-2</v>
      </c>
      <c r="AJ405">
        <v>16</v>
      </c>
      <c r="AK405" s="5">
        <f t="shared" si="5255"/>
        <v>1.2136842903739664E-3</v>
      </c>
      <c r="AL405">
        <v>1068</v>
      </c>
      <c r="AM405" s="5">
        <f t="shared" ref="AM405:AO405" si="5256">IF($D405&gt;0,AL405/$D405,0)</f>
        <v>8.1013426382462256E-2</v>
      </c>
      <c r="AN405">
        <v>131</v>
      </c>
      <c r="AO405" s="5">
        <f t="shared" si="5256"/>
        <v>9.9370401274368504E-3</v>
      </c>
      <c r="AP405">
        <v>399</v>
      </c>
      <c r="AQ405" s="5">
        <f t="shared" ref="AQ405:AS405" si="5257">IF($D405&gt;0,AP405/$D405,0)</f>
        <v>3.0266251991200789E-2</v>
      </c>
      <c r="AR405" s="1">
        <f t="shared" si="5023"/>
        <v>1011</v>
      </c>
      <c r="AS405" s="5">
        <f t="shared" si="5257"/>
        <v>7.6689676098005005E-2</v>
      </c>
      <c r="AT405" s="13">
        <v>1</v>
      </c>
      <c r="AU405" s="17">
        <f t="shared" ref="AU405:AW405" si="5258">IF($D405&gt;0,AT405/$D405,0)</f>
        <v>7.5855268148372902E-5</v>
      </c>
      <c r="AV405" s="13">
        <v>23</v>
      </c>
      <c r="AW405" s="17">
        <f t="shared" si="5258"/>
        <v>1.7446711674125768E-3</v>
      </c>
      <c r="AX405" s="16">
        <v>987</v>
      </c>
      <c r="AY405" s="17">
        <f t="shared" ref="AY405" si="5259">IF($D405&gt;0,AX405/$D405,0)</f>
        <v>7.4869149662444054E-2</v>
      </c>
      <c r="AZ405" s="13">
        <v>128</v>
      </c>
      <c r="BA405" s="13">
        <v>44</v>
      </c>
      <c r="BB405" s="13">
        <v>4</v>
      </c>
      <c r="BC405" s="13">
        <v>811</v>
      </c>
    </row>
    <row r="406" spans="1:55" x14ac:dyDescent="0.25">
      <c r="A406">
        <v>33023</v>
      </c>
      <c r="B406" s="20">
        <v>63576</v>
      </c>
      <c r="C406" s="20">
        <v>45213</v>
      </c>
      <c r="D406" s="20">
        <v>18363</v>
      </c>
      <c r="E406" s="21">
        <f t="shared" si="5010"/>
        <v>0.28883540958852399</v>
      </c>
      <c r="F406" s="18">
        <v>836</v>
      </c>
      <c r="G406" s="5">
        <f t="shared" si="5011"/>
        <v>4.5526330120350705E-2</v>
      </c>
      <c r="H406">
        <v>3595</v>
      </c>
      <c r="I406" s="5">
        <f t="shared" ref="I406" si="5260">IF($D406&gt;0,H406/$D406,0)</f>
        <v>0.19577411098404401</v>
      </c>
      <c r="J406">
        <v>3940</v>
      </c>
      <c r="K406" s="5">
        <f t="shared" ref="K406" si="5261">IF($D406&gt;0,J406/$D406,0)</f>
        <v>0.21456189075859064</v>
      </c>
      <c r="L406">
        <v>2561</v>
      </c>
      <c r="M406" s="5">
        <f t="shared" ref="M406:O406" si="5262">IF($D406&gt;0,L406/$D406,0)</f>
        <v>0.13946522899308392</v>
      </c>
      <c r="N406">
        <v>136</v>
      </c>
      <c r="O406" s="5">
        <f t="shared" si="5262"/>
        <v>7.4061972444589667E-3</v>
      </c>
      <c r="P406">
        <v>298</v>
      </c>
      <c r="Q406" s="5">
        <f t="shared" ref="Q406:S406" si="5263">IF($D406&gt;0,P406/$D406,0)</f>
        <v>1.6228285138593913E-2</v>
      </c>
      <c r="R406">
        <v>866</v>
      </c>
      <c r="S406" s="5">
        <f t="shared" si="5263"/>
        <v>4.7160050100746066E-2</v>
      </c>
      <c r="T406">
        <v>956</v>
      </c>
      <c r="U406" s="5">
        <f t="shared" ref="U406:W406" si="5264">IF($D406&gt;0,T406/$D406,0)</f>
        <v>5.2061210041932149E-2</v>
      </c>
      <c r="V406">
        <v>328</v>
      </c>
      <c r="W406" s="5">
        <f t="shared" si="5264"/>
        <v>1.7862005118989274E-2</v>
      </c>
      <c r="X406">
        <v>247</v>
      </c>
      <c r="Y406" s="5">
        <f t="shared" ref="Y406" si="5265">IF($D406&gt;0,X406/$D406,0)</f>
        <v>1.3450961171921799E-2</v>
      </c>
      <c r="Z406">
        <v>193</v>
      </c>
      <c r="AA406" s="5">
        <f t="shared" ref="AA406:AC406" si="5266">IF($D406&gt;0,Z406/$D406,0)</f>
        <v>1.0510265207210151E-2</v>
      </c>
      <c r="AB406">
        <v>16</v>
      </c>
      <c r="AC406" s="5">
        <f t="shared" si="5266"/>
        <v>8.7131732287752542E-4</v>
      </c>
      <c r="AD406">
        <v>186</v>
      </c>
      <c r="AE406" s="5">
        <f t="shared" ref="AE406:AG406" si="5267">IF($D406&gt;0,AD406/$D406,0)</f>
        <v>1.0129063878451234E-2</v>
      </c>
      <c r="AF406">
        <v>1447</v>
      </c>
      <c r="AG406" s="5">
        <f t="shared" si="5267"/>
        <v>7.8799760387736215E-2</v>
      </c>
      <c r="AH406">
        <v>302</v>
      </c>
      <c r="AI406" s="5">
        <f t="shared" ref="AI406:AK406" si="5268">IF($D406&gt;0,AH406/$D406,0)</f>
        <v>1.6446114469313294E-2</v>
      </c>
      <c r="AJ406">
        <v>2</v>
      </c>
      <c r="AK406" s="5">
        <f t="shared" si="5268"/>
        <v>1.0891466535969068E-4</v>
      </c>
      <c r="AL406">
        <v>667</v>
      </c>
      <c r="AM406" s="5">
        <f t="shared" ref="AM406:AO406" si="5269">IF($D406&gt;0,AL406/$D406,0)</f>
        <v>3.6323040897456846E-2</v>
      </c>
      <c r="AN406">
        <v>86</v>
      </c>
      <c r="AO406" s="5">
        <f t="shared" si="5269"/>
        <v>4.6833306104666992E-3</v>
      </c>
      <c r="AP406">
        <v>238</v>
      </c>
      <c r="AQ406" s="5">
        <f t="shared" ref="AQ406:AS406" si="5270">IF($D406&gt;0,AP406/$D406,0)</f>
        <v>1.2960845177803191E-2</v>
      </c>
      <c r="AR406" s="1">
        <f t="shared" si="5023"/>
        <v>1463</v>
      </c>
      <c r="AS406" s="5">
        <f t="shared" si="5270"/>
        <v>7.9671077710613727E-2</v>
      </c>
      <c r="AT406" s="13">
        <v>16</v>
      </c>
      <c r="AU406" s="17">
        <f t="shared" ref="AU406:AW406" si="5271">IF($D406&gt;0,AT406/$D406,0)</f>
        <v>8.7131732287752542E-4</v>
      </c>
      <c r="AV406" s="13">
        <v>6</v>
      </c>
      <c r="AW406" s="17">
        <f t="shared" si="5271"/>
        <v>3.2674399607907203E-4</v>
      </c>
      <c r="AX406" s="16">
        <v>1441</v>
      </c>
      <c r="AY406" s="17">
        <f t="shared" ref="AY406" si="5272">IF($D406&gt;0,AX406/$D406,0)</f>
        <v>7.847301639165713E-2</v>
      </c>
      <c r="AZ406" s="13">
        <v>74</v>
      </c>
      <c r="BA406" s="13">
        <v>65</v>
      </c>
      <c r="BB406" s="13">
        <v>1</v>
      </c>
      <c r="BC406" s="13">
        <v>1301</v>
      </c>
    </row>
    <row r="407" spans="1:55" x14ac:dyDescent="0.25">
      <c r="A407">
        <v>33024</v>
      </c>
      <c r="B407" s="20">
        <v>63916</v>
      </c>
      <c r="C407" s="20">
        <v>35393</v>
      </c>
      <c r="D407" s="20">
        <v>28523</v>
      </c>
      <c r="E407" s="21">
        <f t="shared" si="5010"/>
        <v>0.44625758808436072</v>
      </c>
      <c r="F407" s="18">
        <v>869</v>
      </c>
      <c r="G407" s="5">
        <f t="shared" si="5011"/>
        <v>3.0466640956421133E-2</v>
      </c>
      <c r="H407">
        <v>5665</v>
      </c>
      <c r="I407" s="5">
        <f t="shared" ref="I407" si="5273">IF($D407&gt;0,H407/$D407,0)</f>
        <v>0.19861164674122639</v>
      </c>
      <c r="J407">
        <v>6974</v>
      </c>
      <c r="K407" s="5">
        <f t="shared" ref="K407" si="5274">IF($D407&gt;0,J407/$D407,0)</f>
        <v>0.24450443501735442</v>
      </c>
      <c r="L407">
        <v>2565</v>
      </c>
      <c r="M407" s="5">
        <f t="shared" ref="M407:O407" si="5275">IF($D407&gt;0,L407/$D407,0)</f>
        <v>8.9927426988745923E-2</v>
      </c>
      <c r="N407">
        <v>239</v>
      </c>
      <c r="O407" s="5">
        <f t="shared" si="5275"/>
        <v>8.3792027486589774E-3</v>
      </c>
      <c r="P407">
        <v>464</v>
      </c>
      <c r="Q407" s="5">
        <f t="shared" ref="Q407:S407" si="5276">IF($D407&gt;0,P407/$D407,0)</f>
        <v>1.6267573537145461E-2</v>
      </c>
      <c r="R407">
        <v>801</v>
      </c>
      <c r="S407" s="5">
        <f t="shared" si="5276"/>
        <v>2.8082600007011887E-2</v>
      </c>
      <c r="T407">
        <v>862</v>
      </c>
      <c r="U407" s="5">
        <f t="shared" ref="U407:W407" si="5277">IF($D407&gt;0,T407/$D407,0)</f>
        <v>3.0221224976334889E-2</v>
      </c>
      <c r="V407">
        <v>261</v>
      </c>
      <c r="W407" s="5">
        <f t="shared" si="5277"/>
        <v>9.1505101146443224E-3</v>
      </c>
      <c r="X407">
        <v>536</v>
      </c>
      <c r="Y407" s="5">
        <f t="shared" ref="Y407" si="5278">IF($D407&gt;0,X407/$D407,0)</f>
        <v>1.8791852189461136E-2</v>
      </c>
      <c r="Z407">
        <v>426</v>
      </c>
      <c r="AA407" s="5">
        <f t="shared" ref="AA407:AC407" si="5279">IF($D407&gt;0,Z407/$D407,0)</f>
        <v>1.493531535953441E-2</v>
      </c>
      <c r="AB407">
        <v>60</v>
      </c>
      <c r="AC407" s="5">
        <f t="shared" si="5279"/>
        <v>2.1035655435963957E-3</v>
      </c>
      <c r="AD407">
        <v>242</v>
      </c>
      <c r="AE407" s="5">
        <f t="shared" ref="AE407:AG407" si="5280">IF($D407&gt;0,AD407/$D407,0)</f>
        <v>8.4843810258387973E-3</v>
      </c>
      <c r="AF407">
        <v>3614</v>
      </c>
      <c r="AG407" s="5">
        <f t="shared" si="5280"/>
        <v>0.12670476457595625</v>
      </c>
      <c r="AH407">
        <v>817</v>
      </c>
      <c r="AI407" s="5">
        <f t="shared" ref="AI407:AK407" si="5281">IF($D407&gt;0,AH407/$D407,0)</f>
        <v>2.8643550818637592E-2</v>
      </c>
      <c r="AJ407">
        <v>7</v>
      </c>
      <c r="AK407" s="5">
        <f t="shared" si="5281"/>
        <v>2.4541598008624618E-4</v>
      </c>
      <c r="AL407">
        <v>1574</v>
      </c>
      <c r="AM407" s="5">
        <f t="shared" ref="AM407:AO407" si="5282">IF($D407&gt;0,AL407/$D407,0)</f>
        <v>5.5183536093678785E-2</v>
      </c>
      <c r="AN407">
        <v>141</v>
      </c>
      <c r="AO407" s="5">
        <f t="shared" si="5282"/>
        <v>4.9433790274515301E-3</v>
      </c>
      <c r="AP407">
        <v>650</v>
      </c>
      <c r="AQ407" s="5">
        <f t="shared" ref="AQ407:AS407" si="5283">IF($D407&gt;0,AP407/$D407,0)</f>
        <v>2.278862672229429E-2</v>
      </c>
      <c r="AR407" s="1">
        <f t="shared" si="5023"/>
        <v>1756</v>
      </c>
      <c r="AS407" s="5">
        <f t="shared" si="5283"/>
        <v>6.1564351575921189E-2</v>
      </c>
      <c r="AT407" s="13">
        <v>4</v>
      </c>
      <c r="AU407" s="17">
        <f t="shared" ref="AU407:AW407" si="5284">IF($D407&gt;0,AT407/$D407,0)</f>
        <v>1.402377029064264E-4</v>
      </c>
      <c r="AV407" s="13">
        <v>50</v>
      </c>
      <c r="AW407" s="17">
        <f t="shared" si="5284"/>
        <v>1.75297128633033E-3</v>
      </c>
      <c r="AX407" s="16">
        <v>1702</v>
      </c>
      <c r="AY407" s="17">
        <f t="shared" ref="AY407" si="5285">IF($D407&gt;0,AX407/$D407,0)</f>
        <v>5.9671142586684427E-2</v>
      </c>
      <c r="AZ407" s="13">
        <v>169</v>
      </c>
      <c r="BA407" s="13">
        <v>77</v>
      </c>
      <c r="BB407" s="13">
        <v>3</v>
      </c>
      <c r="BC407" s="13">
        <v>1453</v>
      </c>
    </row>
    <row r="408" spans="1:55" x14ac:dyDescent="0.25">
      <c r="A408">
        <v>33025</v>
      </c>
      <c r="B408" s="20">
        <v>59039</v>
      </c>
      <c r="C408" s="20">
        <v>40508</v>
      </c>
      <c r="D408" s="20">
        <v>18531</v>
      </c>
      <c r="E408" s="21">
        <f t="shared" si="5010"/>
        <v>0.31387726756889511</v>
      </c>
      <c r="F408" s="18">
        <v>476</v>
      </c>
      <c r="G408" s="5">
        <f t="shared" si="5011"/>
        <v>2.5686687172845502E-2</v>
      </c>
      <c r="H408">
        <v>3251</v>
      </c>
      <c r="I408" s="5">
        <f t="shared" ref="I408" si="5286">IF($D408&gt;0,H408/$D408,0)</f>
        <v>0.17543575630025363</v>
      </c>
      <c r="J408">
        <v>4309</v>
      </c>
      <c r="K408" s="5">
        <f t="shared" ref="K408" si="5287">IF($D408&gt;0,J408/$D408,0)</f>
        <v>0.23252927526846906</v>
      </c>
      <c r="L408">
        <v>1862</v>
      </c>
      <c r="M408" s="5">
        <f t="shared" ref="M408:O408" si="5288">IF($D408&gt;0,L408/$D408,0)</f>
        <v>0.100480276293778</v>
      </c>
      <c r="N408">
        <v>158</v>
      </c>
      <c r="O408" s="5">
        <f t="shared" si="5288"/>
        <v>8.526253305272246E-3</v>
      </c>
      <c r="P408">
        <v>149</v>
      </c>
      <c r="Q408" s="5">
        <f t="shared" ref="Q408:S408" si="5289">IF($D408&gt;0,P408/$D408,0)</f>
        <v>8.0405806486428151E-3</v>
      </c>
      <c r="R408">
        <v>416</v>
      </c>
      <c r="S408" s="5">
        <f t="shared" si="5289"/>
        <v>2.2448869461982622E-2</v>
      </c>
      <c r="T408">
        <v>729</v>
      </c>
      <c r="U408" s="5">
        <f t="shared" ref="U408:W408" si="5290">IF($D408&gt;0,T408/$D408,0)</f>
        <v>3.933948518698397E-2</v>
      </c>
      <c r="V408">
        <v>354</v>
      </c>
      <c r="W408" s="5">
        <f t="shared" si="5290"/>
        <v>1.9103124494090983E-2</v>
      </c>
      <c r="X408">
        <v>154</v>
      </c>
      <c r="Y408" s="5">
        <f t="shared" ref="Y408" si="5291">IF($D408&gt;0,X408/$D408,0)</f>
        <v>8.3103987912147206E-3</v>
      </c>
      <c r="Z408">
        <v>262</v>
      </c>
      <c r="AA408" s="5">
        <f t="shared" ref="AA408:AC408" si="5292">IF($D408&gt;0,Z408/$D408,0)</f>
        <v>1.4138470670767903E-2</v>
      </c>
      <c r="AB408">
        <v>34</v>
      </c>
      <c r="AC408" s="5">
        <f t="shared" si="5292"/>
        <v>1.8347633694889645E-3</v>
      </c>
      <c r="AD408">
        <v>128</v>
      </c>
      <c r="AE408" s="5">
        <f t="shared" ref="AE408:AG408" si="5293">IF($D408&gt;0,AD408/$D408,0)</f>
        <v>6.9073444498408071E-3</v>
      </c>
      <c r="AF408">
        <v>2955</v>
      </c>
      <c r="AG408" s="5">
        <f t="shared" si="5293"/>
        <v>0.15946252225999677</v>
      </c>
      <c r="AH408">
        <v>476</v>
      </c>
      <c r="AI408" s="5">
        <f t="shared" ref="AI408:AK408" si="5294">IF($D408&gt;0,AH408/$D408,0)</f>
        <v>2.5686687172845502E-2</v>
      </c>
      <c r="AJ408">
        <v>7</v>
      </c>
      <c r="AK408" s="5">
        <f t="shared" si="5294"/>
        <v>3.7774539960066915E-4</v>
      </c>
      <c r="AL408">
        <v>683</v>
      </c>
      <c r="AM408" s="5">
        <f t="shared" ref="AM408:AO408" si="5295">IF($D408&gt;0,AL408/$D408,0)</f>
        <v>3.6857158275322432E-2</v>
      </c>
      <c r="AN408">
        <v>61</v>
      </c>
      <c r="AO408" s="5">
        <f t="shared" si="5295"/>
        <v>3.2917813393772599E-3</v>
      </c>
      <c r="AP408">
        <v>893</v>
      </c>
      <c r="AQ408" s="5">
        <f t="shared" ref="AQ408:AS408" si="5296">IF($D408&gt;0,AP408/$D408,0)</f>
        <v>4.8189520263342507E-2</v>
      </c>
      <c r="AR408" s="1">
        <f t="shared" si="5023"/>
        <v>1174</v>
      </c>
      <c r="AS408" s="5">
        <f t="shared" si="5296"/>
        <v>6.3353299875883659E-2</v>
      </c>
      <c r="AT408" s="13">
        <v>7</v>
      </c>
      <c r="AU408" s="17">
        <f t="shared" ref="AU408:AW408" si="5297">IF($D408&gt;0,AT408/$D408,0)</f>
        <v>3.7774539960066915E-4</v>
      </c>
      <c r="AV408" s="13">
        <v>5</v>
      </c>
      <c r="AW408" s="17">
        <f t="shared" si="5297"/>
        <v>2.6981814257190655E-4</v>
      </c>
      <c r="AX408" s="16">
        <v>1162</v>
      </c>
      <c r="AY408" s="17">
        <f t="shared" ref="AY408" si="5298">IF($D408&gt;0,AX408/$D408,0)</f>
        <v>6.2705736333711085E-2</v>
      </c>
      <c r="AZ408" s="13">
        <v>95</v>
      </c>
      <c r="BA408" s="13">
        <v>45</v>
      </c>
      <c r="BB408" s="13">
        <v>4</v>
      </c>
      <c r="BC408" s="13">
        <v>1018</v>
      </c>
    </row>
    <row r="409" spans="1:55" x14ac:dyDescent="0.25">
      <c r="A409">
        <v>33026</v>
      </c>
      <c r="B409" s="20">
        <v>28498</v>
      </c>
      <c r="C409" s="20">
        <v>19087</v>
      </c>
      <c r="D409" s="20">
        <v>9411</v>
      </c>
      <c r="E409" s="21">
        <f t="shared" si="5010"/>
        <v>0.33023370061056917</v>
      </c>
      <c r="F409" s="18">
        <v>239</v>
      </c>
      <c r="G409" s="5">
        <f t="shared" si="5011"/>
        <v>2.5395813409839551E-2</v>
      </c>
      <c r="H409">
        <v>1521</v>
      </c>
      <c r="I409" s="5">
        <f t="shared" ref="I409" si="5299">IF($D409&gt;0,H409/$D409,0)</f>
        <v>0.16161938157475295</v>
      </c>
      <c r="J409">
        <v>2833</v>
      </c>
      <c r="K409" s="5">
        <f t="shared" ref="K409" si="5300">IF($D409&gt;0,J409/$D409,0)</f>
        <v>0.30103070874508553</v>
      </c>
      <c r="L409">
        <v>624</v>
      </c>
      <c r="M409" s="5">
        <f t="shared" ref="M409:O409" si="5301">IF($D409&gt;0,L409/$D409,0)</f>
        <v>6.6305387312719163E-2</v>
      </c>
      <c r="N409">
        <v>74</v>
      </c>
      <c r="O409" s="5">
        <f t="shared" si="5301"/>
        <v>7.8631388800340027E-3</v>
      </c>
      <c r="P409">
        <v>85</v>
      </c>
      <c r="Q409" s="5">
        <f t="shared" ref="Q409:S409" si="5302">IF($D409&gt;0,P409/$D409,0)</f>
        <v>9.0319838486877056E-3</v>
      </c>
      <c r="R409">
        <v>141</v>
      </c>
      <c r="S409" s="5">
        <f t="shared" si="5302"/>
        <v>1.4982467325470195E-2</v>
      </c>
      <c r="T409">
        <v>149</v>
      </c>
      <c r="U409" s="5">
        <f t="shared" ref="U409:W409" si="5303">IF($D409&gt;0,T409/$D409,0)</f>
        <v>1.5832536393581977E-2</v>
      </c>
      <c r="V409">
        <v>84</v>
      </c>
      <c r="W409" s="5">
        <f t="shared" si="5303"/>
        <v>8.9257252151737337E-3</v>
      </c>
      <c r="X409">
        <v>77</v>
      </c>
      <c r="Y409" s="5">
        <f t="shared" ref="Y409" si="5304">IF($D409&gt;0,X409/$D409,0)</f>
        <v>8.1819147805759218E-3</v>
      </c>
      <c r="Z409">
        <v>231</v>
      </c>
      <c r="AA409" s="5">
        <f t="shared" ref="AA409:AC409" si="5305">IF($D409&gt;0,Z409/$D409,0)</f>
        <v>2.4545744341727765E-2</v>
      </c>
      <c r="AB409">
        <v>31</v>
      </c>
      <c r="AC409" s="5">
        <f t="shared" si="5305"/>
        <v>3.2940176389331635E-3</v>
      </c>
      <c r="AD409">
        <v>77</v>
      </c>
      <c r="AE409" s="5">
        <f t="shared" ref="AE409:AG409" si="5306">IF($D409&gt;0,AD409/$D409,0)</f>
        <v>8.1819147805759218E-3</v>
      </c>
      <c r="AF409">
        <v>1653</v>
      </c>
      <c r="AG409" s="5">
        <f t="shared" si="5306"/>
        <v>0.17564552119859739</v>
      </c>
      <c r="AH409">
        <v>238</v>
      </c>
      <c r="AI409" s="5">
        <f t="shared" ref="AI409:AK409" si="5307">IF($D409&gt;0,AH409/$D409,0)</f>
        <v>2.5289554776325576E-2</v>
      </c>
      <c r="AJ409">
        <v>1</v>
      </c>
      <c r="AK409" s="5">
        <f t="shared" si="5307"/>
        <v>1.0625863351397301E-4</v>
      </c>
      <c r="AL409">
        <v>489</v>
      </c>
      <c r="AM409" s="5">
        <f t="shared" ref="AM409:AO409" si="5308">IF($D409&gt;0,AL409/$D409,0)</f>
        <v>5.1960471788332803E-2</v>
      </c>
      <c r="AN409">
        <v>62</v>
      </c>
      <c r="AO409" s="5">
        <f t="shared" si="5308"/>
        <v>6.5880352778663271E-3</v>
      </c>
      <c r="AP409">
        <v>347</v>
      </c>
      <c r="AQ409" s="5">
        <f t="shared" ref="AQ409:AS409" si="5309">IF($D409&gt;0,AP409/$D409,0)</f>
        <v>3.6871745829348636E-2</v>
      </c>
      <c r="AR409" s="1">
        <f t="shared" si="5023"/>
        <v>455</v>
      </c>
      <c r="AS409" s="5">
        <f t="shared" si="5309"/>
        <v>4.8347678248857717E-2</v>
      </c>
      <c r="AT409" s="13">
        <v>0</v>
      </c>
      <c r="AU409" s="17">
        <f t="shared" ref="AU409:AW409" si="5310">IF($D409&gt;0,AT409/$D409,0)</f>
        <v>0</v>
      </c>
      <c r="AV409" s="13">
        <v>13</v>
      </c>
      <c r="AW409" s="17">
        <f t="shared" si="5310"/>
        <v>1.3813622356816492E-3</v>
      </c>
      <c r="AX409" s="16">
        <v>442</v>
      </c>
      <c r="AY409" s="17">
        <f t="shared" ref="AY409" si="5311">IF($D409&gt;0,AX409/$D409,0)</f>
        <v>4.6966316013176072E-2</v>
      </c>
      <c r="AZ409" s="13">
        <v>106</v>
      </c>
      <c r="BA409" s="13">
        <v>21</v>
      </c>
      <c r="BB409" s="13">
        <v>3</v>
      </c>
      <c r="BC409" s="13">
        <v>312</v>
      </c>
    </row>
    <row r="410" spans="1:55" x14ac:dyDescent="0.25">
      <c r="A410">
        <v>33027</v>
      </c>
      <c r="B410" s="20">
        <v>57663</v>
      </c>
      <c r="C410" s="20">
        <v>31244</v>
      </c>
      <c r="D410" s="20">
        <v>26419</v>
      </c>
      <c r="E410" s="21">
        <f t="shared" si="5010"/>
        <v>0.4581620796698056</v>
      </c>
      <c r="F410" s="18">
        <v>601</v>
      </c>
      <c r="G410" s="5">
        <f t="shared" si="5011"/>
        <v>2.27487792876339E-2</v>
      </c>
      <c r="H410">
        <v>3589</v>
      </c>
      <c r="I410" s="5">
        <f t="shared" ref="I410" si="5312">IF($D410&gt;0,H410/$D410,0)</f>
        <v>0.13584919943979712</v>
      </c>
      <c r="J410">
        <v>9155</v>
      </c>
      <c r="K410" s="5">
        <f t="shared" ref="K410" si="5313">IF($D410&gt;0,J410/$D410,0)</f>
        <v>0.3465309057875014</v>
      </c>
      <c r="L410">
        <v>2019</v>
      </c>
      <c r="M410" s="5">
        <f t="shared" ref="M410:O410" si="5314">IF($D410&gt;0,L410/$D410,0)</f>
        <v>7.642227184980506E-2</v>
      </c>
      <c r="N410">
        <v>143</v>
      </c>
      <c r="O410" s="5">
        <f t="shared" si="5314"/>
        <v>5.4127711116999126E-3</v>
      </c>
      <c r="P410">
        <v>183</v>
      </c>
      <c r="Q410" s="5">
        <f t="shared" ref="Q410:S410" si="5315">IF($D410&gt;0,P410/$D410,0)</f>
        <v>6.9268329611264622E-3</v>
      </c>
      <c r="R410">
        <v>355</v>
      </c>
      <c r="S410" s="5">
        <f t="shared" si="5315"/>
        <v>1.3437298913660623E-2</v>
      </c>
      <c r="T410">
        <v>656</v>
      </c>
      <c r="U410" s="5">
        <f t="shared" ref="U410:W410" si="5316">IF($D410&gt;0,T410/$D410,0)</f>
        <v>2.4830614330595406E-2</v>
      </c>
      <c r="V410">
        <v>249</v>
      </c>
      <c r="W410" s="5">
        <f t="shared" si="5316"/>
        <v>9.4250350126802683E-3</v>
      </c>
      <c r="X410">
        <v>140</v>
      </c>
      <c r="Y410" s="5">
        <f t="shared" ref="Y410" si="5317">IF($D410&gt;0,X410/$D410,0)</f>
        <v>5.2992164729929216E-3</v>
      </c>
      <c r="Z410">
        <v>360</v>
      </c>
      <c r="AA410" s="5">
        <f t="shared" ref="AA410:AC410" si="5318">IF($D410&gt;0,Z410/$D410,0)</f>
        <v>1.3626556644838942E-2</v>
      </c>
      <c r="AB410">
        <v>79</v>
      </c>
      <c r="AC410" s="5">
        <f t="shared" si="5318"/>
        <v>2.9902721526174343E-3</v>
      </c>
      <c r="AD410">
        <v>213</v>
      </c>
      <c r="AE410" s="5">
        <f t="shared" ref="AE410:AG410" si="5319">IF($D410&gt;0,AD410/$D410,0)</f>
        <v>8.0623793481963742E-3</v>
      </c>
      <c r="AF410">
        <v>3977</v>
      </c>
      <c r="AG410" s="5">
        <f t="shared" si="5319"/>
        <v>0.15053559937923464</v>
      </c>
      <c r="AH410">
        <v>731</v>
      </c>
      <c r="AI410" s="5">
        <f t="shared" ref="AI410:AK410" si="5320">IF($D410&gt;0,AH410/$D410,0)</f>
        <v>2.7669480298270183E-2</v>
      </c>
      <c r="AJ410">
        <v>6</v>
      </c>
      <c r="AK410" s="5">
        <f t="shared" si="5320"/>
        <v>2.2710927741398235E-4</v>
      </c>
      <c r="AL410">
        <v>813</v>
      </c>
      <c r="AM410" s="5">
        <f t="shared" ref="AM410:AO410" si="5321">IF($D410&gt;0,AL410/$D410,0)</f>
        <v>3.0773307089594609E-2</v>
      </c>
      <c r="AN410">
        <v>95</v>
      </c>
      <c r="AO410" s="5">
        <f t="shared" si="5321"/>
        <v>3.595896892388054E-3</v>
      </c>
      <c r="AP410">
        <v>1732</v>
      </c>
      <c r="AQ410" s="5">
        <f t="shared" ref="AQ410:AS410" si="5322">IF($D410&gt;0,AP410/$D410,0)</f>
        <v>6.555887808016958E-2</v>
      </c>
      <c r="AR410" s="1">
        <f t="shared" si="5023"/>
        <v>1323</v>
      </c>
      <c r="AS410" s="5">
        <f t="shared" si="5322"/>
        <v>5.0077595669783113E-2</v>
      </c>
      <c r="AT410" s="13">
        <v>1</v>
      </c>
      <c r="AU410" s="17">
        <f t="shared" ref="AU410:AW410" si="5323">IF($D410&gt;0,AT410/$D410,0)</f>
        <v>3.785154623566373E-5</v>
      </c>
      <c r="AV410" s="13">
        <v>15</v>
      </c>
      <c r="AW410" s="17">
        <f t="shared" si="5323"/>
        <v>5.677731935349559E-4</v>
      </c>
      <c r="AX410" s="16">
        <v>1307</v>
      </c>
      <c r="AY410" s="17">
        <f t="shared" ref="AY410" si="5324">IF($D410&gt;0,AX410/$D410,0)</f>
        <v>4.9471970930012488E-2</v>
      </c>
      <c r="AZ410" s="13">
        <v>214</v>
      </c>
      <c r="BA410" s="13">
        <v>43</v>
      </c>
      <c r="BB410" s="13">
        <v>0</v>
      </c>
      <c r="BC410" s="13">
        <v>1050</v>
      </c>
    </row>
    <row r="411" spans="1:55" x14ac:dyDescent="0.25">
      <c r="A411">
        <v>33028</v>
      </c>
      <c r="B411" s="20">
        <v>26696</v>
      </c>
      <c r="C411" s="20">
        <v>14760</v>
      </c>
      <c r="D411" s="20">
        <v>11936</v>
      </c>
      <c r="E411" s="21">
        <f t="shared" si="5010"/>
        <v>0.447108181000899</v>
      </c>
      <c r="F411" s="18">
        <v>383</v>
      </c>
      <c r="G411" s="5">
        <f t="shared" si="5011"/>
        <v>3.2087801608579089E-2</v>
      </c>
      <c r="H411">
        <v>1812</v>
      </c>
      <c r="I411" s="5">
        <f t="shared" ref="I411" si="5325">IF($D411&gt;0,H411/$D411,0)</f>
        <v>0.15180965147453082</v>
      </c>
      <c r="J411">
        <v>2957</v>
      </c>
      <c r="K411" s="5">
        <f t="shared" ref="K411" si="5326">IF($D411&gt;0,J411/$D411,0)</f>
        <v>0.24773793565683647</v>
      </c>
      <c r="L411">
        <v>834</v>
      </c>
      <c r="M411" s="5">
        <f t="shared" ref="M411:O411" si="5327">IF($D411&gt;0,L411/$D411,0)</f>
        <v>6.9872654155495983E-2</v>
      </c>
      <c r="N411">
        <v>61</v>
      </c>
      <c r="O411" s="5">
        <f t="shared" si="5327"/>
        <v>5.1105898123324396E-3</v>
      </c>
      <c r="P411">
        <v>71</v>
      </c>
      <c r="Q411" s="5">
        <f t="shared" ref="Q411:S411" si="5328">IF($D411&gt;0,P411/$D411,0)</f>
        <v>5.9483914209115278E-3</v>
      </c>
      <c r="R411">
        <v>131</v>
      </c>
      <c r="S411" s="5">
        <f t="shared" si="5328"/>
        <v>1.0975201072386059E-2</v>
      </c>
      <c r="T411">
        <v>230</v>
      </c>
      <c r="U411" s="5">
        <f t="shared" ref="U411:W411" si="5329">IF($D411&gt;0,T411/$D411,0)</f>
        <v>1.9269436997319034E-2</v>
      </c>
      <c r="V411">
        <v>130</v>
      </c>
      <c r="W411" s="5">
        <f t="shared" si="5329"/>
        <v>1.089142091152815E-2</v>
      </c>
      <c r="X411">
        <v>105</v>
      </c>
      <c r="Y411" s="5">
        <f t="shared" ref="Y411" si="5330">IF($D411&gt;0,X411/$D411,0)</f>
        <v>8.7969168900804296E-3</v>
      </c>
      <c r="Z411">
        <v>297</v>
      </c>
      <c r="AA411" s="5">
        <f t="shared" ref="AA411:AC411" si="5331">IF($D411&gt;0,Z411/$D411,0)</f>
        <v>2.4882707774798927E-2</v>
      </c>
      <c r="AB411">
        <v>48</v>
      </c>
      <c r="AC411" s="5">
        <f t="shared" si="5331"/>
        <v>4.0214477211796247E-3</v>
      </c>
      <c r="AD411">
        <v>142</v>
      </c>
      <c r="AE411" s="5">
        <f t="shared" ref="AE411:AG411" si="5332">IF($D411&gt;0,AD411/$D411,0)</f>
        <v>1.1896782841823056E-2</v>
      </c>
      <c r="AF411">
        <v>2345</v>
      </c>
      <c r="AG411" s="5">
        <f t="shared" si="5332"/>
        <v>0.19646447721179625</v>
      </c>
      <c r="AH411">
        <v>367</v>
      </c>
      <c r="AI411" s="5">
        <f t="shared" ref="AI411:AK411" si="5333">IF($D411&gt;0,AH411/$D411,0)</f>
        <v>3.0747319034852547E-2</v>
      </c>
      <c r="AJ411">
        <v>12</v>
      </c>
      <c r="AK411" s="5">
        <f t="shared" si="5333"/>
        <v>1.0053619302949062E-3</v>
      </c>
      <c r="AL411">
        <v>464</v>
      </c>
      <c r="AM411" s="5">
        <f t="shared" ref="AM411:AO411" si="5334">IF($D411&gt;0,AL411/$D411,0)</f>
        <v>3.8873994638069703E-2</v>
      </c>
      <c r="AN411">
        <v>42</v>
      </c>
      <c r="AO411" s="5">
        <f t="shared" si="5334"/>
        <v>3.5187667560321718E-3</v>
      </c>
      <c r="AP411">
        <v>892</v>
      </c>
      <c r="AQ411" s="5">
        <f t="shared" ref="AQ411:AS411" si="5335">IF($D411&gt;0,AP411/$D411,0)</f>
        <v>7.4731903485254686E-2</v>
      </c>
      <c r="AR411" s="1">
        <f t="shared" si="5023"/>
        <v>613</v>
      </c>
      <c r="AS411" s="5">
        <f t="shared" si="5335"/>
        <v>5.1357238605898123E-2</v>
      </c>
      <c r="AT411" s="13">
        <v>2</v>
      </c>
      <c r="AU411" s="17">
        <f t="shared" ref="AU411:AW411" si="5336">IF($D411&gt;0,AT411/$D411,0)</f>
        <v>1.675603217158177E-4</v>
      </c>
      <c r="AV411" s="13">
        <v>6</v>
      </c>
      <c r="AW411" s="17">
        <f t="shared" si="5336"/>
        <v>5.0268096514745309E-4</v>
      </c>
      <c r="AX411" s="16">
        <v>605</v>
      </c>
      <c r="AY411" s="17">
        <f t="shared" ref="AY411" si="5337">IF($D411&gt;0,AX411/$D411,0)</f>
        <v>5.0686997319034852E-2</v>
      </c>
      <c r="AZ411" s="13">
        <v>103</v>
      </c>
      <c r="BA411" s="13">
        <v>17</v>
      </c>
      <c r="BB411" s="13">
        <v>0</v>
      </c>
      <c r="BC411" s="13">
        <v>485</v>
      </c>
    </row>
    <row r="412" spans="1:55" x14ac:dyDescent="0.25">
      <c r="A412">
        <v>33029</v>
      </c>
      <c r="B412" s="20">
        <v>45235</v>
      </c>
      <c r="C412" s="20">
        <v>23819</v>
      </c>
      <c r="D412" s="20">
        <v>21416</v>
      </c>
      <c r="E412" s="21">
        <f t="shared" si="5010"/>
        <v>0.47343870896429757</v>
      </c>
      <c r="F412" s="18">
        <v>574</v>
      </c>
      <c r="G412" s="5">
        <f t="shared" si="5011"/>
        <v>2.6802390735898393E-2</v>
      </c>
      <c r="H412">
        <v>2983</v>
      </c>
      <c r="I412" s="5">
        <f t="shared" ref="I412" si="5338">IF($D412&gt;0,H412/$D412,0)</f>
        <v>0.13928838251774375</v>
      </c>
      <c r="J412">
        <v>7949</v>
      </c>
      <c r="K412" s="5">
        <f t="shared" ref="K412" si="5339">IF($D412&gt;0,J412/$D412,0)</f>
        <v>0.37117108703772878</v>
      </c>
      <c r="L412">
        <v>1376</v>
      </c>
      <c r="M412" s="5">
        <f t="shared" ref="M412:O412" si="5340">IF($D412&gt;0,L412/$D412,0)</f>
        <v>6.4251027269331337E-2</v>
      </c>
      <c r="N412">
        <v>111</v>
      </c>
      <c r="O412" s="5">
        <f t="shared" si="5340"/>
        <v>5.1830407172207696E-3</v>
      </c>
      <c r="P412">
        <v>170</v>
      </c>
      <c r="Q412" s="5">
        <f t="shared" ref="Q412:S412" si="5341">IF($D412&gt;0,P412/$D412,0)</f>
        <v>7.9379902876354127E-3</v>
      </c>
      <c r="R412">
        <v>316</v>
      </c>
      <c r="S412" s="5">
        <f t="shared" si="5341"/>
        <v>1.4755323122898767E-2</v>
      </c>
      <c r="T412">
        <v>452</v>
      </c>
      <c r="U412" s="5">
        <f t="shared" ref="U412:W412" si="5342">IF($D412&gt;0,T412/$D412,0)</f>
        <v>2.1105715353007096E-2</v>
      </c>
      <c r="V412">
        <v>240</v>
      </c>
      <c r="W412" s="5">
        <f t="shared" si="5342"/>
        <v>1.1206574523720583E-2</v>
      </c>
      <c r="X412">
        <v>197</v>
      </c>
      <c r="Y412" s="5">
        <f t="shared" ref="Y412" si="5343">IF($D412&gt;0,X412/$D412,0)</f>
        <v>9.1987299215539782E-3</v>
      </c>
      <c r="Z412">
        <v>316</v>
      </c>
      <c r="AA412" s="5">
        <f t="shared" ref="AA412:AC412" si="5344">IF($D412&gt;0,Z412/$D412,0)</f>
        <v>1.4755323122898767E-2</v>
      </c>
      <c r="AB412">
        <v>42</v>
      </c>
      <c r="AC412" s="5">
        <f t="shared" si="5344"/>
        <v>1.9611505416511021E-3</v>
      </c>
      <c r="AD412">
        <v>165</v>
      </c>
      <c r="AE412" s="5">
        <f t="shared" ref="AE412:AG412" si="5345">IF($D412&gt;0,AD412/$D412,0)</f>
        <v>7.7045199850579007E-3</v>
      </c>
      <c r="AF412">
        <v>2908</v>
      </c>
      <c r="AG412" s="5">
        <f t="shared" si="5345"/>
        <v>0.13578632797908105</v>
      </c>
      <c r="AH412">
        <v>576</v>
      </c>
      <c r="AI412" s="5">
        <f t="shared" ref="AI412:AK412" si="5346">IF($D412&gt;0,AH412/$D412,0)</f>
        <v>2.6895778856929398E-2</v>
      </c>
      <c r="AJ412">
        <v>20</v>
      </c>
      <c r="AK412" s="5">
        <f t="shared" si="5346"/>
        <v>9.3388121031004858E-4</v>
      </c>
      <c r="AL412">
        <v>670</v>
      </c>
      <c r="AM412" s="5">
        <f t="shared" ref="AM412:AO412" si="5347">IF($D412&gt;0,AL412/$D412,0)</f>
        <v>3.1285020545386628E-2</v>
      </c>
      <c r="AN412">
        <v>50</v>
      </c>
      <c r="AO412" s="5">
        <f t="shared" si="5347"/>
        <v>2.3347030257751212E-3</v>
      </c>
      <c r="AP412">
        <v>1173</v>
      </c>
      <c r="AQ412" s="5">
        <f t="shared" ref="AQ412:AS412" si="5348">IF($D412&gt;0,AP412/$D412,0)</f>
        <v>5.4772132984684349E-2</v>
      </c>
      <c r="AR412" s="1">
        <f t="shared" si="5023"/>
        <v>1128</v>
      </c>
      <c r="AS412" s="5">
        <f t="shared" si="5348"/>
        <v>5.2670900261486742E-2</v>
      </c>
      <c r="AT412" s="13">
        <v>3</v>
      </c>
      <c r="AU412" s="17">
        <f t="shared" ref="AU412:AW412" si="5349">IF($D412&gt;0,AT412/$D412,0)</f>
        <v>1.400821815465073E-4</v>
      </c>
      <c r="AV412" s="13">
        <v>6</v>
      </c>
      <c r="AW412" s="17">
        <f t="shared" si="5349"/>
        <v>2.8016436309301459E-4</v>
      </c>
      <c r="AX412" s="16">
        <v>1119</v>
      </c>
      <c r="AY412" s="17">
        <f t="shared" ref="AY412" si="5350">IF($D412&gt;0,AX412/$D412,0)</f>
        <v>5.2250653716847215E-2</v>
      </c>
      <c r="AZ412" s="13">
        <v>207</v>
      </c>
      <c r="BA412" s="13">
        <v>55</v>
      </c>
      <c r="BB412" s="13">
        <v>2</v>
      </c>
      <c r="BC412" s="13">
        <v>855</v>
      </c>
    </row>
    <row r="413" spans="1:55" x14ac:dyDescent="0.25">
      <c r="A413">
        <v>33030</v>
      </c>
      <c r="B413" s="20">
        <v>34110</v>
      </c>
      <c r="C413" s="20">
        <v>11710</v>
      </c>
      <c r="D413" s="20">
        <v>22400</v>
      </c>
      <c r="E413" s="21">
        <f t="shared" si="5010"/>
        <v>0.65669891527411317</v>
      </c>
      <c r="F413" s="18">
        <v>7878</v>
      </c>
      <c r="G413" s="5">
        <f t="shared" si="5011"/>
        <v>0.35169642857142858</v>
      </c>
      <c r="H413">
        <v>1935</v>
      </c>
      <c r="I413" s="5">
        <f t="shared" ref="I413" si="5351">IF($D413&gt;0,H413/$D413,0)</f>
        <v>8.638392857142857E-2</v>
      </c>
      <c r="J413">
        <v>4897</v>
      </c>
      <c r="K413" s="5">
        <f t="shared" ref="K413" si="5352">IF($D413&gt;0,J413/$D413,0)</f>
        <v>0.21861607142857142</v>
      </c>
      <c r="L413">
        <v>325</v>
      </c>
      <c r="M413" s="5">
        <f t="shared" ref="M413:O413" si="5353">IF($D413&gt;0,L413/$D413,0)</f>
        <v>1.4508928571428572E-2</v>
      </c>
      <c r="N413">
        <v>60</v>
      </c>
      <c r="O413" s="5">
        <f t="shared" si="5353"/>
        <v>2.6785714285714286E-3</v>
      </c>
      <c r="P413">
        <v>3234</v>
      </c>
      <c r="Q413" s="5">
        <f t="shared" ref="Q413:S413" si="5354">IF($D413&gt;0,P413/$D413,0)</f>
        <v>0.144375</v>
      </c>
      <c r="R413">
        <v>522</v>
      </c>
      <c r="S413" s="5">
        <f t="shared" si="5354"/>
        <v>2.3303571428571427E-2</v>
      </c>
      <c r="T413">
        <v>516</v>
      </c>
      <c r="U413" s="5">
        <f t="shared" ref="U413:W413" si="5355">IF($D413&gt;0,T413/$D413,0)</f>
        <v>2.3035714285714284E-2</v>
      </c>
      <c r="V413">
        <v>40</v>
      </c>
      <c r="W413" s="5">
        <f t="shared" si="5355"/>
        <v>1.7857142857142857E-3</v>
      </c>
      <c r="X413">
        <v>1280</v>
      </c>
      <c r="Y413" s="5">
        <f t="shared" ref="Y413" si="5356">IF($D413&gt;0,X413/$D413,0)</f>
        <v>5.7142857142857141E-2</v>
      </c>
      <c r="Z413">
        <v>49</v>
      </c>
      <c r="AA413" s="5">
        <f t="shared" ref="AA413:AC413" si="5357">IF($D413&gt;0,Z413/$D413,0)</f>
        <v>2.1875000000000002E-3</v>
      </c>
      <c r="AB413">
        <v>18</v>
      </c>
      <c r="AC413" s="5">
        <f t="shared" si="5357"/>
        <v>8.0357142857142856E-4</v>
      </c>
      <c r="AD413">
        <v>50</v>
      </c>
      <c r="AE413" s="5">
        <f t="shared" ref="AE413:AG413" si="5358">IF($D413&gt;0,AD413/$D413,0)</f>
        <v>2.232142857142857E-3</v>
      </c>
      <c r="AF413">
        <v>368</v>
      </c>
      <c r="AG413" s="5">
        <f t="shared" si="5358"/>
        <v>1.6428571428571428E-2</v>
      </c>
      <c r="AH413">
        <v>79</v>
      </c>
      <c r="AI413" s="5">
        <f t="shared" ref="AI413:AK413" si="5359">IF($D413&gt;0,AH413/$D413,0)</f>
        <v>3.5267857142857141E-3</v>
      </c>
      <c r="AJ413">
        <v>8</v>
      </c>
      <c r="AK413" s="5">
        <f t="shared" si="5359"/>
        <v>3.5714285714285714E-4</v>
      </c>
      <c r="AL413">
        <v>135</v>
      </c>
      <c r="AM413" s="5">
        <f t="shared" ref="AM413:AO413" si="5360">IF($D413&gt;0,AL413/$D413,0)</f>
        <v>6.0267857142857146E-3</v>
      </c>
      <c r="AN413">
        <v>22</v>
      </c>
      <c r="AO413" s="5">
        <f t="shared" si="5360"/>
        <v>9.8214285714285721E-4</v>
      </c>
      <c r="AP413">
        <v>113</v>
      </c>
      <c r="AQ413" s="5">
        <f t="shared" ref="AQ413:AS413" si="5361">IF($D413&gt;0,AP413/$D413,0)</f>
        <v>5.0446428571428569E-3</v>
      </c>
      <c r="AR413" s="1">
        <f t="shared" si="5023"/>
        <v>871</v>
      </c>
      <c r="AS413" s="5">
        <f t="shared" si="5361"/>
        <v>3.8883928571428569E-2</v>
      </c>
      <c r="AT413" s="13">
        <v>14</v>
      </c>
      <c r="AU413" s="17">
        <f t="shared" ref="AU413:AW413" si="5362">IF($D413&gt;0,AT413/$D413,0)</f>
        <v>6.2500000000000001E-4</v>
      </c>
      <c r="AV413" s="13">
        <v>7</v>
      </c>
      <c r="AW413" s="17">
        <f t="shared" si="5362"/>
        <v>3.1250000000000001E-4</v>
      </c>
      <c r="AX413" s="16">
        <v>850</v>
      </c>
      <c r="AY413" s="17">
        <f t="shared" ref="AY413" si="5363">IF($D413&gt;0,AX413/$D413,0)</f>
        <v>3.7946428571428568E-2</v>
      </c>
      <c r="AZ413" s="13">
        <v>60</v>
      </c>
      <c r="BA413" s="13">
        <v>38</v>
      </c>
      <c r="BB413" s="13">
        <v>4</v>
      </c>
      <c r="BC413" s="13">
        <v>748</v>
      </c>
    </row>
    <row r="414" spans="1:55" x14ac:dyDescent="0.25">
      <c r="A414">
        <v>33031</v>
      </c>
      <c r="B414" s="20">
        <v>5859</v>
      </c>
      <c r="C414" s="20">
        <v>3130</v>
      </c>
      <c r="D414" s="20">
        <v>2729</v>
      </c>
      <c r="E414" s="21">
        <f t="shared" si="5010"/>
        <v>0.46577914319849806</v>
      </c>
      <c r="F414" s="18">
        <v>307</v>
      </c>
      <c r="G414" s="5">
        <f t="shared" si="5011"/>
        <v>0.11249541956760718</v>
      </c>
      <c r="H414">
        <v>195</v>
      </c>
      <c r="I414" s="5">
        <f t="shared" ref="I414" si="5364">IF($D414&gt;0,H414/$D414,0)</f>
        <v>7.1454745327958966E-2</v>
      </c>
      <c r="J414">
        <v>1708</v>
      </c>
      <c r="K414" s="5">
        <f t="shared" ref="K414" si="5365">IF($D414&gt;0,J414/$D414,0)</f>
        <v>0.62587028215463536</v>
      </c>
      <c r="L414">
        <v>36</v>
      </c>
      <c r="M414" s="5">
        <f t="shared" ref="M414:O414" si="5366">IF($D414&gt;0,L414/$D414,0)</f>
        <v>1.31916452913155E-2</v>
      </c>
      <c r="N414">
        <v>6</v>
      </c>
      <c r="O414" s="5">
        <f t="shared" si="5366"/>
        <v>2.1986075485525836E-3</v>
      </c>
      <c r="P414">
        <v>49</v>
      </c>
      <c r="Q414" s="5">
        <f t="shared" ref="Q414:S414" si="5367">IF($D414&gt;0,P414/$D414,0)</f>
        <v>1.7955294979846097E-2</v>
      </c>
      <c r="R414">
        <v>27</v>
      </c>
      <c r="S414" s="5">
        <f t="shared" si="5367"/>
        <v>9.8937339684866243E-3</v>
      </c>
      <c r="T414">
        <v>43</v>
      </c>
      <c r="U414" s="5">
        <f t="shared" ref="U414:W414" si="5368">IF($D414&gt;0,T414/$D414,0)</f>
        <v>1.5756687431293513E-2</v>
      </c>
      <c r="V414">
        <v>16</v>
      </c>
      <c r="W414" s="5">
        <f t="shared" si="5368"/>
        <v>5.8629534628068889E-3</v>
      </c>
      <c r="X414">
        <v>17</v>
      </c>
      <c r="Y414" s="5">
        <f t="shared" ref="Y414" si="5369">IF($D414&gt;0,X414/$D414,0)</f>
        <v>6.2293880542323198E-3</v>
      </c>
      <c r="Z414">
        <v>18</v>
      </c>
      <c r="AA414" s="5">
        <f t="shared" ref="AA414:AC414" si="5370">IF($D414&gt;0,Z414/$D414,0)</f>
        <v>6.5958226456577498E-3</v>
      </c>
      <c r="AB414">
        <v>2</v>
      </c>
      <c r="AC414" s="5">
        <f t="shared" si="5370"/>
        <v>7.3286918285086111E-4</v>
      </c>
      <c r="AD414">
        <v>5</v>
      </c>
      <c r="AE414" s="5">
        <f t="shared" ref="AE414:AG414" si="5371">IF($D414&gt;0,AD414/$D414,0)</f>
        <v>1.8321729571271529E-3</v>
      </c>
      <c r="AF414">
        <v>112</v>
      </c>
      <c r="AG414" s="5">
        <f t="shared" si="5371"/>
        <v>4.1040674239648224E-2</v>
      </c>
      <c r="AH414">
        <v>17</v>
      </c>
      <c r="AI414" s="5">
        <f t="shared" ref="AI414:AK414" si="5372">IF($D414&gt;0,AH414/$D414,0)</f>
        <v>6.2293880542323198E-3</v>
      </c>
      <c r="AJ414">
        <v>1</v>
      </c>
      <c r="AK414" s="5">
        <f t="shared" si="5372"/>
        <v>3.6643459142543056E-4</v>
      </c>
      <c r="AL414">
        <v>29</v>
      </c>
      <c r="AM414" s="5">
        <f t="shared" ref="AM414:AO414" si="5373">IF($D414&gt;0,AL414/$D414,0)</f>
        <v>1.0626603151337486E-2</v>
      </c>
      <c r="AN414">
        <v>4</v>
      </c>
      <c r="AO414" s="5">
        <f t="shared" si="5373"/>
        <v>1.4657383657017222E-3</v>
      </c>
      <c r="AP414">
        <v>38</v>
      </c>
      <c r="AQ414" s="5">
        <f t="shared" ref="AQ414:AS414" si="5374">IF($D414&gt;0,AP414/$D414,0)</f>
        <v>1.3924514474166361E-2</v>
      </c>
      <c r="AR414" s="1">
        <f t="shared" si="5023"/>
        <v>99</v>
      </c>
      <c r="AS414" s="5">
        <f t="shared" si="5374"/>
        <v>3.6277024551117629E-2</v>
      </c>
      <c r="AT414" s="13">
        <v>0</v>
      </c>
      <c r="AU414" s="17">
        <f t="shared" ref="AU414:AW414" si="5375">IF($D414&gt;0,AT414/$D414,0)</f>
        <v>0</v>
      </c>
      <c r="AV414" s="13">
        <v>1</v>
      </c>
      <c r="AW414" s="17">
        <f t="shared" si="5375"/>
        <v>3.6643459142543056E-4</v>
      </c>
      <c r="AX414" s="16">
        <v>98</v>
      </c>
      <c r="AY414" s="17">
        <f t="shared" ref="AY414" si="5376">IF($D414&gt;0,AX414/$D414,0)</f>
        <v>3.5910589959692193E-2</v>
      </c>
      <c r="AZ414" s="13">
        <v>22</v>
      </c>
      <c r="BA414" s="13">
        <v>1</v>
      </c>
      <c r="BB414" s="13">
        <v>1</v>
      </c>
      <c r="BC414" s="13">
        <v>74</v>
      </c>
    </row>
    <row r="415" spans="1:55" x14ac:dyDescent="0.25">
      <c r="A415">
        <v>33032</v>
      </c>
      <c r="B415" s="20">
        <v>34088</v>
      </c>
      <c r="C415" s="20">
        <v>14472</v>
      </c>
      <c r="D415" s="20">
        <v>19616</v>
      </c>
      <c r="E415" s="21">
        <f t="shared" si="5010"/>
        <v>0.57545177188453411</v>
      </c>
      <c r="F415" s="18">
        <v>2005</v>
      </c>
      <c r="G415" s="5">
        <f t="shared" si="5011"/>
        <v>0.10221247960848287</v>
      </c>
      <c r="H415">
        <v>2753</v>
      </c>
      <c r="I415" s="5">
        <f t="shared" ref="I415" si="5377">IF($D415&gt;0,H415/$D415,0)</f>
        <v>0.14034461663947798</v>
      </c>
      <c r="J415">
        <v>7674</v>
      </c>
      <c r="K415" s="5">
        <f t="shared" ref="K415" si="5378">IF($D415&gt;0,J415/$D415,0)</f>
        <v>0.39121125611745516</v>
      </c>
      <c r="L415">
        <v>907</v>
      </c>
      <c r="M415" s="5">
        <f t="shared" ref="M415:O415" si="5379">IF($D415&gt;0,L415/$D415,0)</f>
        <v>4.6237765089722674E-2</v>
      </c>
      <c r="N415">
        <v>91</v>
      </c>
      <c r="O415" s="5">
        <f t="shared" si="5379"/>
        <v>4.6390701468189237E-3</v>
      </c>
      <c r="P415">
        <v>261</v>
      </c>
      <c r="Q415" s="5">
        <f t="shared" ref="Q415:S415" si="5380">IF($D415&gt;0,P415/$D415,0)</f>
        <v>1.3305464926590538E-2</v>
      </c>
      <c r="R415">
        <v>543</v>
      </c>
      <c r="S415" s="5">
        <f t="shared" si="5380"/>
        <v>2.7681484502446983E-2</v>
      </c>
      <c r="T415">
        <v>1490</v>
      </c>
      <c r="U415" s="5">
        <f t="shared" ref="U415:W415" si="5381">IF($D415&gt;0,T415/$D415,0)</f>
        <v>7.5958401305057099E-2</v>
      </c>
      <c r="V415">
        <v>207</v>
      </c>
      <c r="W415" s="5">
        <f t="shared" si="5381"/>
        <v>1.0552610114192496E-2</v>
      </c>
      <c r="X415">
        <v>342</v>
      </c>
      <c r="Y415" s="5">
        <f t="shared" ref="Y415" si="5382">IF($D415&gt;0,X415/$D415,0)</f>
        <v>1.7434747145187602E-2</v>
      </c>
      <c r="Z415">
        <v>154</v>
      </c>
      <c r="AA415" s="5">
        <f t="shared" ref="AA415:AC415" si="5383">IF($D415&gt;0,Z415/$D415,0)</f>
        <v>7.850734094616639E-3</v>
      </c>
      <c r="AB415">
        <v>33</v>
      </c>
      <c r="AC415" s="5">
        <f t="shared" si="5383"/>
        <v>1.682300163132137E-3</v>
      </c>
      <c r="AD415">
        <v>89</v>
      </c>
      <c r="AE415" s="5">
        <f t="shared" ref="AE415:AG415" si="5384">IF($D415&gt;0,AD415/$D415,0)</f>
        <v>4.5371125611745515E-3</v>
      </c>
      <c r="AF415">
        <v>1021</v>
      </c>
      <c r="AG415" s="5">
        <f t="shared" si="5384"/>
        <v>5.2049347471451873E-2</v>
      </c>
      <c r="AH415">
        <v>263</v>
      </c>
      <c r="AI415" s="5">
        <f t="shared" ref="AI415:AK415" si="5385">IF($D415&gt;0,AH415/$D415,0)</f>
        <v>1.3407422512234909E-2</v>
      </c>
      <c r="AJ415">
        <v>2</v>
      </c>
      <c r="AK415" s="5">
        <f t="shared" si="5385"/>
        <v>1.0195758564437195E-4</v>
      </c>
      <c r="AL415">
        <v>337</v>
      </c>
      <c r="AM415" s="5">
        <f t="shared" ref="AM415:AO415" si="5386">IF($D415&gt;0,AL415/$D415,0)</f>
        <v>1.7179853181076673E-2</v>
      </c>
      <c r="AN415">
        <v>37</v>
      </c>
      <c r="AO415" s="5">
        <f t="shared" si="5386"/>
        <v>1.8862153344208809E-3</v>
      </c>
      <c r="AP415">
        <v>385</v>
      </c>
      <c r="AQ415" s="5">
        <f t="shared" ref="AQ415:AS415" si="5387">IF($D415&gt;0,AP415/$D415,0)</f>
        <v>1.9626835236541598E-2</v>
      </c>
      <c r="AR415" s="1">
        <f t="shared" si="5023"/>
        <v>1022</v>
      </c>
      <c r="AS415" s="5">
        <f t="shared" si="5387"/>
        <v>5.2100326264274063E-2</v>
      </c>
      <c r="AT415" s="13">
        <v>8</v>
      </c>
      <c r="AU415" s="17">
        <f t="shared" ref="AU415:AW415" si="5388">IF($D415&gt;0,AT415/$D415,0)</f>
        <v>4.0783034257748778E-4</v>
      </c>
      <c r="AV415" s="13">
        <v>2</v>
      </c>
      <c r="AW415" s="17">
        <f t="shared" si="5388"/>
        <v>1.0195758564437195E-4</v>
      </c>
      <c r="AX415" s="16">
        <v>1012</v>
      </c>
      <c r="AY415" s="17">
        <f t="shared" ref="AY415" si="5389">IF($D415&gt;0,AX415/$D415,0)</f>
        <v>5.1590538336052205E-2</v>
      </c>
      <c r="AZ415" s="13">
        <v>87</v>
      </c>
      <c r="BA415" s="13">
        <v>33</v>
      </c>
      <c r="BB415" s="13">
        <v>3</v>
      </c>
      <c r="BC415" s="13">
        <v>889</v>
      </c>
    </row>
    <row r="416" spans="1:55" x14ac:dyDescent="0.25">
      <c r="A416">
        <v>33033</v>
      </c>
      <c r="B416" s="20">
        <v>49028</v>
      </c>
      <c r="C416" s="20">
        <v>16191</v>
      </c>
      <c r="D416" s="20">
        <v>32837</v>
      </c>
      <c r="E416" s="21">
        <f t="shared" si="5010"/>
        <v>0.66976013706453452</v>
      </c>
      <c r="F416" s="18">
        <v>7405</v>
      </c>
      <c r="G416" s="5">
        <f t="shared" si="5011"/>
        <v>0.22550781131041203</v>
      </c>
      <c r="H416">
        <v>4689</v>
      </c>
      <c r="I416" s="5">
        <f t="shared" ref="I416" si="5390">IF($D416&gt;0,H416/$D416,0)</f>
        <v>0.14279623595334531</v>
      </c>
      <c r="J416">
        <v>11304</v>
      </c>
      <c r="K416" s="5">
        <f t="shared" ref="K416" si="5391">IF($D416&gt;0,J416/$D416,0)</f>
        <v>0.34424582026372691</v>
      </c>
      <c r="L416">
        <v>1106</v>
      </c>
      <c r="M416" s="5">
        <f t="shared" ref="M416:O416" si="5392">IF($D416&gt;0,L416/$D416,0)</f>
        <v>3.3681517800042637E-2</v>
      </c>
      <c r="N416">
        <v>138</v>
      </c>
      <c r="O416" s="5">
        <f t="shared" si="5392"/>
        <v>4.2025763620306359E-3</v>
      </c>
      <c r="P416">
        <v>726</v>
      </c>
      <c r="Q416" s="5">
        <f t="shared" ref="Q416:S416" si="5393">IF($D416&gt;0,P416/$D416,0)</f>
        <v>2.2109206078509001E-2</v>
      </c>
      <c r="R416">
        <v>929</v>
      </c>
      <c r="S416" s="5">
        <f t="shared" si="5393"/>
        <v>2.8291256813959862E-2</v>
      </c>
      <c r="T416">
        <v>1312</v>
      </c>
      <c r="U416" s="5">
        <f t="shared" ref="U416:W416" si="5394">IF($D416&gt;0,T416/$D416,0)</f>
        <v>3.9954928891189817E-2</v>
      </c>
      <c r="V416">
        <v>173</v>
      </c>
      <c r="W416" s="5">
        <f t="shared" si="5394"/>
        <v>5.268447178487682E-3</v>
      </c>
      <c r="X416">
        <v>1018</v>
      </c>
      <c r="Y416" s="5">
        <f t="shared" ref="Y416" si="5395">IF($D416&gt;0,X416/$D416,0)</f>
        <v>3.1001614032950636E-2</v>
      </c>
      <c r="Z416">
        <v>163</v>
      </c>
      <c r="AA416" s="5">
        <f t="shared" ref="AA416:AC416" si="5396">IF($D416&gt;0,Z416/$D416,0)</f>
        <v>4.9639126594999547E-3</v>
      </c>
      <c r="AB416">
        <v>30</v>
      </c>
      <c r="AC416" s="5">
        <f t="shared" si="5396"/>
        <v>9.1360355696318177E-4</v>
      </c>
      <c r="AD416">
        <v>113</v>
      </c>
      <c r="AE416" s="5">
        <f t="shared" ref="AE416:AG416" si="5397">IF($D416&gt;0,AD416/$D416,0)</f>
        <v>3.441240064561318E-3</v>
      </c>
      <c r="AF416">
        <v>1151</v>
      </c>
      <c r="AG416" s="5">
        <f t="shared" si="5397"/>
        <v>3.5051923135487405E-2</v>
      </c>
      <c r="AH416">
        <v>303</v>
      </c>
      <c r="AI416" s="5">
        <f t="shared" ref="AI416:AK416" si="5398">IF($D416&gt;0,AH416/$D416,0)</f>
        <v>9.2273959253281364E-3</v>
      </c>
      <c r="AJ416">
        <v>3</v>
      </c>
      <c r="AK416" s="5">
        <f t="shared" si="5398"/>
        <v>9.1360355696318177E-5</v>
      </c>
      <c r="AL416">
        <v>391</v>
      </c>
      <c r="AM416" s="5">
        <f t="shared" ref="AM416:AO416" si="5399">IF($D416&gt;0,AL416/$D416,0)</f>
        <v>1.1907299692420137E-2</v>
      </c>
      <c r="AN416">
        <v>48</v>
      </c>
      <c r="AO416" s="5">
        <f t="shared" si="5399"/>
        <v>1.4617656911410908E-3</v>
      </c>
      <c r="AP416">
        <v>416</v>
      </c>
      <c r="AQ416" s="5">
        <f t="shared" ref="AQ416:AS416" si="5400">IF($D416&gt;0,AP416/$D416,0)</f>
        <v>1.2668635989889454E-2</v>
      </c>
      <c r="AR416" s="1">
        <f t="shared" si="5023"/>
        <v>1419</v>
      </c>
      <c r="AS416" s="5">
        <f t="shared" si="5400"/>
        <v>4.32134482443585E-2</v>
      </c>
      <c r="AT416" s="13">
        <v>16</v>
      </c>
      <c r="AU416" s="17">
        <f t="shared" ref="AU416:AW416" si="5401">IF($D416&gt;0,AT416/$D416,0)</f>
        <v>4.8725523038036363E-4</v>
      </c>
      <c r="AV416" s="13">
        <v>1</v>
      </c>
      <c r="AW416" s="17">
        <f t="shared" si="5401"/>
        <v>3.0453451898772727E-5</v>
      </c>
      <c r="AX416" s="16">
        <v>1402</v>
      </c>
      <c r="AY416" s="17">
        <f t="shared" ref="AY416" si="5402">IF($D416&gt;0,AX416/$D416,0)</f>
        <v>4.2695739562079359E-2</v>
      </c>
      <c r="AZ416" s="13">
        <v>83</v>
      </c>
      <c r="BA416" s="13">
        <v>35</v>
      </c>
      <c r="BB416" s="13">
        <v>3</v>
      </c>
      <c r="BC416" s="13">
        <v>1281</v>
      </c>
    </row>
    <row r="417" spans="1:55" x14ac:dyDescent="0.25">
      <c r="A417">
        <v>33034</v>
      </c>
      <c r="B417" s="20">
        <v>18613</v>
      </c>
      <c r="C417" s="20">
        <v>9406</v>
      </c>
      <c r="D417" s="20">
        <v>9207</v>
      </c>
      <c r="E417" s="21">
        <f t="shared" si="5010"/>
        <v>0.49465427389458982</v>
      </c>
      <c r="F417" s="18">
        <v>4525</v>
      </c>
      <c r="G417" s="5">
        <f t="shared" si="5011"/>
        <v>0.49147387857065278</v>
      </c>
      <c r="H417">
        <v>913</v>
      </c>
      <c r="I417" s="5">
        <f t="shared" ref="I417" si="5403">IF($D417&gt;0,H417/$D417,0)</f>
        <v>9.9163679808841096E-2</v>
      </c>
      <c r="J417">
        <v>1706</v>
      </c>
      <c r="K417" s="5">
        <f t="shared" ref="K417" si="5404">IF($D417&gt;0,J417/$D417,0)</f>
        <v>0.18529379819702399</v>
      </c>
      <c r="L417">
        <v>215</v>
      </c>
      <c r="M417" s="5">
        <f t="shared" ref="M417:O417" si="5405">IF($D417&gt;0,L417/$D417,0)</f>
        <v>2.3351797545345932E-2</v>
      </c>
      <c r="N417">
        <v>19</v>
      </c>
      <c r="O417" s="5">
        <f t="shared" si="5405"/>
        <v>2.0636472249375474E-3</v>
      </c>
      <c r="P417">
        <v>273</v>
      </c>
      <c r="Q417" s="5">
        <f t="shared" ref="Q417:S417" si="5406">IF($D417&gt;0,P417/$D417,0)</f>
        <v>2.9651352231997392E-2</v>
      </c>
      <c r="R417">
        <v>178</v>
      </c>
      <c r="S417" s="5">
        <f t="shared" si="5406"/>
        <v>1.9333116107309655E-2</v>
      </c>
      <c r="T417">
        <v>194</v>
      </c>
      <c r="U417" s="5">
        <f t="shared" ref="U417:W417" si="5407">IF($D417&gt;0,T417/$D417,0)</f>
        <v>2.1070924296730749E-2</v>
      </c>
      <c r="V417">
        <v>36</v>
      </c>
      <c r="W417" s="5">
        <f t="shared" si="5407"/>
        <v>3.9100684261974585E-3</v>
      </c>
      <c r="X417">
        <v>413</v>
      </c>
      <c r="Y417" s="5">
        <f t="shared" ref="Y417" si="5408">IF($D417&gt;0,X417/$D417,0)</f>
        <v>4.4857173889431952E-2</v>
      </c>
      <c r="Z417">
        <v>17</v>
      </c>
      <c r="AA417" s="5">
        <f t="shared" ref="AA417:AC417" si="5409">IF($D417&gt;0,Z417/$D417,0)</f>
        <v>1.8464212012599109E-3</v>
      </c>
      <c r="AB417">
        <v>12</v>
      </c>
      <c r="AC417" s="5">
        <f t="shared" si="5409"/>
        <v>1.3033561420658195E-3</v>
      </c>
      <c r="AD417">
        <v>11</v>
      </c>
      <c r="AE417" s="5">
        <f t="shared" ref="AE417:AG417" si="5410">IF($D417&gt;0,AD417/$D417,0)</f>
        <v>1.1947431302270011E-3</v>
      </c>
      <c r="AF417">
        <v>143</v>
      </c>
      <c r="AG417" s="5">
        <f t="shared" si="5410"/>
        <v>1.5531660692951015E-2</v>
      </c>
      <c r="AH417">
        <v>26</v>
      </c>
      <c r="AI417" s="5">
        <f t="shared" ref="AI417:AK417" si="5411">IF($D417&gt;0,AH417/$D417,0)</f>
        <v>2.8239383078092757E-3</v>
      </c>
      <c r="AJ417">
        <v>1</v>
      </c>
      <c r="AK417" s="5">
        <f t="shared" si="5411"/>
        <v>1.0861301183881829E-4</v>
      </c>
      <c r="AL417">
        <v>36</v>
      </c>
      <c r="AM417" s="5">
        <f t="shared" ref="AM417:AO417" si="5412">IF($D417&gt;0,AL417/$D417,0)</f>
        <v>3.9100684261974585E-3</v>
      </c>
      <c r="AN417">
        <v>6</v>
      </c>
      <c r="AO417" s="5">
        <f t="shared" si="5412"/>
        <v>6.5167807103290974E-4</v>
      </c>
      <c r="AP417">
        <v>55</v>
      </c>
      <c r="AQ417" s="5">
        <f t="shared" ref="AQ417:AS417" si="5413">IF($D417&gt;0,AP417/$D417,0)</f>
        <v>5.9737156511350063E-3</v>
      </c>
      <c r="AR417" s="1">
        <f t="shared" si="5023"/>
        <v>428</v>
      </c>
      <c r="AS417" s="5">
        <f t="shared" si="5413"/>
        <v>4.6486369067014227E-2</v>
      </c>
      <c r="AT417" s="13">
        <v>0</v>
      </c>
      <c r="AU417" s="17">
        <f t="shared" ref="AU417:AW417" si="5414">IF($D417&gt;0,AT417/$D417,0)</f>
        <v>0</v>
      </c>
      <c r="AV417" s="13">
        <v>0</v>
      </c>
      <c r="AW417" s="17">
        <f t="shared" si="5414"/>
        <v>0</v>
      </c>
      <c r="AX417" s="16">
        <v>428</v>
      </c>
      <c r="AY417" s="17">
        <f t="shared" ref="AY417" si="5415">IF($D417&gt;0,AX417/$D417,0)</f>
        <v>4.6486369067014227E-2</v>
      </c>
      <c r="AZ417" s="13">
        <v>21</v>
      </c>
      <c r="BA417" s="13">
        <v>3</v>
      </c>
      <c r="BB417" s="13">
        <v>1</v>
      </c>
      <c r="BC417" s="13">
        <v>403</v>
      </c>
    </row>
    <row r="418" spans="1:55" x14ac:dyDescent="0.25">
      <c r="A418">
        <v>33035</v>
      </c>
      <c r="B418" s="20">
        <v>13497</v>
      </c>
      <c r="C418" s="20">
        <v>6413</v>
      </c>
      <c r="D418" s="20">
        <v>7084</v>
      </c>
      <c r="E418" s="21">
        <f t="shared" si="5010"/>
        <v>0.52485737571312141</v>
      </c>
      <c r="F418" s="18">
        <v>666</v>
      </c>
      <c r="G418" s="5">
        <f t="shared" si="5011"/>
        <v>9.4014680971202705E-2</v>
      </c>
      <c r="H418">
        <v>1420</v>
      </c>
      <c r="I418" s="5">
        <f t="shared" ref="I418" si="5416">IF($D418&gt;0,H418/$D418,0)</f>
        <v>0.20045172219085264</v>
      </c>
      <c r="J418">
        <v>2173</v>
      </c>
      <c r="K418" s="5">
        <f t="shared" ref="K418" si="5417">IF($D418&gt;0,J418/$D418,0)</f>
        <v>0.30674760022586112</v>
      </c>
      <c r="L418">
        <v>363</v>
      </c>
      <c r="M418" s="5">
        <f t="shared" ref="M418:O418" si="5418">IF($D418&gt;0,L418/$D418,0)</f>
        <v>5.124223602484472E-2</v>
      </c>
      <c r="N418">
        <v>65</v>
      </c>
      <c r="O418" s="5">
        <f t="shared" si="5418"/>
        <v>9.175607001693958E-3</v>
      </c>
      <c r="P418">
        <v>77</v>
      </c>
      <c r="Q418" s="5">
        <f t="shared" ref="Q418:S418" si="5419">IF($D418&gt;0,P418/$D418,0)</f>
        <v>1.0869565217391304E-2</v>
      </c>
      <c r="R418">
        <v>156</v>
      </c>
      <c r="S418" s="5">
        <f t="shared" si="5419"/>
        <v>2.20214568040655E-2</v>
      </c>
      <c r="T418">
        <v>361</v>
      </c>
      <c r="U418" s="5">
        <f t="shared" ref="U418:W418" si="5420">IF($D418&gt;0,T418/$D418,0)</f>
        <v>5.0959909655561832E-2</v>
      </c>
      <c r="V418">
        <v>58</v>
      </c>
      <c r="W418" s="5">
        <f t="shared" si="5420"/>
        <v>8.18746470920384E-3</v>
      </c>
      <c r="X418">
        <v>77</v>
      </c>
      <c r="Y418" s="5">
        <f t="shared" ref="Y418" si="5421">IF($D418&gt;0,X418/$D418,0)</f>
        <v>1.0869565217391304E-2</v>
      </c>
      <c r="Z418">
        <v>82</v>
      </c>
      <c r="AA418" s="5">
        <f t="shared" ref="AA418:AC418" si="5422">IF($D418&gt;0,Z418/$D418,0)</f>
        <v>1.1575381140598532E-2</v>
      </c>
      <c r="AB418">
        <v>16</v>
      </c>
      <c r="AC418" s="5">
        <f t="shared" si="5422"/>
        <v>2.258610954263128E-3</v>
      </c>
      <c r="AD418">
        <v>51</v>
      </c>
      <c r="AE418" s="5">
        <f t="shared" ref="AE418:AG418" si="5423">IF($D418&gt;0,AD418/$D418,0)</f>
        <v>7.199322416713721E-3</v>
      </c>
      <c r="AF418">
        <v>537</v>
      </c>
      <c r="AG418" s="5">
        <f t="shared" si="5423"/>
        <v>7.580463015245624E-2</v>
      </c>
      <c r="AH418">
        <v>107</v>
      </c>
      <c r="AI418" s="5">
        <f t="shared" ref="AI418:AK418" si="5424">IF($D418&gt;0,AH418/$D418,0)</f>
        <v>1.510446075663467E-2</v>
      </c>
      <c r="AJ418">
        <v>0</v>
      </c>
      <c r="AK418" s="5">
        <f t="shared" si="5424"/>
        <v>0</v>
      </c>
      <c r="AL418">
        <v>206</v>
      </c>
      <c r="AM418" s="5">
        <f t="shared" ref="AM418:AO418" si="5425">IF($D418&gt;0,AL418/$D418,0)</f>
        <v>2.9079616036137776E-2</v>
      </c>
      <c r="AN418">
        <v>14</v>
      </c>
      <c r="AO418" s="5">
        <f t="shared" si="5425"/>
        <v>1.976284584980237E-3</v>
      </c>
      <c r="AP418">
        <v>246</v>
      </c>
      <c r="AQ418" s="5">
        <f t="shared" ref="AQ418:AS418" si="5426">IF($D418&gt;0,AP418/$D418,0)</f>
        <v>3.4726143421795592E-2</v>
      </c>
      <c r="AR418" s="1">
        <f t="shared" si="5023"/>
        <v>409</v>
      </c>
      <c r="AS418" s="5">
        <f t="shared" si="5426"/>
        <v>5.7735742518351216E-2</v>
      </c>
      <c r="AT418" s="13">
        <v>3</v>
      </c>
      <c r="AU418" s="17">
        <f t="shared" ref="AU418:AW418" si="5427">IF($D418&gt;0,AT418/$D418,0)</f>
        <v>4.2348955392433656E-4</v>
      </c>
      <c r="AV418" s="13">
        <v>9</v>
      </c>
      <c r="AW418" s="17">
        <f t="shared" si="5427"/>
        <v>1.2704686617730095E-3</v>
      </c>
      <c r="AX418" s="16">
        <v>397</v>
      </c>
      <c r="AY418" s="17">
        <f t="shared" ref="AY418" si="5428">IF($D418&gt;0,AX418/$D418,0)</f>
        <v>5.6041784302653865E-2</v>
      </c>
      <c r="AZ418" s="13">
        <v>48</v>
      </c>
      <c r="BA418" s="13">
        <v>4</v>
      </c>
      <c r="BB418" s="13">
        <v>0</v>
      </c>
      <c r="BC418" s="13">
        <v>345</v>
      </c>
    </row>
    <row r="419" spans="1:55" x14ac:dyDescent="0.25">
      <c r="A419">
        <v>33036</v>
      </c>
      <c r="B419" s="20">
        <v>3035</v>
      </c>
      <c r="C419" s="20">
        <v>2777</v>
      </c>
      <c r="D419" s="20">
        <v>258</v>
      </c>
      <c r="E419" s="21">
        <f t="shared" si="5010"/>
        <v>8.5008237232289952E-2</v>
      </c>
      <c r="F419" s="18">
        <v>64</v>
      </c>
      <c r="G419" s="5">
        <f t="shared" si="5011"/>
        <v>0.24806201550387597</v>
      </c>
      <c r="H419">
        <v>18</v>
      </c>
      <c r="I419" s="5">
        <f t="shared" ref="I419" si="5429">IF($D419&gt;0,H419/$D419,0)</f>
        <v>6.9767441860465115E-2</v>
      </c>
      <c r="J419">
        <v>87</v>
      </c>
      <c r="K419" s="5">
        <f t="shared" ref="K419" si="5430">IF($D419&gt;0,J419/$D419,0)</f>
        <v>0.33720930232558138</v>
      </c>
      <c r="L419">
        <v>0</v>
      </c>
      <c r="M419" s="5">
        <f t="shared" ref="M419:O419" si="5431">IF($D419&gt;0,L419/$D419,0)</f>
        <v>0</v>
      </c>
      <c r="N419">
        <v>1</v>
      </c>
      <c r="O419" s="5">
        <f t="shared" si="5431"/>
        <v>3.875968992248062E-3</v>
      </c>
      <c r="P419">
        <v>8</v>
      </c>
      <c r="Q419" s="5">
        <f t="shared" ref="Q419:S419" si="5432">IF($D419&gt;0,P419/$D419,0)</f>
        <v>3.1007751937984496E-2</v>
      </c>
      <c r="R419">
        <v>17</v>
      </c>
      <c r="S419" s="5">
        <f t="shared" si="5432"/>
        <v>6.589147286821706E-2</v>
      </c>
      <c r="T419">
        <v>0</v>
      </c>
      <c r="U419" s="5">
        <f t="shared" ref="U419:W419" si="5433">IF($D419&gt;0,T419/$D419,0)</f>
        <v>0</v>
      </c>
      <c r="V419">
        <v>2</v>
      </c>
      <c r="W419" s="5">
        <f t="shared" si="5433"/>
        <v>7.7519379844961239E-3</v>
      </c>
      <c r="X419">
        <v>0</v>
      </c>
      <c r="Y419" s="5">
        <f t="shared" ref="Y419" si="5434">IF($D419&gt;0,X419/$D419,0)</f>
        <v>0</v>
      </c>
      <c r="Z419">
        <v>5</v>
      </c>
      <c r="AA419" s="5">
        <f t="shared" ref="AA419:AC419" si="5435">IF($D419&gt;0,Z419/$D419,0)</f>
        <v>1.937984496124031E-2</v>
      </c>
      <c r="AB419">
        <v>0</v>
      </c>
      <c r="AC419" s="5">
        <f t="shared" si="5435"/>
        <v>0</v>
      </c>
      <c r="AD419">
        <v>2</v>
      </c>
      <c r="AE419" s="5">
        <f t="shared" ref="AE419:AG419" si="5436">IF($D419&gt;0,AD419/$D419,0)</f>
        <v>7.7519379844961239E-3</v>
      </c>
      <c r="AF419">
        <v>26</v>
      </c>
      <c r="AG419" s="5">
        <f t="shared" si="5436"/>
        <v>0.10077519379844961</v>
      </c>
      <c r="AH419">
        <v>3</v>
      </c>
      <c r="AI419" s="5">
        <f t="shared" ref="AI419:AK419" si="5437">IF($D419&gt;0,AH419/$D419,0)</f>
        <v>1.1627906976744186E-2</v>
      </c>
      <c r="AJ419">
        <v>1</v>
      </c>
      <c r="AK419" s="5">
        <f t="shared" si="5437"/>
        <v>3.875968992248062E-3</v>
      </c>
      <c r="AL419">
        <v>0</v>
      </c>
      <c r="AM419" s="5">
        <f t="shared" ref="AM419:AO419" si="5438">IF($D419&gt;0,AL419/$D419,0)</f>
        <v>0</v>
      </c>
      <c r="AN419">
        <v>0</v>
      </c>
      <c r="AO419" s="5">
        <f t="shared" si="5438"/>
        <v>0</v>
      </c>
      <c r="AP419">
        <v>6</v>
      </c>
      <c r="AQ419" s="5">
        <f t="shared" ref="AQ419:AS419" si="5439">IF($D419&gt;0,AP419/$D419,0)</f>
        <v>2.3255813953488372E-2</v>
      </c>
      <c r="AR419" s="1">
        <f t="shared" si="5023"/>
        <v>18</v>
      </c>
      <c r="AS419" s="5">
        <f t="shared" si="5439"/>
        <v>6.9767441860465115E-2</v>
      </c>
      <c r="AT419" s="13">
        <v>0</v>
      </c>
      <c r="AU419" s="17">
        <f t="shared" ref="AU419:AW419" si="5440">IF($D419&gt;0,AT419/$D419,0)</f>
        <v>0</v>
      </c>
      <c r="AV419" s="13">
        <v>0</v>
      </c>
      <c r="AW419" s="17">
        <f t="shared" si="5440"/>
        <v>0</v>
      </c>
      <c r="AX419" s="16">
        <v>18</v>
      </c>
      <c r="AY419" s="17">
        <f t="shared" ref="AY419" si="5441">IF($D419&gt;0,AX419/$D419,0)</f>
        <v>6.9767441860465115E-2</v>
      </c>
      <c r="AZ419" s="13">
        <v>2</v>
      </c>
      <c r="BA419" s="13">
        <v>3</v>
      </c>
      <c r="BB419" s="13">
        <v>0</v>
      </c>
      <c r="BC419" s="13">
        <v>13</v>
      </c>
    </row>
    <row r="420" spans="1:55" x14ac:dyDescent="0.25">
      <c r="A420">
        <v>33037</v>
      </c>
      <c r="B420" s="20">
        <v>11612</v>
      </c>
      <c r="C420" s="20">
        <v>9091</v>
      </c>
      <c r="D420" s="20">
        <v>2521</v>
      </c>
      <c r="E420" s="21">
        <f t="shared" si="5010"/>
        <v>0.21710299689975887</v>
      </c>
      <c r="F420" s="18">
        <v>531</v>
      </c>
      <c r="G420" s="5">
        <f t="shared" si="5011"/>
        <v>0.21063070210234033</v>
      </c>
      <c r="H420">
        <v>132</v>
      </c>
      <c r="I420" s="5">
        <f t="shared" ref="I420" si="5442">IF($D420&gt;0,H420/$D420,0)</f>
        <v>5.2360174533915116E-2</v>
      </c>
      <c r="J420">
        <v>1389</v>
      </c>
      <c r="K420" s="5">
        <f t="shared" ref="K420" si="5443">IF($D420&gt;0,J420/$D420,0)</f>
        <v>0.55097183657278859</v>
      </c>
      <c r="L420">
        <v>19</v>
      </c>
      <c r="M420" s="5">
        <f t="shared" ref="M420:O420" si="5444">IF($D420&gt;0,L420/$D420,0)</f>
        <v>7.5366917889726302E-3</v>
      </c>
      <c r="N420">
        <v>10</v>
      </c>
      <c r="O420" s="5">
        <f t="shared" si="5444"/>
        <v>3.9666798889329627E-3</v>
      </c>
      <c r="P420">
        <v>38</v>
      </c>
      <c r="Q420" s="5">
        <f t="shared" ref="Q420:S420" si="5445">IF($D420&gt;0,P420/$D420,0)</f>
        <v>1.507338357794526E-2</v>
      </c>
      <c r="R420">
        <v>47</v>
      </c>
      <c r="S420" s="5">
        <f t="shared" si="5445"/>
        <v>1.8643395477984926E-2</v>
      </c>
      <c r="T420">
        <v>36</v>
      </c>
      <c r="U420" s="5">
        <f t="shared" ref="U420:W420" si="5446">IF($D420&gt;0,T420/$D420,0)</f>
        <v>1.4280047600158666E-2</v>
      </c>
      <c r="V420">
        <v>5</v>
      </c>
      <c r="W420" s="5">
        <f t="shared" si="5446"/>
        <v>1.9833399444664813E-3</v>
      </c>
      <c r="X420">
        <v>30</v>
      </c>
      <c r="Y420" s="5">
        <f t="shared" ref="Y420" si="5447">IF($D420&gt;0,X420/$D420,0)</f>
        <v>1.190003966679889E-2</v>
      </c>
      <c r="Z420">
        <v>20</v>
      </c>
      <c r="AA420" s="5">
        <f t="shared" ref="AA420:AC420" si="5448">IF($D420&gt;0,Z420/$D420,0)</f>
        <v>7.9333597778659254E-3</v>
      </c>
      <c r="AB420">
        <v>0</v>
      </c>
      <c r="AC420" s="5">
        <f t="shared" si="5448"/>
        <v>0</v>
      </c>
      <c r="AD420">
        <v>12</v>
      </c>
      <c r="AE420" s="5">
        <f t="shared" ref="AE420:AG420" si="5449">IF($D420&gt;0,AD420/$D420,0)</f>
        <v>4.7600158667195558E-3</v>
      </c>
      <c r="AF420">
        <v>67</v>
      </c>
      <c r="AG420" s="5">
        <f t="shared" si="5449"/>
        <v>2.6576755255850851E-2</v>
      </c>
      <c r="AH420">
        <v>2</v>
      </c>
      <c r="AI420" s="5">
        <f t="shared" ref="AI420:AK420" si="5450">IF($D420&gt;0,AH420/$D420,0)</f>
        <v>7.9333597778659263E-4</v>
      </c>
      <c r="AJ420">
        <v>0</v>
      </c>
      <c r="AK420" s="5">
        <f t="shared" si="5450"/>
        <v>0</v>
      </c>
      <c r="AL420">
        <v>38</v>
      </c>
      <c r="AM420" s="5">
        <f t="shared" ref="AM420:AO420" si="5451">IF($D420&gt;0,AL420/$D420,0)</f>
        <v>1.507338357794526E-2</v>
      </c>
      <c r="AN420">
        <v>2</v>
      </c>
      <c r="AO420" s="5">
        <f t="shared" si="5451"/>
        <v>7.9333597778659263E-4</v>
      </c>
      <c r="AP420">
        <v>9</v>
      </c>
      <c r="AQ420" s="5">
        <f t="shared" ref="AQ420:AS420" si="5452">IF($D420&gt;0,AP420/$D420,0)</f>
        <v>3.5700119000396666E-3</v>
      </c>
      <c r="AR420" s="1">
        <f t="shared" si="5023"/>
        <v>134</v>
      </c>
      <c r="AS420" s="5">
        <f t="shared" si="5452"/>
        <v>5.3153510511701703E-2</v>
      </c>
      <c r="AT420" s="13">
        <v>0</v>
      </c>
      <c r="AU420" s="17">
        <f t="shared" ref="AU420:AW420" si="5453">IF($D420&gt;0,AT420/$D420,0)</f>
        <v>0</v>
      </c>
      <c r="AV420" s="13">
        <v>5</v>
      </c>
      <c r="AW420" s="17">
        <f t="shared" si="5453"/>
        <v>1.9833399444664813E-3</v>
      </c>
      <c r="AX420" s="16">
        <v>129</v>
      </c>
      <c r="AY420" s="17">
        <f t="shared" ref="AY420" si="5454">IF($D420&gt;0,AX420/$D420,0)</f>
        <v>5.1170170567235225E-2</v>
      </c>
      <c r="AZ420" s="13">
        <v>18</v>
      </c>
      <c r="BA420" s="13">
        <v>13</v>
      </c>
      <c r="BB420" s="13">
        <v>0</v>
      </c>
      <c r="BC420" s="13">
        <v>98</v>
      </c>
    </row>
    <row r="421" spans="1:55" x14ac:dyDescent="0.25">
      <c r="A421">
        <v>33039</v>
      </c>
      <c r="B421" s="20">
        <v>122</v>
      </c>
      <c r="C421" s="20">
        <v>32</v>
      </c>
      <c r="D421" s="20">
        <v>90</v>
      </c>
      <c r="E421" s="21">
        <f t="shared" si="5010"/>
        <v>0.73770491803278693</v>
      </c>
      <c r="F421" s="18">
        <v>0</v>
      </c>
      <c r="G421" s="5">
        <f t="shared" si="5011"/>
        <v>0</v>
      </c>
      <c r="H421">
        <v>11</v>
      </c>
      <c r="I421" s="5">
        <f t="shared" ref="I421" si="5455">IF($D421&gt;0,H421/$D421,0)</f>
        <v>0.12222222222222222</v>
      </c>
      <c r="J421">
        <v>29</v>
      </c>
      <c r="K421" s="5">
        <f t="shared" ref="K421" si="5456">IF($D421&gt;0,J421/$D421,0)</f>
        <v>0.32222222222222224</v>
      </c>
      <c r="L421">
        <v>4</v>
      </c>
      <c r="M421" s="5">
        <f t="shared" ref="M421:O421" si="5457">IF($D421&gt;0,L421/$D421,0)</f>
        <v>4.4444444444444446E-2</v>
      </c>
      <c r="N421">
        <v>0</v>
      </c>
      <c r="O421" s="5">
        <f t="shared" si="5457"/>
        <v>0</v>
      </c>
      <c r="P421">
        <v>0</v>
      </c>
      <c r="Q421" s="5">
        <f t="shared" ref="Q421:S421" si="5458">IF($D421&gt;0,P421/$D421,0)</f>
        <v>0</v>
      </c>
      <c r="R421">
        <v>10</v>
      </c>
      <c r="S421" s="5">
        <f t="shared" si="5458"/>
        <v>0.1111111111111111</v>
      </c>
      <c r="T421">
        <v>15</v>
      </c>
      <c r="U421" s="5">
        <f t="shared" ref="U421:W421" si="5459">IF($D421&gt;0,T421/$D421,0)</f>
        <v>0.16666666666666666</v>
      </c>
      <c r="V421">
        <v>0</v>
      </c>
      <c r="W421" s="5">
        <f t="shared" si="5459"/>
        <v>0</v>
      </c>
      <c r="X421">
        <v>3</v>
      </c>
      <c r="Y421" s="5">
        <f t="shared" ref="Y421" si="5460">IF($D421&gt;0,X421/$D421,0)</f>
        <v>3.3333333333333333E-2</v>
      </c>
      <c r="Z421">
        <v>0</v>
      </c>
      <c r="AA421" s="5">
        <f t="shared" ref="AA421:AC421" si="5461">IF($D421&gt;0,Z421/$D421,0)</f>
        <v>0</v>
      </c>
      <c r="AB421">
        <v>1</v>
      </c>
      <c r="AC421" s="5">
        <f t="shared" si="5461"/>
        <v>1.1111111111111112E-2</v>
      </c>
      <c r="AD421">
        <v>0</v>
      </c>
      <c r="AE421" s="5">
        <f t="shared" ref="AE421:AG421" si="5462">IF($D421&gt;0,AD421/$D421,0)</f>
        <v>0</v>
      </c>
      <c r="AF421">
        <v>10</v>
      </c>
      <c r="AG421" s="5">
        <f t="shared" si="5462"/>
        <v>0.1111111111111111</v>
      </c>
      <c r="AH421">
        <v>0</v>
      </c>
      <c r="AI421" s="5">
        <f t="shared" ref="AI421:AK421" si="5463">IF($D421&gt;0,AH421/$D421,0)</f>
        <v>0</v>
      </c>
      <c r="AJ421">
        <v>0</v>
      </c>
      <c r="AK421" s="5">
        <f t="shared" si="5463"/>
        <v>0</v>
      </c>
      <c r="AL421">
        <v>5</v>
      </c>
      <c r="AM421" s="5">
        <f t="shared" ref="AM421:AO421" si="5464">IF($D421&gt;0,AL421/$D421,0)</f>
        <v>5.5555555555555552E-2</v>
      </c>
      <c r="AN421">
        <v>0</v>
      </c>
      <c r="AO421" s="5">
        <f t="shared" si="5464"/>
        <v>0</v>
      </c>
      <c r="AP421">
        <v>1</v>
      </c>
      <c r="AQ421" s="5">
        <f t="shared" ref="AQ421:AS421" si="5465">IF($D421&gt;0,AP421/$D421,0)</f>
        <v>1.1111111111111112E-2</v>
      </c>
      <c r="AR421" s="1">
        <f t="shared" si="5023"/>
        <v>1</v>
      </c>
      <c r="AS421" s="5">
        <f t="shared" si="5465"/>
        <v>1.1111111111111112E-2</v>
      </c>
      <c r="AT421" s="13">
        <v>0</v>
      </c>
      <c r="AU421" s="17">
        <f t="shared" ref="AU421:AW421" si="5466">IF($D421&gt;0,AT421/$D421,0)</f>
        <v>0</v>
      </c>
      <c r="AV421" s="13">
        <v>0</v>
      </c>
      <c r="AW421" s="17">
        <f t="shared" si="5466"/>
        <v>0</v>
      </c>
      <c r="AX421" s="16">
        <v>1</v>
      </c>
      <c r="AY421" s="17">
        <f t="shared" ref="AY421" si="5467">IF($D421&gt;0,AX421/$D421,0)</f>
        <v>1.1111111111111112E-2</v>
      </c>
      <c r="AZ421" s="13">
        <v>0</v>
      </c>
      <c r="BA421" s="13">
        <v>0</v>
      </c>
      <c r="BB421" s="13">
        <v>0</v>
      </c>
      <c r="BC421" s="13">
        <v>1</v>
      </c>
    </row>
    <row r="422" spans="1:55" x14ac:dyDescent="0.25">
      <c r="A422">
        <v>33040</v>
      </c>
      <c r="B422" s="20">
        <v>32891</v>
      </c>
      <c r="C422" s="20">
        <v>24844</v>
      </c>
      <c r="D422" s="20">
        <v>8047</v>
      </c>
      <c r="E422" s="21">
        <f t="shared" si="5010"/>
        <v>0.24465659298896356</v>
      </c>
      <c r="F422" s="18">
        <v>726</v>
      </c>
      <c r="G422" s="5">
        <f t="shared" si="5011"/>
        <v>9.0219957748229149E-2</v>
      </c>
      <c r="H422">
        <v>519</v>
      </c>
      <c r="I422" s="5">
        <f t="shared" ref="I422" si="5468">IF($D422&gt;0,H422/$D422,0)</f>
        <v>6.4496085497701E-2</v>
      </c>
      <c r="J422">
        <v>4317</v>
      </c>
      <c r="K422" s="5">
        <f t="shared" ref="K422" si="5469">IF($D422&gt;0,J422/$D422,0)</f>
        <v>0.53647321983347829</v>
      </c>
      <c r="L422">
        <v>73</v>
      </c>
      <c r="M422" s="5">
        <f t="shared" ref="M422:O422" si="5470">IF($D422&gt;0,L422/$D422,0)</f>
        <v>9.0717037405244182E-3</v>
      </c>
      <c r="N422">
        <v>30</v>
      </c>
      <c r="O422" s="5">
        <f t="shared" si="5470"/>
        <v>3.7280974276127751E-3</v>
      </c>
      <c r="P422">
        <v>188</v>
      </c>
      <c r="Q422" s="5">
        <f t="shared" ref="Q422:S422" si="5471">IF($D422&gt;0,P422/$D422,0)</f>
        <v>2.3362743879706722E-2</v>
      </c>
      <c r="R422">
        <v>176</v>
      </c>
      <c r="S422" s="5">
        <f t="shared" si="5471"/>
        <v>2.1871504908661615E-2</v>
      </c>
      <c r="T422">
        <v>835</v>
      </c>
      <c r="U422" s="5">
        <f t="shared" ref="U422:W422" si="5472">IF($D422&gt;0,T422/$D422,0)</f>
        <v>0.1037653784018889</v>
      </c>
      <c r="V422">
        <v>31</v>
      </c>
      <c r="W422" s="5">
        <f t="shared" si="5472"/>
        <v>3.852367341866534E-3</v>
      </c>
      <c r="X422">
        <v>57</v>
      </c>
      <c r="Y422" s="5">
        <f t="shared" ref="Y422" si="5473">IF($D422&gt;0,X422/$D422,0)</f>
        <v>7.0833851124642725E-3</v>
      </c>
      <c r="Z422">
        <v>60</v>
      </c>
      <c r="AA422" s="5">
        <f t="shared" ref="AA422:AC422" si="5474">IF($D422&gt;0,Z422/$D422,0)</f>
        <v>7.4561948552255503E-3</v>
      </c>
      <c r="AB422">
        <v>21</v>
      </c>
      <c r="AC422" s="5">
        <f t="shared" si="5474"/>
        <v>2.6096681993289426E-3</v>
      </c>
      <c r="AD422">
        <v>27</v>
      </c>
      <c r="AE422" s="5">
        <f t="shared" ref="AE422:AG422" si="5475">IF($D422&gt;0,AD422/$D422,0)</f>
        <v>3.3552876848514973E-3</v>
      </c>
      <c r="AF422">
        <v>135</v>
      </c>
      <c r="AG422" s="5">
        <f t="shared" si="5475"/>
        <v>1.6776438424257488E-2</v>
      </c>
      <c r="AH422">
        <v>46</v>
      </c>
      <c r="AI422" s="5">
        <f t="shared" ref="AI422:AK422" si="5476">IF($D422&gt;0,AH422/$D422,0)</f>
        <v>5.7164160556729213E-3</v>
      </c>
      <c r="AJ422">
        <v>4</v>
      </c>
      <c r="AK422" s="5">
        <f t="shared" si="5476"/>
        <v>4.9707965701503666E-4</v>
      </c>
      <c r="AL422">
        <v>118</v>
      </c>
      <c r="AM422" s="5">
        <f t="shared" ref="AM422:AO422" si="5477">IF($D422&gt;0,AL422/$D422,0)</f>
        <v>1.4663849881943582E-2</v>
      </c>
      <c r="AN422">
        <v>3</v>
      </c>
      <c r="AO422" s="5">
        <f t="shared" si="5477"/>
        <v>3.7280974276127749E-4</v>
      </c>
      <c r="AP422">
        <v>54</v>
      </c>
      <c r="AQ422" s="5">
        <f t="shared" ref="AQ422:AS422" si="5478">IF($D422&gt;0,AP422/$D422,0)</f>
        <v>6.7105753697029947E-3</v>
      </c>
      <c r="AR422" s="1">
        <f t="shared" si="5023"/>
        <v>627</v>
      </c>
      <c r="AS422" s="5">
        <f t="shared" si="5478"/>
        <v>7.7917236237107002E-2</v>
      </c>
      <c r="AT422" s="13">
        <v>21</v>
      </c>
      <c r="AU422" s="17">
        <f t="shared" ref="AU422:AW422" si="5479">IF($D422&gt;0,AT422/$D422,0)</f>
        <v>2.6096681993289426E-3</v>
      </c>
      <c r="AV422" s="13">
        <v>5</v>
      </c>
      <c r="AW422" s="17">
        <f t="shared" si="5479"/>
        <v>6.2134957126879582E-4</v>
      </c>
      <c r="AX422" s="16">
        <v>601</v>
      </c>
      <c r="AY422" s="17">
        <f t="shared" ref="AY422" si="5480">IF($D422&gt;0,AX422/$D422,0)</f>
        <v>7.468621846650926E-2</v>
      </c>
      <c r="AZ422" s="13">
        <v>153</v>
      </c>
      <c r="BA422" s="13">
        <v>119</v>
      </c>
      <c r="BB422" s="13">
        <v>2</v>
      </c>
      <c r="BC422" s="13">
        <v>327</v>
      </c>
    </row>
    <row r="423" spans="1:55" x14ac:dyDescent="0.25">
      <c r="A423">
        <v>33042</v>
      </c>
      <c r="B423" s="20">
        <v>5829</v>
      </c>
      <c r="C423" s="20">
        <v>5341</v>
      </c>
      <c r="D423" s="20">
        <v>488</v>
      </c>
      <c r="E423" s="21">
        <f t="shared" si="5010"/>
        <v>8.3719334362669415E-2</v>
      </c>
      <c r="F423" s="18">
        <v>59</v>
      </c>
      <c r="G423" s="5">
        <f t="shared" si="5011"/>
        <v>0.12090163934426229</v>
      </c>
      <c r="H423">
        <v>55</v>
      </c>
      <c r="I423" s="5">
        <f t="shared" ref="I423" si="5481">IF($D423&gt;0,H423/$D423,0)</f>
        <v>0.11270491803278689</v>
      </c>
      <c r="J423">
        <v>252</v>
      </c>
      <c r="K423" s="5">
        <f t="shared" ref="K423" si="5482">IF($D423&gt;0,J423/$D423,0)</f>
        <v>0.51639344262295084</v>
      </c>
      <c r="L423">
        <v>3</v>
      </c>
      <c r="M423" s="5">
        <f t="shared" ref="M423:O423" si="5483">IF($D423&gt;0,L423/$D423,0)</f>
        <v>6.1475409836065573E-3</v>
      </c>
      <c r="N423">
        <v>6</v>
      </c>
      <c r="O423" s="5">
        <f t="shared" si="5483"/>
        <v>1.2295081967213115E-2</v>
      </c>
      <c r="P423">
        <v>0</v>
      </c>
      <c r="Q423" s="5">
        <f t="shared" ref="Q423:S423" si="5484">IF($D423&gt;0,P423/$D423,0)</f>
        <v>0</v>
      </c>
      <c r="R423">
        <v>2</v>
      </c>
      <c r="S423" s="5">
        <f t="shared" si="5484"/>
        <v>4.0983606557377051E-3</v>
      </c>
      <c r="T423">
        <v>16</v>
      </c>
      <c r="U423" s="5">
        <f t="shared" ref="U423:W423" si="5485">IF($D423&gt;0,T423/$D423,0)</f>
        <v>3.2786885245901641E-2</v>
      </c>
      <c r="V423">
        <v>0</v>
      </c>
      <c r="W423" s="5">
        <f t="shared" si="5485"/>
        <v>0</v>
      </c>
      <c r="X423">
        <v>0</v>
      </c>
      <c r="Y423" s="5">
        <f t="shared" ref="Y423" si="5486">IF($D423&gt;0,X423/$D423,0)</f>
        <v>0</v>
      </c>
      <c r="Z423">
        <v>1</v>
      </c>
      <c r="AA423" s="5">
        <f t="shared" ref="AA423:AC423" si="5487">IF($D423&gt;0,Z423/$D423,0)</f>
        <v>2.0491803278688526E-3</v>
      </c>
      <c r="AB423">
        <v>0</v>
      </c>
      <c r="AC423" s="5">
        <f t="shared" si="5487"/>
        <v>0</v>
      </c>
      <c r="AD423">
        <v>5</v>
      </c>
      <c r="AE423" s="5">
        <f t="shared" ref="AE423:AG423" si="5488">IF($D423&gt;0,AD423/$D423,0)</f>
        <v>1.0245901639344262E-2</v>
      </c>
      <c r="AF423">
        <v>19</v>
      </c>
      <c r="AG423" s="5">
        <f t="shared" si="5488"/>
        <v>3.8934426229508198E-2</v>
      </c>
      <c r="AH423">
        <v>2</v>
      </c>
      <c r="AI423" s="5">
        <f t="shared" ref="AI423:AK423" si="5489">IF($D423&gt;0,AH423/$D423,0)</f>
        <v>4.0983606557377051E-3</v>
      </c>
      <c r="AJ423">
        <v>0</v>
      </c>
      <c r="AK423" s="5">
        <f t="shared" si="5489"/>
        <v>0</v>
      </c>
      <c r="AL423">
        <v>4</v>
      </c>
      <c r="AM423" s="5">
        <f t="shared" ref="AM423:AO423" si="5490">IF($D423&gt;0,AL423/$D423,0)</f>
        <v>8.1967213114754103E-3</v>
      </c>
      <c r="AN423">
        <v>4</v>
      </c>
      <c r="AO423" s="5">
        <f t="shared" si="5490"/>
        <v>8.1967213114754103E-3</v>
      </c>
      <c r="AP423">
        <v>1</v>
      </c>
      <c r="AQ423" s="5">
        <f t="shared" ref="AQ423:AS423" si="5491">IF($D423&gt;0,AP423/$D423,0)</f>
        <v>2.0491803278688526E-3</v>
      </c>
      <c r="AR423" s="1">
        <f t="shared" si="5023"/>
        <v>59</v>
      </c>
      <c r="AS423" s="5">
        <f t="shared" si="5491"/>
        <v>0.12090163934426229</v>
      </c>
      <c r="AT423" s="13">
        <v>0</v>
      </c>
      <c r="AU423" s="17">
        <f t="shared" ref="AU423:AW423" si="5492">IF($D423&gt;0,AT423/$D423,0)</f>
        <v>0</v>
      </c>
      <c r="AV423" s="13">
        <v>0</v>
      </c>
      <c r="AW423" s="17">
        <f t="shared" si="5492"/>
        <v>0</v>
      </c>
      <c r="AX423" s="16">
        <v>59</v>
      </c>
      <c r="AY423" s="17">
        <f t="shared" ref="AY423" si="5493">IF($D423&gt;0,AX423/$D423,0)</f>
        <v>0.12090163934426229</v>
      </c>
      <c r="AZ423" s="13">
        <v>11</v>
      </c>
      <c r="BA423" s="13">
        <v>13</v>
      </c>
      <c r="BB423" s="13">
        <v>0</v>
      </c>
      <c r="BC423" s="13">
        <v>35</v>
      </c>
    </row>
    <row r="424" spans="1:55" x14ac:dyDescent="0.25">
      <c r="A424">
        <v>33043</v>
      </c>
      <c r="B424" s="20">
        <v>4313</v>
      </c>
      <c r="C424" s="20">
        <v>3873</v>
      </c>
      <c r="D424" s="20">
        <v>440</v>
      </c>
      <c r="E424" s="21">
        <f t="shared" si="5010"/>
        <v>0.10201715743102249</v>
      </c>
      <c r="F424" s="18">
        <v>46</v>
      </c>
      <c r="G424" s="5">
        <f t="shared" si="5011"/>
        <v>0.10454545454545454</v>
      </c>
      <c r="H424">
        <v>35</v>
      </c>
      <c r="I424" s="5">
        <f t="shared" ref="I424" si="5494">IF($D424&gt;0,H424/$D424,0)</f>
        <v>7.9545454545454544E-2</v>
      </c>
      <c r="J424">
        <v>240</v>
      </c>
      <c r="K424" s="5">
        <f t="shared" ref="K424" si="5495">IF($D424&gt;0,J424/$D424,0)</f>
        <v>0.54545454545454541</v>
      </c>
      <c r="L424">
        <v>4</v>
      </c>
      <c r="M424" s="5">
        <f t="shared" ref="M424:O424" si="5496">IF($D424&gt;0,L424/$D424,0)</f>
        <v>9.0909090909090905E-3</v>
      </c>
      <c r="N424">
        <v>0</v>
      </c>
      <c r="O424" s="5">
        <f t="shared" si="5496"/>
        <v>0</v>
      </c>
      <c r="P424">
        <v>19</v>
      </c>
      <c r="Q424" s="5">
        <f t="shared" ref="Q424:S424" si="5497">IF($D424&gt;0,P424/$D424,0)</f>
        <v>4.3181818181818182E-2</v>
      </c>
      <c r="R424">
        <v>2</v>
      </c>
      <c r="S424" s="5">
        <f t="shared" si="5497"/>
        <v>4.5454545454545452E-3</v>
      </c>
      <c r="T424">
        <v>14</v>
      </c>
      <c r="U424" s="5">
        <f t="shared" ref="U424:W424" si="5498">IF($D424&gt;0,T424/$D424,0)</f>
        <v>3.1818181818181815E-2</v>
      </c>
      <c r="V424">
        <v>0</v>
      </c>
      <c r="W424" s="5">
        <f t="shared" si="5498"/>
        <v>0</v>
      </c>
      <c r="X424">
        <v>3</v>
      </c>
      <c r="Y424" s="5">
        <f t="shared" ref="Y424" si="5499">IF($D424&gt;0,X424/$D424,0)</f>
        <v>6.8181818181818179E-3</v>
      </c>
      <c r="Z424">
        <v>1</v>
      </c>
      <c r="AA424" s="5">
        <f t="shared" ref="AA424:AC424" si="5500">IF($D424&gt;0,Z424/$D424,0)</f>
        <v>2.2727272727272726E-3</v>
      </c>
      <c r="AB424">
        <v>4</v>
      </c>
      <c r="AC424" s="5">
        <f t="shared" si="5500"/>
        <v>9.0909090909090905E-3</v>
      </c>
      <c r="AD424">
        <v>0</v>
      </c>
      <c r="AE424" s="5">
        <f t="shared" ref="AE424:AG424" si="5501">IF($D424&gt;0,AD424/$D424,0)</f>
        <v>0</v>
      </c>
      <c r="AF424">
        <v>13</v>
      </c>
      <c r="AG424" s="5">
        <f t="shared" si="5501"/>
        <v>2.9545454545454545E-2</v>
      </c>
      <c r="AH424">
        <v>5</v>
      </c>
      <c r="AI424" s="5">
        <f t="shared" ref="AI424:AK424" si="5502">IF($D424&gt;0,AH424/$D424,0)</f>
        <v>1.1363636363636364E-2</v>
      </c>
      <c r="AJ424">
        <v>0</v>
      </c>
      <c r="AK424" s="5">
        <f t="shared" si="5502"/>
        <v>0</v>
      </c>
      <c r="AL424">
        <v>9</v>
      </c>
      <c r="AM424" s="5">
        <f t="shared" ref="AM424:AO424" si="5503">IF($D424&gt;0,AL424/$D424,0)</f>
        <v>2.0454545454545454E-2</v>
      </c>
      <c r="AN424">
        <v>1</v>
      </c>
      <c r="AO424" s="5">
        <f t="shared" si="5503"/>
        <v>2.2727272727272726E-3</v>
      </c>
      <c r="AP424">
        <v>1</v>
      </c>
      <c r="AQ424" s="5">
        <f t="shared" ref="AQ424:AS424" si="5504">IF($D424&gt;0,AP424/$D424,0)</f>
        <v>2.2727272727272726E-3</v>
      </c>
      <c r="AR424" s="1">
        <f t="shared" si="5023"/>
        <v>43</v>
      </c>
      <c r="AS424" s="5">
        <f t="shared" si="5504"/>
        <v>9.7727272727272732E-2</v>
      </c>
      <c r="AT424" s="13">
        <v>1</v>
      </c>
      <c r="AU424" s="17">
        <f t="shared" ref="AU424:AW424" si="5505">IF($D424&gt;0,AT424/$D424,0)</f>
        <v>2.2727272727272726E-3</v>
      </c>
      <c r="AV424" s="13">
        <v>0</v>
      </c>
      <c r="AW424" s="17">
        <f t="shared" si="5505"/>
        <v>0</v>
      </c>
      <c r="AX424" s="16">
        <v>42</v>
      </c>
      <c r="AY424" s="17">
        <f t="shared" ref="AY424" si="5506">IF($D424&gt;0,AX424/$D424,0)</f>
        <v>9.5454545454545459E-2</v>
      </c>
      <c r="AZ424" s="13">
        <v>10</v>
      </c>
      <c r="BA424" s="13">
        <v>8</v>
      </c>
      <c r="BB424" s="13">
        <v>0</v>
      </c>
      <c r="BC424" s="13">
        <v>24</v>
      </c>
    </row>
    <row r="425" spans="1:55" x14ac:dyDescent="0.25">
      <c r="A425">
        <v>33050</v>
      </c>
      <c r="B425" s="20">
        <v>8922</v>
      </c>
      <c r="C425" s="20">
        <v>6656</v>
      </c>
      <c r="D425" s="20">
        <v>2266</v>
      </c>
      <c r="E425" s="21">
        <f t="shared" si="5010"/>
        <v>0.25397892849136966</v>
      </c>
      <c r="F425" s="18">
        <v>319</v>
      </c>
      <c r="G425" s="5">
        <f t="shared" si="5011"/>
        <v>0.14077669902912621</v>
      </c>
      <c r="H425">
        <v>91</v>
      </c>
      <c r="I425" s="5">
        <f t="shared" ref="I425" si="5507">IF($D425&gt;0,H425/$D425,0)</f>
        <v>4.0158870255957636E-2</v>
      </c>
      <c r="J425">
        <v>1268</v>
      </c>
      <c r="K425" s="5">
        <f t="shared" ref="K425" si="5508">IF($D425&gt;0,J425/$D425,0)</f>
        <v>0.55957634598411299</v>
      </c>
      <c r="L425">
        <v>50</v>
      </c>
      <c r="M425" s="5">
        <f t="shared" ref="M425:O425" si="5509">IF($D425&gt;0,L425/$D425,0)</f>
        <v>2.2065313327449251E-2</v>
      </c>
      <c r="N425">
        <v>14</v>
      </c>
      <c r="O425" s="5">
        <f t="shared" si="5509"/>
        <v>6.1782877316857903E-3</v>
      </c>
      <c r="P425">
        <v>143</v>
      </c>
      <c r="Q425" s="5">
        <f t="shared" ref="Q425:S425" si="5510">IF($D425&gt;0,P425/$D425,0)</f>
        <v>6.3106796116504854E-2</v>
      </c>
      <c r="R425">
        <v>47</v>
      </c>
      <c r="S425" s="5">
        <f t="shared" si="5510"/>
        <v>2.0741394527802295E-2</v>
      </c>
      <c r="T425">
        <v>125</v>
      </c>
      <c r="U425" s="5">
        <f t="shared" ref="U425:W425" si="5511">IF($D425&gt;0,T425/$D425,0)</f>
        <v>5.5163283318623121E-2</v>
      </c>
      <c r="V425">
        <v>6</v>
      </c>
      <c r="W425" s="5">
        <f t="shared" si="5511"/>
        <v>2.6478375992939102E-3</v>
      </c>
      <c r="X425">
        <v>7</v>
      </c>
      <c r="Y425" s="5">
        <f t="shared" ref="Y425" si="5512">IF($D425&gt;0,X425/$D425,0)</f>
        <v>3.0891438658428951E-3</v>
      </c>
      <c r="Z425">
        <v>7</v>
      </c>
      <c r="AA425" s="5">
        <f t="shared" ref="AA425:AC425" si="5513">IF($D425&gt;0,Z425/$D425,0)</f>
        <v>3.0891438658428951E-3</v>
      </c>
      <c r="AB425">
        <v>0</v>
      </c>
      <c r="AC425" s="5">
        <f t="shared" si="5513"/>
        <v>0</v>
      </c>
      <c r="AD425">
        <v>1</v>
      </c>
      <c r="AE425" s="5">
        <f t="shared" ref="AE425:AG425" si="5514">IF($D425&gt;0,AD425/$D425,0)</f>
        <v>4.4130626654898501E-4</v>
      </c>
      <c r="AF425">
        <v>21</v>
      </c>
      <c r="AG425" s="5">
        <f t="shared" si="5514"/>
        <v>9.2674315975286841E-3</v>
      </c>
      <c r="AH425">
        <v>4</v>
      </c>
      <c r="AI425" s="5">
        <f t="shared" ref="AI425:AK425" si="5515">IF($D425&gt;0,AH425/$D425,0)</f>
        <v>1.76522506619594E-3</v>
      </c>
      <c r="AJ425">
        <v>0</v>
      </c>
      <c r="AK425" s="5">
        <f t="shared" si="5515"/>
        <v>0</v>
      </c>
      <c r="AL425">
        <v>12</v>
      </c>
      <c r="AM425" s="5">
        <f t="shared" ref="AM425:AO425" si="5516">IF($D425&gt;0,AL425/$D425,0)</f>
        <v>5.2956751985878204E-3</v>
      </c>
      <c r="AN425">
        <v>0</v>
      </c>
      <c r="AO425" s="5">
        <f t="shared" si="5516"/>
        <v>0</v>
      </c>
      <c r="AP425">
        <v>30</v>
      </c>
      <c r="AQ425" s="5">
        <f t="shared" ref="AQ425:AS425" si="5517">IF($D425&gt;0,AP425/$D425,0)</f>
        <v>1.323918799646955E-2</v>
      </c>
      <c r="AR425" s="1">
        <f t="shared" si="5023"/>
        <v>121</v>
      </c>
      <c r="AS425" s="5">
        <f t="shared" si="5517"/>
        <v>5.3398058252427182E-2</v>
      </c>
      <c r="AT425" s="13">
        <v>0</v>
      </c>
      <c r="AU425" s="17">
        <f t="shared" ref="AU425:AW425" si="5518">IF($D425&gt;0,AT425/$D425,0)</f>
        <v>0</v>
      </c>
      <c r="AV425" s="13">
        <v>0</v>
      </c>
      <c r="AW425" s="17">
        <f t="shared" si="5518"/>
        <v>0</v>
      </c>
      <c r="AX425" s="16">
        <v>121</v>
      </c>
      <c r="AY425" s="17">
        <f t="shared" ref="AY425" si="5519">IF($D425&gt;0,AX425/$D425,0)</f>
        <v>5.3398058252427182E-2</v>
      </c>
      <c r="AZ425" s="13">
        <v>13</v>
      </c>
      <c r="BA425" s="13">
        <v>14</v>
      </c>
      <c r="BB425" s="13">
        <v>0</v>
      </c>
      <c r="BC425" s="13">
        <v>94</v>
      </c>
    </row>
    <row r="426" spans="1:55" x14ac:dyDescent="0.25">
      <c r="A426">
        <v>33051</v>
      </c>
      <c r="B426" s="20">
        <v>796</v>
      </c>
      <c r="C426" s="20">
        <v>764</v>
      </c>
      <c r="D426" s="20">
        <v>32</v>
      </c>
      <c r="E426" s="21">
        <f t="shared" si="5010"/>
        <v>4.0201005025125629E-2</v>
      </c>
      <c r="F426" s="18">
        <v>4</v>
      </c>
      <c r="G426" s="5">
        <f t="shared" si="5011"/>
        <v>0.125</v>
      </c>
      <c r="H426">
        <v>1</v>
      </c>
      <c r="I426" s="5">
        <f t="shared" ref="I426" si="5520">IF($D426&gt;0,H426/$D426,0)</f>
        <v>3.125E-2</v>
      </c>
      <c r="J426">
        <v>25</v>
      </c>
      <c r="K426" s="5">
        <f t="shared" ref="K426" si="5521">IF($D426&gt;0,J426/$D426,0)</f>
        <v>0.78125</v>
      </c>
      <c r="L426">
        <v>0</v>
      </c>
      <c r="M426" s="5">
        <f t="shared" ref="M426:O426" si="5522">IF($D426&gt;0,L426/$D426,0)</f>
        <v>0</v>
      </c>
      <c r="N426">
        <v>0</v>
      </c>
      <c r="O426" s="5">
        <f t="shared" si="5522"/>
        <v>0</v>
      </c>
      <c r="P426">
        <v>1</v>
      </c>
      <c r="Q426" s="5">
        <f t="shared" ref="Q426:S426" si="5523">IF($D426&gt;0,P426/$D426,0)</f>
        <v>3.125E-2</v>
      </c>
      <c r="R426">
        <v>0</v>
      </c>
      <c r="S426" s="5">
        <f t="shared" si="5523"/>
        <v>0</v>
      </c>
      <c r="T426">
        <v>0</v>
      </c>
      <c r="U426" s="5">
        <f t="shared" ref="U426:W426" si="5524">IF($D426&gt;0,T426/$D426,0)</f>
        <v>0</v>
      </c>
      <c r="V426">
        <v>0</v>
      </c>
      <c r="W426" s="5">
        <f t="shared" si="5524"/>
        <v>0</v>
      </c>
      <c r="X426">
        <v>0</v>
      </c>
      <c r="Y426" s="5">
        <f t="shared" ref="Y426" si="5525">IF($D426&gt;0,X426/$D426,0)</f>
        <v>0</v>
      </c>
      <c r="Z426">
        <v>0</v>
      </c>
      <c r="AA426" s="5">
        <f t="shared" ref="AA426:AC426" si="5526">IF($D426&gt;0,Z426/$D426,0)</f>
        <v>0</v>
      </c>
      <c r="AB426">
        <v>0</v>
      </c>
      <c r="AC426" s="5">
        <f t="shared" si="5526"/>
        <v>0</v>
      </c>
      <c r="AD426">
        <v>0</v>
      </c>
      <c r="AE426" s="5">
        <f t="shared" ref="AE426:AG426" si="5527">IF($D426&gt;0,AD426/$D426,0)</f>
        <v>0</v>
      </c>
      <c r="AF426">
        <v>0</v>
      </c>
      <c r="AG426" s="5">
        <f t="shared" si="5527"/>
        <v>0</v>
      </c>
      <c r="AH426">
        <v>1</v>
      </c>
      <c r="AI426" s="5">
        <f t="shared" ref="AI426:AK426" si="5528">IF($D426&gt;0,AH426/$D426,0)</f>
        <v>3.125E-2</v>
      </c>
      <c r="AJ426">
        <v>0</v>
      </c>
      <c r="AK426" s="5">
        <f t="shared" si="5528"/>
        <v>0</v>
      </c>
      <c r="AL426">
        <v>0</v>
      </c>
      <c r="AM426" s="5">
        <f t="shared" ref="AM426:AO426" si="5529">IF($D426&gt;0,AL426/$D426,0)</f>
        <v>0</v>
      </c>
      <c r="AN426">
        <v>0</v>
      </c>
      <c r="AO426" s="5">
        <f t="shared" si="5529"/>
        <v>0</v>
      </c>
      <c r="AP426">
        <v>0</v>
      </c>
      <c r="AQ426" s="5">
        <f t="shared" ref="AQ426:AS426" si="5530">IF($D426&gt;0,AP426/$D426,0)</f>
        <v>0</v>
      </c>
      <c r="AR426" s="1">
        <f t="shared" si="5023"/>
        <v>0</v>
      </c>
      <c r="AS426" s="5">
        <f t="shared" si="5530"/>
        <v>0</v>
      </c>
      <c r="AT426" s="13">
        <v>0</v>
      </c>
      <c r="AU426" s="17">
        <f t="shared" ref="AU426:AW426" si="5531">IF($D426&gt;0,AT426/$D426,0)</f>
        <v>0</v>
      </c>
      <c r="AV426" s="13">
        <v>0</v>
      </c>
      <c r="AW426" s="17">
        <f t="shared" si="5531"/>
        <v>0</v>
      </c>
      <c r="AX426" s="16">
        <v>0</v>
      </c>
      <c r="AY426" s="17">
        <f t="shared" ref="AY426" si="5532">IF($D426&gt;0,AX426/$D426,0)</f>
        <v>0</v>
      </c>
      <c r="AZ426" s="13">
        <v>0</v>
      </c>
      <c r="BA426" s="13">
        <v>0</v>
      </c>
      <c r="BB426" s="13">
        <v>0</v>
      </c>
      <c r="BC426" s="13">
        <v>0</v>
      </c>
    </row>
    <row r="427" spans="1:55" x14ac:dyDescent="0.25">
      <c r="A427">
        <v>33054</v>
      </c>
      <c r="B427" s="20">
        <v>29061</v>
      </c>
      <c r="C427" s="20">
        <v>20685</v>
      </c>
      <c r="D427" s="20">
        <v>8376</v>
      </c>
      <c r="E427" s="21">
        <f t="shared" si="5010"/>
        <v>0.28822132755238983</v>
      </c>
      <c r="F427" s="18">
        <v>174</v>
      </c>
      <c r="G427" s="5">
        <f t="shared" si="5011"/>
        <v>2.0773638968481375E-2</v>
      </c>
      <c r="H427">
        <v>904</v>
      </c>
      <c r="I427" s="5">
        <f t="shared" ref="I427" si="5533">IF($D427&gt;0,H427/$D427,0)</f>
        <v>0.10792741165234002</v>
      </c>
      <c r="J427">
        <v>3760</v>
      </c>
      <c r="K427" s="5">
        <f t="shared" ref="K427" si="5534">IF($D427&gt;0,J427/$D427,0)</f>
        <v>0.44890162368672398</v>
      </c>
      <c r="L427">
        <v>790</v>
      </c>
      <c r="M427" s="5">
        <f t="shared" ref="M427:O427" si="5535">IF($D427&gt;0,L427/$D427,0)</f>
        <v>9.4317096466093597E-2</v>
      </c>
      <c r="N427">
        <v>23</v>
      </c>
      <c r="O427" s="5">
        <f t="shared" si="5535"/>
        <v>2.7459407831900667E-3</v>
      </c>
      <c r="P427">
        <v>130</v>
      </c>
      <c r="Q427" s="5">
        <f t="shared" ref="Q427:S427" si="5536">IF($D427&gt;0,P427/$D427,0)</f>
        <v>1.5520534861509073E-2</v>
      </c>
      <c r="R427">
        <v>591</v>
      </c>
      <c r="S427" s="5">
        <f t="shared" si="5536"/>
        <v>7.0558739255014324E-2</v>
      </c>
      <c r="T427">
        <v>779</v>
      </c>
      <c r="U427" s="5">
        <f t="shared" ref="U427:W427" si="5537">IF($D427&gt;0,T427/$D427,0)</f>
        <v>9.3003820439350529E-2</v>
      </c>
      <c r="V427">
        <v>39</v>
      </c>
      <c r="W427" s="5">
        <f t="shared" si="5537"/>
        <v>4.6561604584527223E-3</v>
      </c>
      <c r="X427">
        <v>102</v>
      </c>
      <c r="Y427" s="5">
        <f t="shared" ref="Y427" si="5538">IF($D427&gt;0,X427/$D427,0)</f>
        <v>1.2177650429799427E-2</v>
      </c>
      <c r="Z427">
        <v>53</v>
      </c>
      <c r="AA427" s="5">
        <f t="shared" ref="AA427:AC427" si="5539">IF($D427&gt;0,Z427/$D427,0)</f>
        <v>6.3276026743075454E-3</v>
      </c>
      <c r="AB427">
        <v>3</v>
      </c>
      <c r="AC427" s="5">
        <f t="shared" si="5539"/>
        <v>3.5816618911174784E-4</v>
      </c>
      <c r="AD427">
        <v>11</v>
      </c>
      <c r="AE427" s="5">
        <f t="shared" ref="AE427:AG427" si="5540">IF($D427&gt;0,AD427/$D427,0)</f>
        <v>1.3132760267430754E-3</v>
      </c>
      <c r="AF427">
        <v>201</v>
      </c>
      <c r="AG427" s="5">
        <f t="shared" si="5540"/>
        <v>2.3997134670487107E-2</v>
      </c>
      <c r="AH427">
        <v>72</v>
      </c>
      <c r="AI427" s="5">
        <f t="shared" ref="AI427:AK427" si="5541">IF($D427&gt;0,AH427/$D427,0)</f>
        <v>8.5959885386819486E-3</v>
      </c>
      <c r="AJ427">
        <v>14</v>
      </c>
      <c r="AK427" s="5">
        <f t="shared" si="5541"/>
        <v>1.6714422158548234E-3</v>
      </c>
      <c r="AL427">
        <v>72</v>
      </c>
      <c r="AM427" s="5">
        <f t="shared" ref="AM427:AO427" si="5542">IF($D427&gt;0,AL427/$D427,0)</f>
        <v>8.5959885386819486E-3</v>
      </c>
      <c r="AN427">
        <v>6</v>
      </c>
      <c r="AO427" s="5">
        <f t="shared" si="5542"/>
        <v>7.1633237822349568E-4</v>
      </c>
      <c r="AP427">
        <v>41</v>
      </c>
      <c r="AQ427" s="5">
        <f t="shared" ref="AQ427:AS427" si="5543">IF($D427&gt;0,AP427/$D427,0)</f>
        <v>4.8949379178605543E-3</v>
      </c>
      <c r="AR427" s="1">
        <f t="shared" si="5023"/>
        <v>611</v>
      </c>
      <c r="AS427" s="5">
        <f t="shared" si="5543"/>
        <v>7.2946513849092648E-2</v>
      </c>
      <c r="AT427" s="13">
        <v>10</v>
      </c>
      <c r="AU427" s="17">
        <f t="shared" ref="AU427:AW427" si="5544">IF($D427&gt;0,AT427/$D427,0)</f>
        <v>1.1938872970391596E-3</v>
      </c>
      <c r="AV427" s="13">
        <v>2</v>
      </c>
      <c r="AW427" s="17">
        <f t="shared" si="5544"/>
        <v>2.3877745940783189E-4</v>
      </c>
      <c r="AX427" s="16">
        <v>599</v>
      </c>
      <c r="AY427" s="17">
        <f t="shared" ref="AY427" si="5545">IF($D427&gt;0,AX427/$D427,0)</f>
        <v>7.1513849092645659E-2</v>
      </c>
      <c r="AZ427" s="13">
        <v>20</v>
      </c>
      <c r="BA427" s="13">
        <v>10</v>
      </c>
      <c r="BB427" s="13">
        <v>0</v>
      </c>
      <c r="BC427" s="13">
        <v>569</v>
      </c>
    </row>
    <row r="428" spans="1:55" x14ac:dyDescent="0.25">
      <c r="A428">
        <v>33055</v>
      </c>
      <c r="B428" s="20">
        <v>43194</v>
      </c>
      <c r="C428" s="20">
        <v>16386</v>
      </c>
      <c r="D428" s="20">
        <v>26808</v>
      </c>
      <c r="E428" s="21">
        <f t="shared" si="5010"/>
        <v>0.62064175579941661</v>
      </c>
      <c r="F428" s="18">
        <v>376</v>
      </c>
      <c r="G428" s="5">
        <f t="shared" si="5011"/>
        <v>1.4025663980901224E-2</v>
      </c>
      <c r="H428">
        <v>2159</v>
      </c>
      <c r="I428" s="5">
        <f t="shared" ref="I428" si="5546">IF($D428&gt;0,H428/$D428,0)</f>
        <v>8.0535660996717398E-2</v>
      </c>
      <c r="J428">
        <v>14076</v>
      </c>
      <c r="K428" s="5">
        <f t="shared" ref="K428" si="5547">IF($D428&gt;0,J428/$D428,0)</f>
        <v>0.5250671441360788</v>
      </c>
      <c r="L428">
        <v>2113</v>
      </c>
      <c r="M428" s="5">
        <f t="shared" ref="M428:O428" si="5548">IF($D428&gt;0,L428/$D428,0)</f>
        <v>7.8819755296926294E-2</v>
      </c>
      <c r="N428">
        <v>114</v>
      </c>
      <c r="O428" s="5">
        <f t="shared" si="5548"/>
        <v>4.2524619516562216E-3</v>
      </c>
      <c r="P428">
        <v>313</v>
      </c>
      <c r="Q428" s="5">
        <f t="shared" ref="Q428:S428" si="5549">IF($D428&gt;0,P428/$D428,0)</f>
        <v>1.1675619218143838E-2</v>
      </c>
      <c r="R428">
        <v>890</v>
      </c>
      <c r="S428" s="5">
        <f t="shared" si="5549"/>
        <v>3.3199045061175769E-2</v>
      </c>
      <c r="T428">
        <v>2152</v>
      </c>
      <c r="U428" s="5">
        <f t="shared" ref="U428:W428" si="5550">IF($D428&gt;0,T428/$D428,0)</f>
        <v>8.0274544911966575E-2</v>
      </c>
      <c r="V428">
        <v>180</v>
      </c>
      <c r="W428" s="5">
        <f t="shared" si="5550"/>
        <v>6.7144136078782449E-3</v>
      </c>
      <c r="X428">
        <v>314</v>
      </c>
      <c r="Y428" s="5">
        <f t="shared" ref="Y428" si="5551">IF($D428&gt;0,X428/$D428,0)</f>
        <v>1.1712921515965383E-2</v>
      </c>
      <c r="Z428">
        <v>157</v>
      </c>
      <c r="AA428" s="5">
        <f t="shared" ref="AA428:AC428" si="5552">IF($D428&gt;0,Z428/$D428,0)</f>
        <v>5.8564607579826913E-3</v>
      </c>
      <c r="AB428">
        <v>22</v>
      </c>
      <c r="AC428" s="5">
        <f t="shared" si="5552"/>
        <v>8.2065055207400774E-4</v>
      </c>
      <c r="AD428">
        <v>73</v>
      </c>
      <c r="AE428" s="5">
        <f t="shared" ref="AE428:AG428" si="5553">IF($D428&gt;0,AD428/$D428,0)</f>
        <v>2.7230677409728439E-3</v>
      </c>
      <c r="AF428">
        <v>1635</v>
      </c>
      <c r="AG428" s="5">
        <f t="shared" si="5553"/>
        <v>6.0989256938227397E-2</v>
      </c>
      <c r="AH428">
        <v>379</v>
      </c>
      <c r="AI428" s="5">
        <f t="shared" ref="AI428:AK428" si="5554">IF($D428&gt;0,AH428/$D428,0)</f>
        <v>1.4137570874365861E-2</v>
      </c>
      <c r="AJ428">
        <v>1</v>
      </c>
      <c r="AK428" s="5">
        <f t="shared" si="5554"/>
        <v>3.7302297821545809E-5</v>
      </c>
      <c r="AL428">
        <v>329</v>
      </c>
      <c r="AM428" s="5">
        <f t="shared" ref="AM428:AO428" si="5555">IF($D428&gt;0,AL428/$D428,0)</f>
        <v>1.227245598328857E-2</v>
      </c>
      <c r="AN428">
        <v>19</v>
      </c>
      <c r="AO428" s="5">
        <f t="shared" si="5555"/>
        <v>7.0874365860937034E-4</v>
      </c>
      <c r="AP428">
        <v>162</v>
      </c>
      <c r="AQ428" s="5">
        <f t="shared" ref="AQ428:AS428" si="5556">IF($D428&gt;0,AP428/$D428,0)</f>
        <v>6.0429722470904208E-3</v>
      </c>
      <c r="AR428" s="1">
        <f t="shared" si="5023"/>
        <v>1344</v>
      </c>
      <c r="AS428" s="5">
        <f t="shared" si="5556"/>
        <v>5.0134288272157566E-2</v>
      </c>
      <c r="AT428" s="13">
        <v>23</v>
      </c>
      <c r="AU428" s="17">
        <f t="shared" ref="AU428:AW428" si="5557">IF($D428&gt;0,AT428/$D428,0)</f>
        <v>8.5795284989555361E-4</v>
      </c>
      <c r="AV428" s="13">
        <v>5</v>
      </c>
      <c r="AW428" s="17">
        <f t="shared" si="5557"/>
        <v>1.8651148910772903E-4</v>
      </c>
      <c r="AX428" s="16">
        <v>1316</v>
      </c>
      <c r="AY428" s="17">
        <f t="shared" ref="AY428" si="5558">IF($D428&gt;0,AX428/$D428,0)</f>
        <v>4.9089823933154281E-2</v>
      </c>
      <c r="AZ428" s="13">
        <v>84</v>
      </c>
      <c r="BA428" s="13">
        <v>16</v>
      </c>
      <c r="BB428" s="13">
        <v>1</v>
      </c>
      <c r="BC428" s="13">
        <v>1215</v>
      </c>
    </row>
    <row r="429" spans="1:55" x14ac:dyDescent="0.25">
      <c r="A429">
        <v>33056</v>
      </c>
      <c r="B429" s="20">
        <v>35059</v>
      </c>
      <c r="C429" s="20">
        <v>29862</v>
      </c>
      <c r="D429" s="20">
        <v>5197</v>
      </c>
      <c r="E429" s="21">
        <f t="shared" si="5010"/>
        <v>0.14823583102769616</v>
      </c>
      <c r="F429" s="18">
        <v>145</v>
      </c>
      <c r="G429" s="5">
        <f t="shared" si="5011"/>
        <v>2.7900711949201462E-2</v>
      </c>
      <c r="H429">
        <v>697</v>
      </c>
      <c r="I429" s="5">
        <f t="shared" ref="I429" si="5559">IF($D429&gt;0,H429/$D429,0)</f>
        <v>0.13411583605926497</v>
      </c>
      <c r="J429">
        <v>1690</v>
      </c>
      <c r="K429" s="5">
        <f t="shared" ref="K429" si="5560">IF($D429&gt;0,J429/$D429,0)</f>
        <v>0.32518760823552051</v>
      </c>
      <c r="L429">
        <v>653</v>
      </c>
      <c r="M429" s="5">
        <f t="shared" ref="M429:O429" si="5561">IF($D429&gt;0,L429/$D429,0)</f>
        <v>0.12564941312295555</v>
      </c>
      <c r="N429">
        <v>44</v>
      </c>
      <c r="O429" s="5">
        <f t="shared" si="5561"/>
        <v>8.4664229363094097E-3</v>
      </c>
      <c r="P429">
        <v>83</v>
      </c>
      <c r="Q429" s="5">
        <f t="shared" ref="Q429:S429" si="5562">IF($D429&gt;0,P429/$D429,0)</f>
        <v>1.5970752357129112E-2</v>
      </c>
      <c r="R429">
        <v>267</v>
      </c>
      <c r="S429" s="5">
        <f t="shared" si="5562"/>
        <v>5.137579372715028E-2</v>
      </c>
      <c r="T429">
        <v>550</v>
      </c>
      <c r="U429" s="5">
        <f t="shared" ref="U429:W429" si="5563">IF($D429&gt;0,T429/$D429,0)</f>
        <v>0.10583028670386761</v>
      </c>
      <c r="V429">
        <v>151</v>
      </c>
      <c r="W429" s="5">
        <f t="shared" si="5563"/>
        <v>2.905522416778911E-2</v>
      </c>
      <c r="X429">
        <v>64</v>
      </c>
      <c r="Y429" s="5">
        <f t="shared" ref="Y429" si="5564">IF($D429&gt;0,X429/$D429,0)</f>
        <v>1.2314796998268231E-2</v>
      </c>
      <c r="Z429">
        <v>18</v>
      </c>
      <c r="AA429" s="5">
        <f t="shared" ref="AA429:AC429" si="5565">IF($D429&gt;0,Z429/$D429,0)</f>
        <v>3.4635366557629402E-3</v>
      </c>
      <c r="AB429">
        <v>1</v>
      </c>
      <c r="AC429" s="5">
        <f t="shared" si="5565"/>
        <v>1.9241870309794111E-4</v>
      </c>
      <c r="AD429">
        <v>19</v>
      </c>
      <c r="AE429" s="5">
        <f t="shared" ref="AE429:AG429" si="5566">IF($D429&gt;0,AD429/$D429,0)</f>
        <v>3.6559553588608813E-3</v>
      </c>
      <c r="AF429">
        <v>151</v>
      </c>
      <c r="AG429" s="5">
        <f t="shared" si="5566"/>
        <v>2.905522416778911E-2</v>
      </c>
      <c r="AH429">
        <v>86</v>
      </c>
      <c r="AI429" s="5">
        <f t="shared" ref="AI429:AK429" si="5567">IF($D429&gt;0,AH429/$D429,0)</f>
        <v>1.6548008466422938E-2</v>
      </c>
      <c r="AJ429">
        <v>0</v>
      </c>
      <c r="AK429" s="5">
        <f t="shared" si="5567"/>
        <v>0</v>
      </c>
      <c r="AL429">
        <v>104</v>
      </c>
      <c r="AM429" s="5">
        <f t="shared" ref="AM429:AO429" si="5568">IF($D429&gt;0,AL429/$D429,0)</f>
        <v>2.0011545122185878E-2</v>
      </c>
      <c r="AN429">
        <v>1</v>
      </c>
      <c r="AO429" s="5">
        <f t="shared" si="5568"/>
        <v>1.9241870309794111E-4</v>
      </c>
      <c r="AP429">
        <v>59</v>
      </c>
      <c r="AQ429" s="5">
        <f t="shared" ref="AQ429:AS429" si="5569">IF($D429&gt;0,AP429/$D429,0)</f>
        <v>1.1352703482778526E-2</v>
      </c>
      <c r="AR429" s="1">
        <f t="shared" si="5023"/>
        <v>414</v>
      </c>
      <c r="AS429" s="5">
        <f t="shared" si="5569"/>
        <v>7.9661343082547617E-2</v>
      </c>
      <c r="AT429" s="13">
        <v>1</v>
      </c>
      <c r="AU429" s="17">
        <f t="shared" ref="AU429:AW429" si="5570">IF($D429&gt;0,AT429/$D429,0)</f>
        <v>1.9241870309794111E-4</v>
      </c>
      <c r="AV429" s="13">
        <v>5</v>
      </c>
      <c r="AW429" s="17">
        <f t="shared" si="5570"/>
        <v>9.6209351548970563E-4</v>
      </c>
      <c r="AX429" s="16">
        <v>408</v>
      </c>
      <c r="AY429" s="17">
        <f t="shared" ref="AY429" si="5571">IF($D429&gt;0,AX429/$D429,0)</f>
        <v>7.8506830863959973E-2</v>
      </c>
      <c r="AZ429" s="13">
        <v>13</v>
      </c>
      <c r="BA429" s="13">
        <v>12</v>
      </c>
      <c r="BB429" s="13">
        <v>1</v>
      </c>
      <c r="BC429" s="13">
        <v>382</v>
      </c>
    </row>
    <row r="430" spans="1:55" x14ac:dyDescent="0.25">
      <c r="A430">
        <v>33060</v>
      </c>
      <c r="B430" s="20">
        <v>32154</v>
      </c>
      <c r="C430" s="20">
        <v>26949</v>
      </c>
      <c r="D430" s="20">
        <v>5205</v>
      </c>
      <c r="E430" s="21">
        <f t="shared" si="5010"/>
        <v>0.16187721589848852</v>
      </c>
      <c r="F430" s="18">
        <v>2076</v>
      </c>
      <c r="G430" s="5">
        <f t="shared" si="5011"/>
        <v>0.39884726224783862</v>
      </c>
      <c r="H430">
        <v>670</v>
      </c>
      <c r="I430" s="5">
        <f t="shared" ref="I430" si="5572">IF($D430&gt;0,H430/$D430,0)</f>
        <v>0.1287223823246878</v>
      </c>
      <c r="J430">
        <v>383</v>
      </c>
      <c r="K430" s="5">
        <f t="shared" ref="K430" si="5573">IF($D430&gt;0,J430/$D430,0)</f>
        <v>7.3583093179634962E-2</v>
      </c>
      <c r="L430">
        <v>144</v>
      </c>
      <c r="M430" s="5">
        <f t="shared" ref="M430:O430" si="5574">IF($D430&gt;0,L430/$D430,0)</f>
        <v>2.7665706051873198E-2</v>
      </c>
      <c r="N430">
        <v>20</v>
      </c>
      <c r="O430" s="5">
        <f t="shared" si="5574"/>
        <v>3.8424591738712775E-3</v>
      </c>
      <c r="P430">
        <v>340</v>
      </c>
      <c r="Q430" s="5">
        <f t="shared" ref="Q430:S430" si="5575">IF($D430&gt;0,P430/$D430,0)</f>
        <v>6.5321805955811718E-2</v>
      </c>
      <c r="R430">
        <v>265</v>
      </c>
      <c r="S430" s="5">
        <f t="shared" si="5575"/>
        <v>5.0912584053794431E-2</v>
      </c>
      <c r="T430">
        <v>72</v>
      </c>
      <c r="U430" s="5">
        <f t="shared" ref="U430:W430" si="5576">IF($D430&gt;0,T430/$D430,0)</f>
        <v>1.3832853025936599E-2</v>
      </c>
      <c r="V430">
        <v>21</v>
      </c>
      <c r="W430" s="5">
        <f t="shared" si="5576"/>
        <v>4.0345821325648411E-3</v>
      </c>
      <c r="X430">
        <v>139</v>
      </c>
      <c r="Y430" s="5">
        <f t="shared" ref="Y430" si="5577">IF($D430&gt;0,X430/$D430,0)</f>
        <v>2.6705091258405381E-2</v>
      </c>
      <c r="Z430">
        <v>56</v>
      </c>
      <c r="AA430" s="5">
        <f t="shared" ref="AA430:AC430" si="5578">IF($D430&gt;0,Z430/$D430,0)</f>
        <v>1.0758885686839578E-2</v>
      </c>
      <c r="AB430">
        <v>21</v>
      </c>
      <c r="AC430" s="5">
        <f t="shared" si="5578"/>
        <v>4.0345821325648411E-3</v>
      </c>
      <c r="AD430">
        <v>16</v>
      </c>
      <c r="AE430" s="5">
        <f t="shared" ref="AE430:AG430" si="5579">IF($D430&gt;0,AD430/$D430,0)</f>
        <v>3.0739673390970221E-3</v>
      </c>
      <c r="AF430">
        <v>263</v>
      </c>
      <c r="AG430" s="5">
        <f t="shared" si="5579"/>
        <v>5.0528338136407301E-2</v>
      </c>
      <c r="AH430">
        <v>57</v>
      </c>
      <c r="AI430" s="5">
        <f t="shared" ref="AI430:AK430" si="5580">IF($D430&gt;0,AH430/$D430,0)</f>
        <v>1.0951008645533141E-2</v>
      </c>
      <c r="AJ430">
        <v>4</v>
      </c>
      <c r="AK430" s="5">
        <f t="shared" si="5580"/>
        <v>7.6849183477425552E-4</v>
      </c>
      <c r="AL430">
        <v>157</v>
      </c>
      <c r="AM430" s="5">
        <f t="shared" ref="AM430:AO430" si="5581">IF($D430&gt;0,AL430/$D430,0)</f>
        <v>3.0163304514889529E-2</v>
      </c>
      <c r="AN430">
        <v>51</v>
      </c>
      <c r="AO430" s="5">
        <f t="shared" si="5581"/>
        <v>9.7982708933717581E-3</v>
      </c>
      <c r="AP430">
        <v>88</v>
      </c>
      <c r="AQ430" s="5">
        <f t="shared" ref="AQ430:AS430" si="5582">IF($D430&gt;0,AP430/$D430,0)</f>
        <v>1.6906820365033621E-2</v>
      </c>
      <c r="AR430" s="1">
        <f t="shared" si="5023"/>
        <v>362</v>
      </c>
      <c r="AS430" s="5">
        <f t="shared" si="5582"/>
        <v>6.9548511047070119E-2</v>
      </c>
      <c r="AT430" s="13">
        <v>5</v>
      </c>
      <c r="AU430" s="17">
        <f t="shared" ref="AU430:AW430" si="5583">IF($D430&gt;0,AT430/$D430,0)</f>
        <v>9.6061479346781938E-4</v>
      </c>
      <c r="AV430" s="13">
        <v>8</v>
      </c>
      <c r="AW430" s="17">
        <f t="shared" si="5583"/>
        <v>1.536983669548511E-3</v>
      </c>
      <c r="AX430" s="16">
        <v>349</v>
      </c>
      <c r="AY430" s="17">
        <f t="shared" ref="AY430" si="5584">IF($D430&gt;0,AX430/$D430,0)</f>
        <v>6.7050912584053796E-2</v>
      </c>
      <c r="AZ430" s="13">
        <v>28</v>
      </c>
      <c r="BA430" s="13">
        <v>26</v>
      </c>
      <c r="BB430" s="13">
        <v>0</v>
      </c>
      <c r="BC430" s="13">
        <v>295</v>
      </c>
    </row>
    <row r="431" spans="1:55" x14ac:dyDescent="0.25">
      <c r="A431">
        <v>33062</v>
      </c>
      <c r="B431" s="20">
        <v>23948</v>
      </c>
      <c r="C431" s="20">
        <v>21919</v>
      </c>
      <c r="D431" s="20">
        <v>2029</v>
      </c>
      <c r="E431" s="21">
        <f t="shared" si="5010"/>
        <v>8.4725238015700685E-2</v>
      </c>
      <c r="F431" s="18">
        <v>176</v>
      </c>
      <c r="G431" s="5">
        <f t="shared" si="5011"/>
        <v>8.6742237555446036E-2</v>
      </c>
      <c r="H431">
        <v>406</v>
      </c>
      <c r="I431" s="5">
        <f t="shared" ref="I431" si="5585">IF($D431&gt;0,H431/$D431,0)</f>
        <v>0.20009857072449483</v>
      </c>
      <c r="J431">
        <v>384</v>
      </c>
      <c r="K431" s="5">
        <f t="shared" ref="K431" si="5586">IF($D431&gt;0,J431/$D431,0)</f>
        <v>0.18925579103006407</v>
      </c>
      <c r="L431">
        <v>42</v>
      </c>
      <c r="M431" s="5">
        <f t="shared" ref="M431:O431" si="5587">IF($D431&gt;0,L431/$D431,0)</f>
        <v>2.0699852143913258E-2</v>
      </c>
      <c r="N431">
        <v>15</v>
      </c>
      <c r="O431" s="5">
        <f t="shared" si="5587"/>
        <v>7.3928043371118777E-3</v>
      </c>
      <c r="P431">
        <v>6</v>
      </c>
      <c r="Q431" s="5">
        <f t="shared" ref="Q431:S431" si="5588">IF($D431&gt;0,P431/$D431,0)</f>
        <v>2.9571217348447511E-3</v>
      </c>
      <c r="R431">
        <v>47</v>
      </c>
      <c r="S431" s="5">
        <f t="shared" si="5588"/>
        <v>2.3164120256283883E-2</v>
      </c>
      <c r="T431">
        <v>16</v>
      </c>
      <c r="U431" s="5">
        <f t="shared" ref="U431:W431" si="5589">IF($D431&gt;0,T431/$D431,0)</f>
        <v>7.8856579595860034E-3</v>
      </c>
      <c r="V431">
        <v>8</v>
      </c>
      <c r="W431" s="5">
        <f t="shared" si="5589"/>
        <v>3.9428289797930017E-3</v>
      </c>
      <c r="X431">
        <v>15</v>
      </c>
      <c r="Y431" s="5">
        <f t="shared" ref="Y431" si="5590">IF($D431&gt;0,X431/$D431,0)</f>
        <v>7.3928043371118777E-3</v>
      </c>
      <c r="Z431">
        <v>111</v>
      </c>
      <c r="AA431" s="5">
        <f t="shared" ref="AA431:AC431" si="5591">IF($D431&gt;0,Z431/$D431,0)</f>
        <v>5.4706752094627893E-2</v>
      </c>
      <c r="AB431">
        <v>7</v>
      </c>
      <c r="AC431" s="5">
        <f t="shared" si="5591"/>
        <v>3.4499753573188764E-3</v>
      </c>
      <c r="AD431">
        <v>29</v>
      </c>
      <c r="AE431" s="5">
        <f t="shared" ref="AE431:AG431" si="5592">IF($D431&gt;0,AD431/$D431,0)</f>
        <v>1.429275505174963E-2</v>
      </c>
      <c r="AF431">
        <v>234</v>
      </c>
      <c r="AG431" s="5">
        <f t="shared" si="5592"/>
        <v>0.1153277476589453</v>
      </c>
      <c r="AH431">
        <v>60</v>
      </c>
      <c r="AI431" s="5">
        <f t="shared" ref="AI431:AK431" si="5593">IF($D431&gt;0,AH431/$D431,0)</f>
        <v>2.9571217348447511E-2</v>
      </c>
      <c r="AJ431">
        <v>2</v>
      </c>
      <c r="AK431" s="5">
        <f t="shared" si="5593"/>
        <v>9.8570724494825043E-4</v>
      </c>
      <c r="AL431">
        <v>140</v>
      </c>
      <c r="AM431" s="5">
        <f t="shared" ref="AM431:AO431" si="5594">IF($D431&gt;0,AL431/$D431,0)</f>
        <v>6.8999507146377523E-2</v>
      </c>
      <c r="AN431">
        <v>43</v>
      </c>
      <c r="AO431" s="5">
        <f t="shared" si="5594"/>
        <v>2.1192705766387383E-2</v>
      </c>
      <c r="AP431">
        <v>69</v>
      </c>
      <c r="AQ431" s="5">
        <f t="shared" ref="AQ431:AS431" si="5595">IF($D431&gt;0,AP431/$D431,0)</f>
        <v>3.4006899950714639E-2</v>
      </c>
      <c r="AR431" s="1">
        <f t="shared" si="5023"/>
        <v>219</v>
      </c>
      <c r="AS431" s="5">
        <f t="shared" si="5595"/>
        <v>0.10793494332183341</v>
      </c>
      <c r="AT431" s="13">
        <v>0</v>
      </c>
      <c r="AU431" s="17">
        <f t="shared" ref="AU431:AW431" si="5596">IF($D431&gt;0,AT431/$D431,0)</f>
        <v>0</v>
      </c>
      <c r="AV431" s="13">
        <v>2</v>
      </c>
      <c r="AW431" s="17">
        <f t="shared" si="5596"/>
        <v>9.8570724494825043E-4</v>
      </c>
      <c r="AX431" s="16">
        <v>217</v>
      </c>
      <c r="AY431" s="17">
        <f t="shared" ref="AY431" si="5597">IF($D431&gt;0,AX431/$D431,0)</f>
        <v>0.10694923607688517</v>
      </c>
      <c r="AZ431" s="13">
        <v>79</v>
      </c>
      <c r="BA431" s="13">
        <v>23</v>
      </c>
      <c r="BB431" s="13">
        <v>0</v>
      </c>
      <c r="BC431" s="13">
        <v>115</v>
      </c>
    </row>
    <row r="432" spans="1:55" x14ac:dyDescent="0.25">
      <c r="A432">
        <v>33063</v>
      </c>
      <c r="B432" s="20">
        <v>51019</v>
      </c>
      <c r="C432" s="20">
        <v>39867</v>
      </c>
      <c r="D432" s="20">
        <v>11152</v>
      </c>
      <c r="E432" s="21">
        <f t="shared" si="5010"/>
        <v>0.21858523295242949</v>
      </c>
      <c r="F432" s="18">
        <v>723</v>
      </c>
      <c r="G432" s="5">
        <f t="shared" si="5011"/>
        <v>6.4831420373027263E-2</v>
      </c>
      <c r="H432">
        <v>2767</v>
      </c>
      <c r="I432" s="5">
        <f t="shared" ref="I432" si="5598">IF($D432&gt;0,H432/$D432,0)</f>
        <v>0.24811692969870874</v>
      </c>
      <c r="J432">
        <v>976</v>
      </c>
      <c r="K432" s="5">
        <f t="shared" ref="K432" si="5599">IF($D432&gt;0,J432/$D432,0)</f>
        <v>8.7517934002869446E-2</v>
      </c>
      <c r="L432">
        <v>593</v>
      </c>
      <c r="M432" s="5">
        <f t="shared" ref="M432:O432" si="5600">IF($D432&gt;0,L432/$D432,0)</f>
        <v>5.3174318507890964E-2</v>
      </c>
      <c r="N432">
        <v>110</v>
      </c>
      <c r="O432" s="5">
        <f t="shared" si="5600"/>
        <v>9.8637015781922518E-3</v>
      </c>
      <c r="P432">
        <v>176</v>
      </c>
      <c r="Q432" s="5">
        <f t="shared" ref="Q432:S432" si="5601">IF($D432&gt;0,P432/$D432,0)</f>
        <v>1.5781922525107604E-2</v>
      </c>
      <c r="R432">
        <v>305</v>
      </c>
      <c r="S432" s="5">
        <f t="shared" si="5601"/>
        <v>2.7349354375896699E-2</v>
      </c>
      <c r="T432">
        <v>148</v>
      </c>
      <c r="U432" s="5">
        <f t="shared" ref="U432:W432" si="5602">IF($D432&gt;0,T432/$D432,0)</f>
        <v>1.327116212338594E-2</v>
      </c>
      <c r="V432">
        <v>100</v>
      </c>
      <c r="W432" s="5">
        <f t="shared" si="5602"/>
        <v>8.9670014347202291E-3</v>
      </c>
      <c r="X432">
        <v>239</v>
      </c>
      <c r="Y432" s="5">
        <f t="shared" ref="Y432" si="5603">IF($D432&gt;0,X432/$D432,0)</f>
        <v>2.1431133428981348E-2</v>
      </c>
      <c r="Z432">
        <v>274</v>
      </c>
      <c r="AA432" s="5">
        <f t="shared" ref="AA432:AC432" si="5604">IF($D432&gt;0,Z432/$D432,0)</f>
        <v>2.456958393113343E-2</v>
      </c>
      <c r="AB432">
        <v>26</v>
      </c>
      <c r="AC432" s="5">
        <f t="shared" si="5604"/>
        <v>2.3314203730272595E-3</v>
      </c>
      <c r="AD432">
        <v>80</v>
      </c>
      <c r="AE432" s="5">
        <f t="shared" ref="AE432:AG432" si="5605">IF($D432&gt;0,AD432/$D432,0)</f>
        <v>7.1736011477761836E-3</v>
      </c>
      <c r="AF432">
        <v>2206</v>
      </c>
      <c r="AG432" s="5">
        <f t="shared" si="5605"/>
        <v>0.19781205164992827</v>
      </c>
      <c r="AH432">
        <v>377</v>
      </c>
      <c r="AI432" s="5">
        <f t="shared" ref="AI432:AK432" si="5606">IF($D432&gt;0,AH432/$D432,0)</f>
        <v>3.3805595408895266E-2</v>
      </c>
      <c r="AJ432">
        <v>4</v>
      </c>
      <c r="AK432" s="5">
        <f t="shared" si="5606"/>
        <v>3.586800573888092E-4</v>
      </c>
      <c r="AL432">
        <v>801</v>
      </c>
      <c r="AM432" s="5">
        <f t="shared" ref="AM432:AO432" si="5607">IF($D432&gt;0,AL432/$D432,0)</f>
        <v>7.1825681492109036E-2</v>
      </c>
      <c r="AN432">
        <v>83</v>
      </c>
      <c r="AO432" s="5">
        <f t="shared" si="5607"/>
        <v>7.4426111908177904E-3</v>
      </c>
      <c r="AP432">
        <v>404</v>
      </c>
      <c r="AQ432" s="5">
        <f t="shared" ref="AQ432:AS432" si="5608">IF($D432&gt;0,AP432/$D432,0)</f>
        <v>3.6226685796269725E-2</v>
      </c>
      <c r="AR432" s="1">
        <f t="shared" si="5023"/>
        <v>760</v>
      </c>
      <c r="AS432" s="5">
        <f t="shared" si="5608"/>
        <v>6.8149210903873741E-2</v>
      </c>
      <c r="AT432" s="13">
        <v>5</v>
      </c>
      <c r="AU432" s="17">
        <f t="shared" ref="AU432:AW432" si="5609">IF($D432&gt;0,AT432/$D432,0)</f>
        <v>4.4835007173601147E-4</v>
      </c>
      <c r="AV432" s="13">
        <v>31</v>
      </c>
      <c r="AW432" s="17">
        <f t="shared" si="5609"/>
        <v>2.7797704447632713E-3</v>
      </c>
      <c r="AX432" s="16">
        <v>724</v>
      </c>
      <c r="AY432" s="17">
        <f t="shared" ref="AY432" si="5610">IF($D432&gt;0,AX432/$D432,0)</f>
        <v>6.4921090387374467E-2</v>
      </c>
      <c r="AZ432" s="13">
        <v>100</v>
      </c>
      <c r="BA432" s="13">
        <v>47</v>
      </c>
      <c r="BB432" s="13">
        <v>10</v>
      </c>
      <c r="BC432" s="13">
        <v>567</v>
      </c>
    </row>
    <row r="433" spans="1:55" x14ac:dyDescent="0.25">
      <c r="A433">
        <v>33064</v>
      </c>
      <c r="B433" s="20">
        <v>52969</v>
      </c>
      <c r="C433" s="20">
        <v>42415</v>
      </c>
      <c r="D433" s="20">
        <v>10554</v>
      </c>
      <c r="E433" s="21">
        <f t="shared" si="5010"/>
        <v>0.19924861711567143</v>
      </c>
      <c r="F433" s="18">
        <v>2758</v>
      </c>
      <c r="G433" s="5">
        <f t="shared" si="5011"/>
        <v>0.26132272124313055</v>
      </c>
      <c r="H433">
        <v>2062</v>
      </c>
      <c r="I433" s="5">
        <f t="shared" ref="I433" si="5611">IF($D433&gt;0,H433/$D433,0)</f>
        <v>0.19537616069736594</v>
      </c>
      <c r="J433">
        <v>1041</v>
      </c>
      <c r="K433" s="5">
        <f t="shared" ref="K433" si="5612">IF($D433&gt;0,J433/$D433,0)</f>
        <v>9.8635588402501417E-2</v>
      </c>
      <c r="L433">
        <v>470</v>
      </c>
      <c r="M433" s="5">
        <f t="shared" ref="M433:O433" si="5613">IF($D433&gt;0,L433/$D433,0)</f>
        <v>4.4532878529467503E-2</v>
      </c>
      <c r="N433">
        <v>71</v>
      </c>
      <c r="O433" s="5">
        <f t="shared" si="5613"/>
        <v>6.7273071821110477E-3</v>
      </c>
      <c r="P433">
        <v>257</v>
      </c>
      <c r="Q433" s="5">
        <f t="shared" ref="Q433:S433" si="5614">IF($D433&gt;0,P433/$D433,0)</f>
        <v>2.4350956983134355E-2</v>
      </c>
      <c r="R433">
        <v>1018</v>
      </c>
      <c r="S433" s="5">
        <f t="shared" si="5614"/>
        <v>9.6456319878718971E-2</v>
      </c>
      <c r="T433">
        <v>130</v>
      </c>
      <c r="U433" s="5">
        <f t="shared" ref="U433:W433" si="5615">IF($D433&gt;0,T433/$D433,0)</f>
        <v>1.2317604699639948E-2</v>
      </c>
      <c r="V433">
        <v>33</v>
      </c>
      <c r="W433" s="5">
        <f t="shared" si="5615"/>
        <v>3.1267765776009098E-3</v>
      </c>
      <c r="X433">
        <v>163</v>
      </c>
      <c r="Y433" s="5">
        <f t="shared" ref="Y433" si="5616">IF($D433&gt;0,X433/$D433,0)</f>
        <v>1.5444381277240857E-2</v>
      </c>
      <c r="Z433">
        <v>133</v>
      </c>
      <c r="AA433" s="5">
        <f t="shared" ref="AA433:AC433" si="5617">IF($D433&gt;0,Z433/$D433,0)</f>
        <v>1.2601857115785485E-2</v>
      </c>
      <c r="AB433">
        <v>44</v>
      </c>
      <c r="AC433" s="5">
        <f t="shared" si="5617"/>
        <v>4.169035436801213E-3</v>
      </c>
      <c r="AD433">
        <v>61</v>
      </c>
      <c r="AE433" s="5">
        <f t="shared" ref="AE433:AG433" si="5618">IF($D433&gt;0,AD433/$D433,0)</f>
        <v>5.7797991282925905E-3</v>
      </c>
      <c r="AF433">
        <v>548</v>
      </c>
      <c r="AG433" s="5">
        <f t="shared" si="5618"/>
        <v>5.1923441349251469E-2</v>
      </c>
      <c r="AH433">
        <v>175</v>
      </c>
      <c r="AI433" s="5">
        <f t="shared" ref="AI433:AK433" si="5619">IF($D433&gt;0,AH433/$D433,0)</f>
        <v>1.6581390941823006E-2</v>
      </c>
      <c r="AJ433">
        <v>4</v>
      </c>
      <c r="AK433" s="5">
        <f t="shared" si="5619"/>
        <v>3.7900322152738296E-4</v>
      </c>
      <c r="AL433">
        <v>368</v>
      </c>
      <c r="AM433" s="5">
        <f t="shared" ref="AM433:AO433" si="5620">IF($D433&gt;0,AL433/$D433,0)</f>
        <v>3.4868296380519234E-2</v>
      </c>
      <c r="AN433">
        <v>123</v>
      </c>
      <c r="AO433" s="5">
        <f t="shared" si="5620"/>
        <v>1.1654349061967027E-2</v>
      </c>
      <c r="AP433">
        <v>137</v>
      </c>
      <c r="AQ433" s="5">
        <f t="shared" ref="AQ433:AS433" si="5621">IF($D433&gt;0,AP433/$D433,0)</f>
        <v>1.2980860337312867E-2</v>
      </c>
      <c r="AR433" s="1">
        <f t="shared" si="5023"/>
        <v>958</v>
      </c>
      <c r="AS433" s="5">
        <f t="shared" si="5621"/>
        <v>9.0771271555808219E-2</v>
      </c>
      <c r="AT433" s="13">
        <v>5</v>
      </c>
      <c r="AU433" s="17">
        <f t="shared" ref="AU433:AW433" si="5622">IF($D433&gt;0,AT433/$D433,0)</f>
        <v>4.737540269092287E-4</v>
      </c>
      <c r="AV433" s="13">
        <v>26</v>
      </c>
      <c r="AW433" s="17">
        <f t="shared" si="5622"/>
        <v>2.4635209399279895E-3</v>
      </c>
      <c r="AX433" s="16">
        <v>927</v>
      </c>
      <c r="AY433" s="17">
        <f t="shared" ref="AY433" si="5623">IF($D433&gt;0,AX433/$D433,0)</f>
        <v>8.7833996588971008E-2</v>
      </c>
      <c r="AZ433" s="13">
        <v>89</v>
      </c>
      <c r="BA433" s="13">
        <v>53</v>
      </c>
      <c r="BB433" s="13">
        <v>1</v>
      </c>
      <c r="BC433" s="13">
        <v>784</v>
      </c>
    </row>
    <row r="434" spans="1:55" x14ac:dyDescent="0.25">
      <c r="A434">
        <v>33065</v>
      </c>
      <c r="B434" s="20">
        <v>51921</v>
      </c>
      <c r="C434" s="20">
        <v>37932</v>
      </c>
      <c r="D434" s="20">
        <v>13989</v>
      </c>
      <c r="E434" s="21">
        <f t="shared" si="5010"/>
        <v>0.26942855491997458</v>
      </c>
      <c r="F434" s="18">
        <v>1394</v>
      </c>
      <c r="G434" s="5">
        <f t="shared" si="5011"/>
        <v>9.9649724783758664E-2</v>
      </c>
      <c r="H434">
        <v>3031</v>
      </c>
      <c r="I434" s="5">
        <f t="shared" ref="I434" si="5624">IF($D434&gt;0,H434/$D434,0)</f>
        <v>0.2166702409035671</v>
      </c>
      <c r="J434">
        <v>1162</v>
      </c>
      <c r="K434" s="5">
        <f t="shared" ref="K434" si="5625">IF($D434&gt;0,J434/$D434,0)</f>
        <v>8.3065265565801696E-2</v>
      </c>
      <c r="L434">
        <v>998</v>
      </c>
      <c r="M434" s="5">
        <f t="shared" ref="M434:O434" si="5626">IF($D434&gt;0,L434/$D434,0)</f>
        <v>7.1341768532418331E-2</v>
      </c>
      <c r="N434">
        <v>79</v>
      </c>
      <c r="O434" s="5">
        <f t="shared" si="5626"/>
        <v>5.6472943026663804E-3</v>
      </c>
      <c r="P434">
        <v>191</v>
      </c>
      <c r="Q434" s="5">
        <f t="shared" ref="Q434:S434" si="5627">IF($D434&gt;0,P434/$D434,0)</f>
        <v>1.3653584959611123E-2</v>
      </c>
      <c r="R434">
        <v>213</v>
      </c>
      <c r="S434" s="5">
        <f t="shared" si="5627"/>
        <v>1.5226249195796697E-2</v>
      </c>
      <c r="T434">
        <v>185</v>
      </c>
      <c r="U434" s="5">
        <f t="shared" ref="U434:W434" si="5628">IF($D434&gt;0,T434/$D434,0)</f>
        <v>1.3224676531560512E-2</v>
      </c>
      <c r="V434">
        <v>115</v>
      </c>
      <c r="W434" s="5">
        <f t="shared" si="5628"/>
        <v>8.2207448709700481E-3</v>
      </c>
      <c r="X434">
        <v>194</v>
      </c>
      <c r="Y434" s="5">
        <f t="shared" ref="Y434" si="5629">IF($D434&gt;0,X434/$D434,0)</f>
        <v>1.3868039173636429E-2</v>
      </c>
      <c r="Z434">
        <v>429</v>
      </c>
      <c r="AA434" s="5">
        <f t="shared" ref="AA434:AC434" si="5630">IF($D434&gt;0,Z434/$D434,0)</f>
        <v>3.0666952605618702E-2</v>
      </c>
      <c r="AB434">
        <v>48</v>
      </c>
      <c r="AC434" s="5">
        <f t="shared" si="5630"/>
        <v>3.4312674244048897E-3</v>
      </c>
      <c r="AD434">
        <v>152</v>
      </c>
      <c r="AE434" s="5">
        <f t="shared" ref="AE434:AG434" si="5631">IF($D434&gt;0,AD434/$D434,0)</f>
        <v>1.086568017728215E-2</v>
      </c>
      <c r="AF434">
        <v>2595</v>
      </c>
      <c r="AG434" s="5">
        <f t="shared" si="5631"/>
        <v>0.18550289513188933</v>
      </c>
      <c r="AH434">
        <v>431</v>
      </c>
      <c r="AI434" s="5">
        <f t="shared" ref="AI434:AK434" si="5632">IF($D434&gt;0,AH434/$D434,0)</f>
        <v>3.080992208163557E-2</v>
      </c>
      <c r="AJ434">
        <v>27</v>
      </c>
      <c r="AK434" s="5">
        <f t="shared" si="5632"/>
        <v>1.9300879262277503E-3</v>
      </c>
      <c r="AL434">
        <v>1223</v>
      </c>
      <c r="AM434" s="5">
        <f t="shared" ref="AM434:AO434" si="5633">IF($D434&gt;0,AL434/$D434,0)</f>
        <v>8.7425834584316242E-2</v>
      </c>
      <c r="AN434">
        <v>101</v>
      </c>
      <c r="AO434" s="5">
        <f t="shared" si="5633"/>
        <v>7.2199585388519555E-3</v>
      </c>
      <c r="AP434">
        <v>489</v>
      </c>
      <c r="AQ434" s="5">
        <f t="shared" ref="AQ434:AS434" si="5634">IF($D434&gt;0,AP434/$D434,0)</f>
        <v>3.4956036886124815E-2</v>
      </c>
      <c r="AR434" s="1">
        <f t="shared" si="5023"/>
        <v>932</v>
      </c>
      <c r="AS434" s="5">
        <f t="shared" si="5634"/>
        <v>6.66237758238616E-2</v>
      </c>
      <c r="AT434" s="13">
        <v>11</v>
      </c>
      <c r="AU434" s="17">
        <f t="shared" ref="AU434:AW434" si="5635">IF($D434&gt;0,AT434/$D434,0)</f>
        <v>7.8633211809278722E-4</v>
      </c>
      <c r="AV434" s="13">
        <v>24</v>
      </c>
      <c r="AW434" s="17">
        <f t="shared" si="5635"/>
        <v>1.7156337122024449E-3</v>
      </c>
      <c r="AX434" s="16">
        <v>897</v>
      </c>
      <c r="AY434" s="17">
        <f t="shared" ref="AY434" si="5636">IF($D434&gt;0,AX434/$D434,0)</f>
        <v>6.412180999356637E-2</v>
      </c>
      <c r="AZ434" s="13">
        <v>101</v>
      </c>
      <c r="BA434" s="13">
        <v>62</v>
      </c>
      <c r="BB434" s="13">
        <v>6</v>
      </c>
      <c r="BC434" s="13">
        <v>728</v>
      </c>
    </row>
    <row r="435" spans="1:55" x14ac:dyDescent="0.25">
      <c r="A435">
        <v>33066</v>
      </c>
      <c r="B435" s="20">
        <v>15760</v>
      </c>
      <c r="C435" s="20">
        <v>13686</v>
      </c>
      <c r="D435" s="20">
        <v>2074</v>
      </c>
      <c r="E435" s="21">
        <f t="shared" si="5010"/>
        <v>0.13159898477157361</v>
      </c>
      <c r="F435" s="18">
        <v>79</v>
      </c>
      <c r="G435" s="5">
        <f t="shared" si="5011"/>
        <v>3.8090646094503376E-2</v>
      </c>
      <c r="H435">
        <v>494</v>
      </c>
      <c r="I435" s="5">
        <f t="shared" ref="I435" si="5637">IF($D435&gt;0,H435/$D435,0)</f>
        <v>0.2381870781099325</v>
      </c>
      <c r="J435">
        <v>221</v>
      </c>
      <c r="K435" s="5">
        <f t="shared" ref="K435" si="5638">IF($D435&gt;0,J435/$D435,0)</f>
        <v>0.10655737704918032</v>
      </c>
      <c r="L435">
        <v>120</v>
      </c>
      <c r="M435" s="5">
        <f t="shared" ref="M435:O435" si="5639">IF($D435&gt;0,L435/$D435,0)</f>
        <v>5.7859209257473482E-2</v>
      </c>
      <c r="N435">
        <v>10</v>
      </c>
      <c r="O435" s="5">
        <f t="shared" si="5639"/>
        <v>4.8216007714561235E-3</v>
      </c>
      <c r="P435">
        <v>15</v>
      </c>
      <c r="Q435" s="5">
        <f t="shared" ref="Q435:S435" si="5640">IF($D435&gt;0,P435/$D435,0)</f>
        <v>7.2324011571841852E-3</v>
      </c>
      <c r="R435">
        <v>30</v>
      </c>
      <c r="S435" s="5">
        <f t="shared" si="5640"/>
        <v>1.446480231436837E-2</v>
      </c>
      <c r="T435">
        <v>27</v>
      </c>
      <c r="U435" s="5">
        <f t="shared" ref="U435:W435" si="5641">IF($D435&gt;0,T435/$D435,0)</f>
        <v>1.3018322082931534E-2</v>
      </c>
      <c r="V435">
        <v>10</v>
      </c>
      <c r="W435" s="5">
        <f t="shared" si="5641"/>
        <v>4.8216007714561235E-3</v>
      </c>
      <c r="X435">
        <v>20</v>
      </c>
      <c r="Y435" s="5">
        <f t="shared" ref="Y435" si="5642">IF($D435&gt;0,X435/$D435,0)</f>
        <v>9.643201542912247E-3</v>
      </c>
      <c r="Z435">
        <v>88</v>
      </c>
      <c r="AA435" s="5">
        <f t="shared" ref="AA435:AC435" si="5643">IF($D435&gt;0,Z435/$D435,0)</f>
        <v>4.2430086788813888E-2</v>
      </c>
      <c r="AB435">
        <v>3</v>
      </c>
      <c r="AC435" s="5">
        <f t="shared" si="5643"/>
        <v>1.4464802314368371E-3</v>
      </c>
      <c r="AD435">
        <v>26</v>
      </c>
      <c r="AE435" s="5">
        <f t="shared" ref="AE435:AG435" si="5644">IF($D435&gt;0,AD435/$D435,0)</f>
        <v>1.253616200578592E-2</v>
      </c>
      <c r="AF435">
        <v>427</v>
      </c>
      <c r="AG435" s="5">
        <f t="shared" si="5644"/>
        <v>0.20588235294117646</v>
      </c>
      <c r="AH435">
        <v>68</v>
      </c>
      <c r="AI435" s="5">
        <f t="shared" ref="AI435:AK435" si="5645">IF($D435&gt;0,AH435/$D435,0)</f>
        <v>3.2786885245901641E-2</v>
      </c>
      <c r="AJ435">
        <v>4</v>
      </c>
      <c r="AK435" s="5">
        <f t="shared" si="5645"/>
        <v>1.9286403085824494E-3</v>
      </c>
      <c r="AL435">
        <v>174</v>
      </c>
      <c r="AM435" s="5">
        <f t="shared" ref="AM435:AO435" si="5646">IF($D435&gt;0,AL435/$D435,0)</f>
        <v>8.3895853423336553E-2</v>
      </c>
      <c r="AN435">
        <v>9</v>
      </c>
      <c r="AO435" s="5">
        <f t="shared" si="5646"/>
        <v>4.339440694310511E-3</v>
      </c>
      <c r="AP435">
        <v>57</v>
      </c>
      <c r="AQ435" s="5">
        <f t="shared" ref="AQ435:AS435" si="5647">IF($D435&gt;0,AP435/$D435,0)</f>
        <v>2.7483124397299902E-2</v>
      </c>
      <c r="AR435" s="1">
        <f t="shared" si="5023"/>
        <v>192</v>
      </c>
      <c r="AS435" s="5">
        <f t="shared" si="5647"/>
        <v>9.2574734811957576E-2</v>
      </c>
      <c r="AT435" s="13">
        <v>0</v>
      </c>
      <c r="AU435" s="17">
        <f t="shared" ref="AU435:AW435" si="5648">IF($D435&gt;0,AT435/$D435,0)</f>
        <v>0</v>
      </c>
      <c r="AV435" s="13">
        <v>3</v>
      </c>
      <c r="AW435" s="17">
        <f t="shared" si="5648"/>
        <v>1.4464802314368371E-3</v>
      </c>
      <c r="AX435" s="16">
        <v>189</v>
      </c>
      <c r="AY435" s="17">
        <f t="shared" ref="AY435" si="5649">IF($D435&gt;0,AX435/$D435,0)</f>
        <v>9.1128254580520734E-2</v>
      </c>
      <c r="AZ435" s="13">
        <v>24</v>
      </c>
      <c r="BA435" s="13">
        <v>15</v>
      </c>
      <c r="BB435" s="13">
        <v>1</v>
      </c>
      <c r="BC435" s="13">
        <v>149</v>
      </c>
    </row>
    <row r="436" spans="1:55" x14ac:dyDescent="0.25">
      <c r="A436">
        <v>33067</v>
      </c>
      <c r="B436" s="20">
        <v>26458</v>
      </c>
      <c r="C436" s="20">
        <v>22214</v>
      </c>
      <c r="D436" s="20">
        <v>4244</v>
      </c>
      <c r="E436" s="21">
        <f t="shared" si="5010"/>
        <v>0.16040517045884042</v>
      </c>
      <c r="F436" s="18">
        <v>337</v>
      </c>
      <c r="G436" s="5">
        <f t="shared" si="5011"/>
        <v>7.9406220546654097E-2</v>
      </c>
      <c r="H436">
        <v>854</v>
      </c>
      <c r="I436" s="5">
        <f t="shared" ref="I436" si="5650">IF($D436&gt;0,H436/$D436,0)</f>
        <v>0.20122525918944392</v>
      </c>
      <c r="J436">
        <v>643</v>
      </c>
      <c r="K436" s="5">
        <f t="shared" ref="K436" si="5651">IF($D436&gt;0,J436/$D436,0)</f>
        <v>0.15150801131008482</v>
      </c>
      <c r="L436">
        <v>261</v>
      </c>
      <c r="M436" s="5">
        <f t="shared" ref="M436:O436" si="5652">IF($D436&gt;0,L436/$D436,0)</f>
        <v>6.1498586239396795E-2</v>
      </c>
      <c r="N436">
        <v>28</v>
      </c>
      <c r="O436" s="5">
        <f t="shared" si="5652"/>
        <v>6.5975494816211122E-3</v>
      </c>
      <c r="P436">
        <v>51</v>
      </c>
      <c r="Q436" s="5">
        <f t="shared" ref="Q436:S436" si="5653">IF($D436&gt;0,P436/$D436,0)</f>
        <v>1.2016965127238455E-2</v>
      </c>
      <c r="R436">
        <v>34</v>
      </c>
      <c r="S436" s="5">
        <f t="shared" si="5653"/>
        <v>8.0113100848256368E-3</v>
      </c>
      <c r="T436">
        <v>45</v>
      </c>
      <c r="U436" s="5">
        <f t="shared" ref="U436:W436" si="5654">IF($D436&gt;0,T436/$D436,0)</f>
        <v>1.0603204524033931E-2</v>
      </c>
      <c r="V436">
        <v>61</v>
      </c>
      <c r="W436" s="5">
        <f t="shared" si="5654"/>
        <v>1.4373232799245994E-2</v>
      </c>
      <c r="X436">
        <v>37</v>
      </c>
      <c r="Y436" s="5">
        <f t="shared" ref="Y436" si="5655">IF($D436&gt;0,X436/$D436,0)</f>
        <v>8.718190386427899E-3</v>
      </c>
      <c r="Z436">
        <v>91</v>
      </c>
      <c r="AA436" s="5">
        <f t="shared" ref="AA436:AC436" si="5656">IF($D436&gt;0,Z436/$D436,0)</f>
        <v>2.1442035815268615E-2</v>
      </c>
      <c r="AB436">
        <v>38</v>
      </c>
      <c r="AC436" s="5">
        <f t="shared" si="5656"/>
        <v>8.9538171536286525E-3</v>
      </c>
      <c r="AD436">
        <v>50</v>
      </c>
      <c r="AE436" s="5">
        <f t="shared" ref="AE436:AG436" si="5657">IF($D436&gt;0,AD436/$D436,0)</f>
        <v>1.17813383600377E-2</v>
      </c>
      <c r="AF436">
        <v>682</v>
      </c>
      <c r="AG436" s="5">
        <f t="shared" si="5657"/>
        <v>0.16069745523091422</v>
      </c>
      <c r="AH436">
        <v>161</v>
      </c>
      <c r="AI436" s="5">
        <f t="shared" ref="AI436:AK436" si="5658">IF($D436&gt;0,AH436/$D436,0)</f>
        <v>3.7935909519321395E-2</v>
      </c>
      <c r="AJ436">
        <v>1</v>
      </c>
      <c r="AK436" s="5">
        <f t="shared" si="5658"/>
        <v>2.35626767200754E-4</v>
      </c>
      <c r="AL436">
        <v>297</v>
      </c>
      <c r="AM436" s="5">
        <f t="shared" ref="AM436:AO436" si="5659">IF($D436&gt;0,AL436/$D436,0)</f>
        <v>6.9981149858623942E-2</v>
      </c>
      <c r="AN436">
        <v>21</v>
      </c>
      <c r="AO436" s="5">
        <f t="shared" si="5659"/>
        <v>4.9481621112158342E-3</v>
      </c>
      <c r="AP436">
        <v>226</v>
      </c>
      <c r="AQ436" s="5">
        <f t="shared" ref="AQ436:AS436" si="5660">IF($D436&gt;0,AP436/$D436,0)</f>
        <v>5.3251649387370405E-2</v>
      </c>
      <c r="AR436" s="1">
        <f t="shared" si="5023"/>
        <v>326</v>
      </c>
      <c r="AS436" s="5">
        <f t="shared" si="5660"/>
        <v>7.6814326107445804E-2</v>
      </c>
      <c r="AT436" s="13">
        <v>0</v>
      </c>
      <c r="AU436" s="17">
        <f t="shared" ref="AU436:AW436" si="5661">IF($D436&gt;0,AT436/$D436,0)</f>
        <v>0</v>
      </c>
      <c r="AV436" s="13">
        <v>10</v>
      </c>
      <c r="AW436" s="17">
        <f t="shared" si="5661"/>
        <v>2.3562676720075399E-3</v>
      </c>
      <c r="AX436" s="16">
        <v>316</v>
      </c>
      <c r="AY436" s="17">
        <f t="shared" ref="AY436" si="5662">IF($D436&gt;0,AX436/$D436,0)</f>
        <v>7.4458058435438262E-2</v>
      </c>
      <c r="AZ436" s="13">
        <v>79</v>
      </c>
      <c r="BA436" s="13">
        <v>27</v>
      </c>
      <c r="BB436" s="13">
        <v>0</v>
      </c>
      <c r="BC436" s="13">
        <v>210</v>
      </c>
    </row>
    <row r="437" spans="1:55" x14ac:dyDescent="0.25">
      <c r="A437">
        <v>33068</v>
      </c>
      <c r="B437" s="20">
        <v>49824</v>
      </c>
      <c r="C437" s="20">
        <v>37759</v>
      </c>
      <c r="D437" s="20">
        <v>12065</v>
      </c>
      <c r="E437" s="21">
        <f t="shared" si="5010"/>
        <v>0.24215237636480411</v>
      </c>
      <c r="F437" s="18">
        <v>2035</v>
      </c>
      <c r="G437" s="5">
        <f t="shared" si="5011"/>
        <v>0.16866970576046414</v>
      </c>
      <c r="H437">
        <v>2372</v>
      </c>
      <c r="I437" s="5">
        <f t="shared" ref="I437" si="5663">IF($D437&gt;0,H437/$D437,0)</f>
        <v>0.19660174057190219</v>
      </c>
      <c r="J437">
        <v>740</v>
      </c>
      <c r="K437" s="5">
        <f t="shared" ref="K437" si="5664">IF($D437&gt;0,J437/$D437,0)</f>
        <v>6.1334438458350599E-2</v>
      </c>
      <c r="L437">
        <v>764</v>
      </c>
      <c r="M437" s="5">
        <f t="shared" ref="M437:O437" si="5665">IF($D437&gt;0,L437/$D437,0)</f>
        <v>6.3323663489432247E-2</v>
      </c>
      <c r="N437">
        <v>49</v>
      </c>
      <c r="O437" s="5">
        <f t="shared" si="5665"/>
        <v>4.061334438458351E-3</v>
      </c>
      <c r="P437">
        <v>210</v>
      </c>
      <c r="Q437" s="5">
        <f t="shared" ref="Q437:S437" si="5666">IF($D437&gt;0,P437/$D437,0)</f>
        <v>1.7405719021964361E-2</v>
      </c>
      <c r="R437">
        <v>585</v>
      </c>
      <c r="S437" s="5">
        <f t="shared" si="5666"/>
        <v>4.8487360132615002E-2</v>
      </c>
      <c r="T437">
        <v>249</v>
      </c>
      <c r="U437" s="5">
        <f t="shared" ref="U437:W437" si="5667">IF($D437&gt;0,T437/$D437,0)</f>
        <v>2.0638209697472026E-2</v>
      </c>
      <c r="V437">
        <v>79</v>
      </c>
      <c r="W437" s="5">
        <f t="shared" si="5667"/>
        <v>6.5478657273104019E-3</v>
      </c>
      <c r="X437">
        <v>1147</v>
      </c>
      <c r="Y437" s="5">
        <f t="shared" ref="Y437" si="5668">IF($D437&gt;0,X437/$D437,0)</f>
        <v>9.5068379610443426E-2</v>
      </c>
      <c r="Z437">
        <v>155</v>
      </c>
      <c r="AA437" s="5">
        <f t="shared" ref="AA437:AC437" si="5669">IF($D437&gt;0,Z437/$D437,0)</f>
        <v>1.28470783257356E-2</v>
      </c>
      <c r="AB437">
        <v>18</v>
      </c>
      <c r="AC437" s="5">
        <f t="shared" si="5669"/>
        <v>1.4919187733112309E-3</v>
      </c>
      <c r="AD437">
        <v>39</v>
      </c>
      <c r="AE437" s="5">
        <f t="shared" ref="AE437:AG437" si="5670">IF($D437&gt;0,AD437/$D437,0)</f>
        <v>3.2324906755076669E-3</v>
      </c>
      <c r="AF437">
        <v>1782</v>
      </c>
      <c r="AG437" s="5">
        <f t="shared" si="5670"/>
        <v>0.14769995855781184</v>
      </c>
      <c r="AH437">
        <v>274</v>
      </c>
      <c r="AI437" s="5">
        <f t="shared" ref="AI437:AK437" si="5671">IF($D437&gt;0,AH437/$D437,0)</f>
        <v>2.2710319104848737E-2</v>
      </c>
      <c r="AJ437">
        <v>7</v>
      </c>
      <c r="AK437" s="5">
        <f t="shared" si="5671"/>
        <v>5.8019063406547868E-4</v>
      </c>
      <c r="AL437">
        <v>519</v>
      </c>
      <c r="AM437" s="5">
        <f t="shared" ref="AM437:AO437" si="5672">IF($D437&gt;0,AL437/$D437,0)</f>
        <v>4.301699129714049E-2</v>
      </c>
      <c r="AN437">
        <v>71</v>
      </c>
      <c r="AO437" s="5">
        <f t="shared" si="5672"/>
        <v>5.8847907169498554E-3</v>
      </c>
      <c r="AP437">
        <v>176</v>
      </c>
      <c r="AQ437" s="5">
        <f t="shared" ref="AQ437:AS437" si="5673">IF($D437&gt;0,AP437/$D437,0)</f>
        <v>1.4587650227932035E-2</v>
      </c>
      <c r="AR437" s="1">
        <f t="shared" si="5023"/>
        <v>794</v>
      </c>
      <c r="AS437" s="5">
        <f t="shared" si="5673"/>
        <v>6.5810194778284287E-2</v>
      </c>
      <c r="AT437" s="13">
        <v>8</v>
      </c>
      <c r="AU437" s="17">
        <f t="shared" ref="AU437:AW437" si="5674">IF($D437&gt;0,AT437/$D437,0)</f>
        <v>6.63075010360547E-4</v>
      </c>
      <c r="AV437" s="13">
        <v>19</v>
      </c>
      <c r="AW437" s="17">
        <f t="shared" si="5674"/>
        <v>1.5748031496062992E-3</v>
      </c>
      <c r="AX437" s="16">
        <v>767</v>
      </c>
      <c r="AY437" s="17">
        <f t="shared" ref="AY437" si="5675">IF($D437&gt;0,AX437/$D437,0)</f>
        <v>6.3572316618317443E-2</v>
      </c>
      <c r="AZ437" s="13">
        <v>50</v>
      </c>
      <c r="BA437" s="13">
        <v>31</v>
      </c>
      <c r="BB437" s="13">
        <v>3</v>
      </c>
      <c r="BC437" s="13">
        <v>683</v>
      </c>
    </row>
    <row r="438" spans="1:55" x14ac:dyDescent="0.25">
      <c r="A438">
        <v>33069</v>
      </c>
      <c r="B438" s="20">
        <v>25700</v>
      </c>
      <c r="C438" s="20">
        <v>21446</v>
      </c>
      <c r="D438" s="20">
        <v>4254</v>
      </c>
      <c r="E438" s="21">
        <f t="shared" si="5010"/>
        <v>0.16552529182879377</v>
      </c>
      <c r="F438" s="18">
        <v>775</v>
      </c>
      <c r="G438" s="5">
        <f t="shared" si="5011"/>
        <v>0.18218147625763986</v>
      </c>
      <c r="H438">
        <v>634</v>
      </c>
      <c r="I438" s="5">
        <f t="shared" ref="I438" si="5676">IF($D438&gt;0,H438/$D438,0)</f>
        <v>0.14903620122237893</v>
      </c>
      <c r="J438">
        <v>365</v>
      </c>
      <c r="K438" s="5">
        <f t="shared" ref="K438" si="5677">IF($D438&gt;0,J438/$D438,0)</f>
        <v>8.5801598495533621E-2</v>
      </c>
      <c r="L438">
        <v>198</v>
      </c>
      <c r="M438" s="5">
        <f t="shared" ref="M438:O438" si="5678">IF($D438&gt;0,L438/$D438,0)</f>
        <v>4.6544428772919602E-2</v>
      </c>
      <c r="N438">
        <v>25</v>
      </c>
      <c r="O438" s="5">
        <f t="shared" si="5678"/>
        <v>5.8768218147625768E-3</v>
      </c>
      <c r="P438">
        <v>56</v>
      </c>
      <c r="Q438" s="5">
        <f t="shared" ref="Q438:S438" si="5679">IF($D438&gt;0,P438/$D438,0)</f>
        <v>1.3164080865068171E-2</v>
      </c>
      <c r="R438">
        <v>86</v>
      </c>
      <c r="S438" s="5">
        <f t="shared" si="5679"/>
        <v>2.0216267042783263E-2</v>
      </c>
      <c r="T438">
        <v>42</v>
      </c>
      <c r="U438" s="5">
        <f t="shared" ref="U438:W438" si="5680">IF($D438&gt;0,T438/$D438,0)</f>
        <v>9.8730606488011286E-3</v>
      </c>
      <c r="V438">
        <v>34</v>
      </c>
      <c r="W438" s="5">
        <f t="shared" si="5680"/>
        <v>7.9924776680771036E-3</v>
      </c>
      <c r="X438">
        <v>68</v>
      </c>
      <c r="Y438" s="5">
        <f t="shared" ref="Y438" si="5681">IF($D438&gt;0,X438/$D438,0)</f>
        <v>1.5984955336154207E-2</v>
      </c>
      <c r="Z438">
        <v>92</v>
      </c>
      <c r="AA438" s="5">
        <f t="shared" ref="AA438:AC438" si="5682">IF($D438&gt;0,Z438/$D438,0)</f>
        <v>2.1626704278326282E-2</v>
      </c>
      <c r="AB438">
        <v>14</v>
      </c>
      <c r="AC438" s="5">
        <f t="shared" si="5682"/>
        <v>3.2910202162670429E-3</v>
      </c>
      <c r="AD438">
        <v>45</v>
      </c>
      <c r="AE438" s="5">
        <f t="shared" ref="AE438:AG438" si="5683">IF($D438&gt;0,AD438/$D438,0)</f>
        <v>1.0578279266572637E-2</v>
      </c>
      <c r="AF438">
        <v>498</v>
      </c>
      <c r="AG438" s="5">
        <f t="shared" si="5683"/>
        <v>0.11706629055007052</v>
      </c>
      <c r="AH438">
        <v>114</v>
      </c>
      <c r="AI438" s="5">
        <f t="shared" ref="AI438:AK438" si="5684">IF($D438&gt;0,AH438/$D438,0)</f>
        <v>2.6798307475317348E-2</v>
      </c>
      <c r="AJ438">
        <v>1</v>
      </c>
      <c r="AK438" s="5">
        <f t="shared" si="5684"/>
        <v>2.3507287259050304E-4</v>
      </c>
      <c r="AL438">
        <v>172</v>
      </c>
      <c r="AM438" s="5">
        <f t="shared" ref="AM438:AO438" si="5685">IF($D438&gt;0,AL438/$D438,0)</f>
        <v>4.0432534085566525E-2</v>
      </c>
      <c r="AN438">
        <v>54</v>
      </c>
      <c r="AO438" s="5">
        <f t="shared" si="5685"/>
        <v>1.2693935119887164E-2</v>
      </c>
      <c r="AP438">
        <v>529</v>
      </c>
      <c r="AQ438" s="5">
        <f t="shared" ref="AQ438:AS438" si="5686">IF($D438&gt;0,AP438/$D438,0)</f>
        <v>0.12435354960037612</v>
      </c>
      <c r="AR438" s="1">
        <f t="shared" si="5023"/>
        <v>452</v>
      </c>
      <c r="AS438" s="5">
        <f t="shared" si="5686"/>
        <v>0.10625293841090738</v>
      </c>
      <c r="AT438" s="13">
        <v>4</v>
      </c>
      <c r="AU438" s="17">
        <f t="shared" ref="AU438:AW438" si="5687">IF($D438&gt;0,AT438/$D438,0)</f>
        <v>9.4029149036201217E-4</v>
      </c>
      <c r="AV438" s="13">
        <v>2</v>
      </c>
      <c r="AW438" s="17">
        <f t="shared" si="5687"/>
        <v>4.7014574518100609E-4</v>
      </c>
      <c r="AX438" s="16">
        <v>446</v>
      </c>
      <c r="AY438" s="17">
        <f t="shared" ref="AY438" si="5688">IF($D438&gt;0,AX438/$D438,0)</f>
        <v>0.10484250117536437</v>
      </c>
      <c r="AZ438" s="13">
        <v>40</v>
      </c>
      <c r="BA438" s="13">
        <v>32</v>
      </c>
      <c r="BB438" s="13">
        <v>1</v>
      </c>
      <c r="BC438" s="13">
        <v>373</v>
      </c>
    </row>
    <row r="439" spans="1:55" x14ac:dyDescent="0.25">
      <c r="A439">
        <v>33070</v>
      </c>
      <c r="B439" s="20">
        <v>5344</v>
      </c>
      <c r="C439" s="20">
        <v>4363</v>
      </c>
      <c r="D439" s="20">
        <v>981</v>
      </c>
      <c r="E439" s="21">
        <f t="shared" si="5010"/>
        <v>0.18357035928143711</v>
      </c>
      <c r="F439" s="18">
        <v>53</v>
      </c>
      <c r="G439" s="5">
        <f t="shared" si="5011"/>
        <v>5.4026503567787973E-2</v>
      </c>
      <c r="H439">
        <v>48</v>
      </c>
      <c r="I439" s="5">
        <f t="shared" ref="I439" si="5689">IF($D439&gt;0,H439/$D439,0)</f>
        <v>4.8929663608562692E-2</v>
      </c>
      <c r="J439">
        <v>682</v>
      </c>
      <c r="K439" s="5">
        <f t="shared" ref="K439" si="5690">IF($D439&gt;0,J439/$D439,0)</f>
        <v>0.69520897043832819</v>
      </c>
      <c r="L439">
        <v>17</v>
      </c>
      <c r="M439" s="5">
        <f t="shared" ref="M439:O439" si="5691">IF($D439&gt;0,L439/$D439,0)</f>
        <v>1.7329255861365953E-2</v>
      </c>
      <c r="N439">
        <v>8</v>
      </c>
      <c r="O439" s="5">
        <f t="shared" si="5691"/>
        <v>8.1549439347604492E-3</v>
      </c>
      <c r="P439">
        <v>4</v>
      </c>
      <c r="Q439" s="5">
        <f t="shared" ref="Q439:S439" si="5692">IF($D439&gt;0,P439/$D439,0)</f>
        <v>4.0774719673802246E-3</v>
      </c>
      <c r="R439">
        <v>44</v>
      </c>
      <c r="S439" s="5">
        <f t="shared" si="5692"/>
        <v>4.4852191641182468E-2</v>
      </c>
      <c r="T439">
        <v>11</v>
      </c>
      <c r="U439" s="5">
        <f t="shared" ref="U439:W439" si="5693">IF($D439&gt;0,T439/$D439,0)</f>
        <v>1.1213047910295617E-2</v>
      </c>
      <c r="V439">
        <v>1</v>
      </c>
      <c r="W439" s="5">
        <f t="shared" si="5693"/>
        <v>1.0193679918450561E-3</v>
      </c>
      <c r="X439">
        <v>8</v>
      </c>
      <c r="Y439" s="5">
        <f t="shared" ref="Y439" si="5694">IF($D439&gt;0,X439/$D439,0)</f>
        <v>8.1549439347604492E-3</v>
      </c>
      <c r="Z439">
        <v>4</v>
      </c>
      <c r="AA439" s="5">
        <f t="shared" ref="AA439:AC439" si="5695">IF($D439&gt;0,Z439/$D439,0)</f>
        <v>4.0774719673802246E-3</v>
      </c>
      <c r="AB439">
        <v>0</v>
      </c>
      <c r="AC439" s="5">
        <f t="shared" si="5695"/>
        <v>0</v>
      </c>
      <c r="AD439">
        <v>0</v>
      </c>
      <c r="AE439" s="5">
        <f t="shared" ref="AE439:AG439" si="5696">IF($D439&gt;0,AD439/$D439,0)</f>
        <v>0</v>
      </c>
      <c r="AF439">
        <v>26</v>
      </c>
      <c r="AG439" s="5">
        <f t="shared" si="5696"/>
        <v>2.6503567787971458E-2</v>
      </c>
      <c r="AH439">
        <v>0</v>
      </c>
      <c r="AI439" s="5">
        <f t="shared" ref="AI439:AK439" si="5697">IF($D439&gt;0,AH439/$D439,0)</f>
        <v>0</v>
      </c>
      <c r="AJ439">
        <v>2</v>
      </c>
      <c r="AK439" s="5">
        <f t="shared" si="5697"/>
        <v>2.0387359836901123E-3</v>
      </c>
      <c r="AL439">
        <v>11</v>
      </c>
      <c r="AM439" s="5">
        <f t="shared" ref="AM439:AO439" si="5698">IF($D439&gt;0,AL439/$D439,0)</f>
        <v>1.1213047910295617E-2</v>
      </c>
      <c r="AN439">
        <v>4</v>
      </c>
      <c r="AO439" s="5">
        <f t="shared" si="5698"/>
        <v>4.0774719673802246E-3</v>
      </c>
      <c r="AP439">
        <v>13</v>
      </c>
      <c r="AQ439" s="5">
        <f t="shared" ref="AQ439:AS439" si="5699">IF($D439&gt;0,AP439/$D439,0)</f>
        <v>1.3251783893985729E-2</v>
      </c>
      <c r="AR439" s="1">
        <f t="shared" si="5023"/>
        <v>45</v>
      </c>
      <c r="AS439" s="5">
        <f t="shared" si="5699"/>
        <v>4.5871559633027525E-2</v>
      </c>
      <c r="AT439" s="13">
        <v>1</v>
      </c>
      <c r="AU439" s="17">
        <f t="shared" ref="AU439:AW439" si="5700">IF($D439&gt;0,AT439/$D439,0)</f>
        <v>1.0193679918450561E-3</v>
      </c>
      <c r="AV439" s="13">
        <v>5</v>
      </c>
      <c r="AW439" s="17">
        <f t="shared" si="5700"/>
        <v>5.0968399592252805E-3</v>
      </c>
      <c r="AX439" s="16">
        <v>39</v>
      </c>
      <c r="AY439" s="17">
        <f t="shared" ref="AY439" si="5701">IF($D439&gt;0,AX439/$D439,0)</f>
        <v>3.9755351681957186E-2</v>
      </c>
      <c r="AZ439" s="13">
        <v>5</v>
      </c>
      <c r="BA439" s="13">
        <v>7</v>
      </c>
      <c r="BB439" s="13">
        <v>0</v>
      </c>
      <c r="BC439" s="13">
        <v>27</v>
      </c>
    </row>
    <row r="440" spans="1:55" x14ac:dyDescent="0.25">
      <c r="A440">
        <v>33071</v>
      </c>
      <c r="B440" s="20">
        <v>36964</v>
      </c>
      <c r="C440" s="20">
        <v>28304</v>
      </c>
      <c r="D440" s="20">
        <v>8660</v>
      </c>
      <c r="E440" s="21">
        <f t="shared" si="5010"/>
        <v>0.23428200411210909</v>
      </c>
      <c r="F440" s="18">
        <v>459</v>
      </c>
      <c r="G440" s="5">
        <f t="shared" si="5011"/>
        <v>5.3002309468822173E-2</v>
      </c>
      <c r="H440">
        <v>1710</v>
      </c>
      <c r="I440" s="5">
        <f t="shared" ref="I440" si="5702">IF($D440&gt;0,H440/$D440,0)</f>
        <v>0.197459584295612</v>
      </c>
      <c r="J440">
        <v>942</v>
      </c>
      <c r="K440" s="5">
        <f t="shared" ref="K440" si="5703">IF($D440&gt;0,J440/$D440,0)</f>
        <v>0.10877598152424943</v>
      </c>
      <c r="L440">
        <v>570</v>
      </c>
      <c r="M440" s="5">
        <f t="shared" ref="M440:O440" si="5704">IF($D440&gt;0,L440/$D440,0)</f>
        <v>6.5819861431870672E-2</v>
      </c>
      <c r="N440">
        <v>52</v>
      </c>
      <c r="O440" s="5">
        <f t="shared" si="5704"/>
        <v>6.0046189376443421E-3</v>
      </c>
      <c r="P440">
        <v>71</v>
      </c>
      <c r="Q440" s="5">
        <f t="shared" ref="Q440:S440" si="5705">IF($D440&gt;0,P440/$D440,0)</f>
        <v>8.1986143187066981E-3</v>
      </c>
      <c r="R440">
        <v>100</v>
      </c>
      <c r="S440" s="5">
        <f t="shared" si="5705"/>
        <v>1.1547344110854504E-2</v>
      </c>
      <c r="T440">
        <v>107</v>
      </c>
      <c r="U440" s="5">
        <f t="shared" ref="U440:W440" si="5706">IF($D440&gt;0,T440/$D440,0)</f>
        <v>1.2355658198614318E-2</v>
      </c>
      <c r="V440">
        <v>94</v>
      </c>
      <c r="W440" s="5">
        <f t="shared" si="5706"/>
        <v>1.0854503464203233E-2</v>
      </c>
      <c r="X440">
        <v>87</v>
      </c>
      <c r="Y440" s="5">
        <f t="shared" ref="Y440" si="5707">IF($D440&gt;0,X440/$D440,0)</f>
        <v>1.0046189376443419E-2</v>
      </c>
      <c r="Z440">
        <v>277</v>
      </c>
      <c r="AA440" s="5">
        <f t="shared" ref="AA440:AC440" si="5708">IF($D440&gt;0,Z440/$D440,0)</f>
        <v>3.1986143187066975E-2</v>
      </c>
      <c r="AB440">
        <v>35</v>
      </c>
      <c r="AC440" s="5">
        <f t="shared" si="5708"/>
        <v>4.0415704387990765E-3</v>
      </c>
      <c r="AD440">
        <v>125</v>
      </c>
      <c r="AE440" s="5">
        <f t="shared" ref="AE440:AG440" si="5709">IF($D440&gt;0,AD440/$D440,0)</f>
        <v>1.4434180138568129E-2</v>
      </c>
      <c r="AF440">
        <v>1914</v>
      </c>
      <c r="AG440" s="5">
        <f t="shared" si="5709"/>
        <v>0.22101616628175519</v>
      </c>
      <c r="AH440">
        <v>334</v>
      </c>
      <c r="AI440" s="5">
        <f t="shared" ref="AI440:AK440" si="5710">IF($D440&gt;0,AH440/$D440,0)</f>
        <v>3.8568129330254039E-2</v>
      </c>
      <c r="AJ440">
        <v>6</v>
      </c>
      <c r="AK440" s="5">
        <f t="shared" si="5710"/>
        <v>6.928406466512702E-4</v>
      </c>
      <c r="AL440">
        <v>560</v>
      </c>
      <c r="AM440" s="5">
        <f t="shared" ref="AM440:AO440" si="5711">IF($D440&gt;0,AL440/$D440,0)</f>
        <v>6.4665127020785224E-2</v>
      </c>
      <c r="AN440">
        <v>88</v>
      </c>
      <c r="AO440" s="5">
        <f t="shared" si="5711"/>
        <v>1.0161662817551964E-2</v>
      </c>
      <c r="AP440">
        <v>506</v>
      </c>
      <c r="AQ440" s="5">
        <f t="shared" ref="AQ440:AS440" si="5712">IF($D440&gt;0,AP440/$D440,0)</f>
        <v>5.8429561200923789E-2</v>
      </c>
      <c r="AR440" s="1">
        <f t="shared" si="5023"/>
        <v>623</v>
      </c>
      <c r="AS440" s="5">
        <f t="shared" si="5712"/>
        <v>7.1939953810623555E-2</v>
      </c>
      <c r="AT440" s="13">
        <v>1</v>
      </c>
      <c r="AU440" s="17">
        <f t="shared" ref="AU440:AW440" si="5713">IF($D440&gt;0,AT440/$D440,0)</f>
        <v>1.1547344110854503E-4</v>
      </c>
      <c r="AV440" s="13">
        <v>14</v>
      </c>
      <c r="AW440" s="17">
        <f t="shared" si="5713"/>
        <v>1.6166281755196305E-3</v>
      </c>
      <c r="AX440" s="16">
        <v>608</v>
      </c>
      <c r="AY440" s="17">
        <f t="shared" ref="AY440" si="5714">IF($D440&gt;0,AX440/$D440,0)</f>
        <v>7.0207852193995376E-2</v>
      </c>
      <c r="AZ440" s="13">
        <v>110</v>
      </c>
      <c r="BA440" s="13">
        <v>50</v>
      </c>
      <c r="BB440" s="13">
        <v>4</v>
      </c>
      <c r="BC440" s="13">
        <v>444</v>
      </c>
    </row>
    <row r="441" spans="1:55" x14ac:dyDescent="0.25">
      <c r="A441">
        <v>33073</v>
      </c>
      <c r="B441" s="20">
        <v>29168</v>
      </c>
      <c r="C441" s="20">
        <v>22353</v>
      </c>
      <c r="D441" s="20">
        <v>6815</v>
      </c>
      <c r="E441" s="21">
        <f t="shared" si="5010"/>
        <v>0.23364646187602853</v>
      </c>
      <c r="F441" s="18">
        <v>941</v>
      </c>
      <c r="G441" s="5">
        <f t="shared" si="5011"/>
        <v>0.13807776962582538</v>
      </c>
      <c r="H441">
        <v>1242</v>
      </c>
      <c r="I441" s="5">
        <f t="shared" ref="I441" si="5715">IF($D441&gt;0,H441/$D441,0)</f>
        <v>0.1822450476889215</v>
      </c>
      <c r="J441">
        <v>590</v>
      </c>
      <c r="K441" s="5">
        <f t="shared" ref="K441" si="5716">IF($D441&gt;0,J441/$D441,0)</f>
        <v>8.6573734409391048E-2</v>
      </c>
      <c r="L441">
        <v>481</v>
      </c>
      <c r="M441" s="5">
        <f t="shared" ref="M441:O441" si="5717">IF($D441&gt;0,L441/$D441,0)</f>
        <v>7.0579603815113717E-2</v>
      </c>
      <c r="N441">
        <v>53</v>
      </c>
      <c r="O441" s="5">
        <f t="shared" si="5717"/>
        <v>7.7769625825385184E-3</v>
      </c>
      <c r="P441">
        <v>133</v>
      </c>
      <c r="Q441" s="5">
        <f t="shared" ref="Q441:S441" si="5718">IF($D441&gt;0,P441/$D441,0)</f>
        <v>1.9515774027879677E-2</v>
      </c>
      <c r="R441">
        <v>123</v>
      </c>
      <c r="S441" s="5">
        <f t="shared" si="5718"/>
        <v>1.8048422597212031E-2</v>
      </c>
      <c r="T441">
        <v>102</v>
      </c>
      <c r="U441" s="5">
        <f t="shared" ref="U441:W441" si="5719">IF($D441&gt;0,T441/$D441,0)</f>
        <v>1.4966984592809977E-2</v>
      </c>
      <c r="V441">
        <v>58</v>
      </c>
      <c r="W441" s="5">
        <f t="shared" si="5719"/>
        <v>8.5106382978723406E-3</v>
      </c>
      <c r="X441">
        <v>87</v>
      </c>
      <c r="Y441" s="5">
        <f t="shared" ref="Y441" si="5720">IF($D441&gt;0,X441/$D441,0)</f>
        <v>1.276595744680851E-2</v>
      </c>
      <c r="Z441">
        <v>173</v>
      </c>
      <c r="AA441" s="5">
        <f t="shared" ref="AA441:AC441" si="5721">IF($D441&gt;0,Z441/$D441,0)</f>
        <v>2.5385179750550258E-2</v>
      </c>
      <c r="AB441">
        <v>36</v>
      </c>
      <c r="AC441" s="5">
        <f t="shared" si="5721"/>
        <v>5.2824651504035213E-3</v>
      </c>
      <c r="AD441">
        <v>40</v>
      </c>
      <c r="AE441" s="5">
        <f t="shared" ref="AE441:AG441" si="5722">IF($D441&gt;0,AD441/$D441,0)</f>
        <v>5.8694057226705799E-3</v>
      </c>
      <c r="AF441">
        <v>1077</v>
      </c>
      <c r="AG441" s="5">
        <f t="shared" si="5722"/>
        <v>0.15803374908290535</v>
      </c>
      <c r="AH441">
        <v>238</v>
      </c>
      <c r="AI441" s="5">
        <f t="shared" ref="AI441:AK441" si="5723">IF($D441&gt;0,AH441/$D441,0)</f>
        <v>3.4922964049889947E-2</v>
      </c>
      <c r="AJ441">
        <v>3</v>
      </c>
      <c r="AK441" s="5">
        <f t="shared" si="5723"/>
        <v>4.4020542920029346E-4</v>
      </c>
      <c r="AL441">
        <v>527</v>
      </c>
      <c r="AM441" s="5">
        <f t="shared" ref="AM441:AO441" si="5724">IF($D441&gt;0,AL441/$D441,0)</f>
        <v>7.7329420396184886E-2</v>
      </c>
      <c r="AN441">
        <v>35</v>
      </c>
      <c r="AO441" s="5">
        <f t="shared" si="5724"/>
        <v>5.1357300073367569E-3</v>
      </c>
      <c r="AP441">
        <v>389</v>
      </c>
      <c r="AQ441" s="5">
        <f t="shared" ref="AQ441:AS441" si="5725">IF($D441&gt;0,AP441/$D441,0)</f>
        <v>5.7079970652971386E-2</v>
      </c>
      <c r="AR441" s="1">
        <f t="shared" si="5023"/>
        <v>487</v>
      </c>
      <c r="AS441" s="5">
        <f t="shared" si="5725"/>
        <v>7.1460014673514302E-2</v>
      </c>
      <c r="AT441" s="13">
        <v>3</v>
      </c>
      <c r="AU441" s="17">
        <f t="shared" ref="AU441:AW441" si="5726">IF($D441&gt;0,AT441/$D441,0)</f>
        <v>4.4020542920029346E-4</v>
      </c>
      <c r="AV441" s="13">
        <v>14</v>
      </c>
      <c r="AW441" s="17">
        <f t="shared" si="5726"/>
        <v>2.0542920029347029E-3</v>
      </c>
      <c r="AX441" s="16">
        <v>470</v>
      </c>
      <c r="AY441" s="17">
        <f t="shared" ref="AY441" si="5727">IF($D441&gt;0,AX441/$D441,0)</f>
        <v>6.8965517241379309E-2</v>
      </c>
      <c r="AZ441" s="13">
        <v>54</v>
      </c>
      <c r="BA441" s="13">
        <v>33</v>
      </c>
      <c r="BB441" s="13">
        <v>0</v>
      </c>
      <c r="BC441" s="13">
        <v>383</v>
      </c>
    </row>
    <row r="442" spans="1:55" x14ac:dyDescent="0.25">
      <c r="A442">
        <v>33076</v>
      </c>
      <c r="B442" s="20">
        <v>29751</v>
      </c>
      <c r="C442" s="20">
        <v>25066</v>
      </c>
      <c r="D442" s="20">
        <v>4685</v>
      </c>
      <c r="E442" s="21">
        <f t="shared" si="5010"/>
        <v>0.15747369836308023</v>
      </c>
      <c r="F442" s="18">
        <v>354</v>
      </c>
      <c r="G442" s="5">
        <f t="shared" si="5011"/>
        <v>7.5560298826040553E-2</v>
      </c>
      <c r="H442">
        <v>842</v>
      </c>
      <c r="I442" s="5">
        <f t="shared" ref="I442" si="5728">IF($D442&gt;0,H442/$D442,0)</f>
        <v>0.17972251867662753</v>
      </c>
      <c r="J442">
        <v>607</v>
      </c>
      <c r="K442" s="5">
        <f t="shared" ref="K442" si="5729">IF($D442&gt;0,J442/$D442,0)</f>
        <v>0.12956243329775879</v>
      </c>
      <c r="L442">
        <v>250</v>
      </c>
      <c r="M442" s="5">
        <f t="shared" ref="M442:O442" si="5730">IF($D442&gt;0,L442/$D442,0)</f>
        <v>5.3361792956243333E-2</v>
      </c>
      <c r="N442">
        <v>37</v>
      </c>
      <c r="O442" s="5">
        <f t="shared" si="5730"/>
        <v>7.8975453575240127E-3</v>
      </c>
      <c r="P442">
        <v>47</v>
      </c>
      <c r="Q442" s="5">
        <f t="shared" ref="Q442:S442" si="5731">IF($D442&gt;0,P442/$D442,0)</f>
        <v>1.0032017075773746E-2</v>
      </c>
      <c r="R442">
        <v>69</v>
      </c>
      <c r="S442" s="5">
        <f t="shared" si="5731"/>
        <v>1.4727854855923159E-2</v>
      </c>
      <c r="T442">
        <v>54</v>
      </c>
      <c r="U442" s="5">
        <f t="shared" ref="U442:W442" si="5732">IF($D442&gt;0,T442/$D442,0)</f>
        <v>1.152614727854856E-2</v>
      </c>
      <c r="V442">
        <v>65</v>
      </c>
      <c r="W442" s="5">
        <f t="shared" si="5732"/>
        <v>1.3874066168623266E-2</v>
      </c>
      <c r="X442">
        <v>41</v>
      </c>
      <c r="Y442" s="5">
        <f t="shared" ref="Y442" si="5733">IF($D442&gt;0,X442/$D442,0)</f>
        <v>8.7513340448239062E-3</v>
      </c>
      <c r="Z442">
        <v>125</v>
      </c>
      <c r="AA442" s="5">
        <f t="shared" ref="AA442:AC442" si="5734">IF($D442&gt;0,Z442/$D442,0)</f>
        <v>2.6680896478121666E-2</v>
      </c>
      <c r="AB442">
        <v>45</v>
      </c>
      <c r="AC442" s="5">
        <f t="shared" si="5734"/>
        <v>9.6051227321237997E-3</v>
      </c>
      <c r="AD442">
        <v>65</v>
      </c>
      <c r="AE442" s="5">
        <f t="shared" ref="AE442:AG442" si="5735">IF($D442&gt;0,AD442/$D442,0)</f>
        <v>1.3874066168623266E-2</v>
      </c>
      <c r="AF442">
        <v>825</v>
      </c>
      <c r="AG442" s="5">
        <f t="shared" si="5735"/>
        <v>0.17609391675560299</v>
      </c>
      <c r="AH442">
        <v>125</v>
      </c>
      <c r="AI442" s="5">
        <f t="shared" ref="AI442:AK442" si="5736">IF($D442&gt;0,AH442/$D442,0)</f>
        <v>2.6680896478121666E-2</v>
      </c>
      <c r="AJ442">
        <v>3</v>
      </c>
      <c r="AK442" s="5">
        <f t="shared" si="5736"/>
        <v>6.4034151547491991E-4</v>
      </c>
      <c r="AL442">
        <v>312</v>
      </c>
      <c r="AM442" s="5">
        <f t="shared" ref="AM442:AO442" si="5737">IF($D442&gt;0,AL442/$D442,0)</f>
        <v>6.6595517609391669E-2</v>
      </c>
      <c r="AN442">
        <v>28</v>
      </c>
      <c r="AO442" s="5">
        <f t="shared" si="5737"/>
        <v>5.9765208110992528E-3</v>
      </c>
      <c r="AP442">
        <v>446</v>
      </c>
      <c r="AQ442" s="5">
        <f t="shared" ref="AQ442:AS442" si="5738">IF($D442&gt;0,AP442/$D442,0)</f>
        <v>9.5197438633938106E-2</v>
      </c>
      <c r="AR442" s="1">
        <f t="shared" si="5023"/>
        <v>345</v>
      </c>
      <c r="AS442" s="5">
        <f t="shared" si="5738"/>
        <v>7.3639274279615793E-2</v>
      </c>
      <c r="AT442" s="13">
        <v>1</v>
      </c>
      <c r="AU442" s="17">
        <f t="shared" ref="AU442:AW442" si="5739">IF($D442&gt;0,AT442/$D442,0)</f>
        <v>2.1344717182497332E-4</v>
      </c>
      <c r="AV442" s="13">
        <v>9</v>
      </c>
      <c r="AW442" s="17">
        <f t="shared" si="5739"/>
        <v>1.9210245464247599E-3</v>
      </c>
      <c r="AX442" s="16">
        <v>335</v>
      </c>
      <c r="AY442" s="17">
        <f t="shared" ref="AY442" si="5740">IF($D442&gt;0,AX442/$D442,0)</f>
        <v>7.1504802561366057E-2</v>
      </c>
      <c r="AZ442" s="13">
        <v>82</v>
      </c>
      <c r="BA442" s="13">
        <v>25</v>
      </c>
      <c r="BB442" s="13">
        <v>0</v>
      </c>
      <c r="BC442" s="13">
        <v>228</v>
      </c>
    </row>
    <row r="443" spans="1:55" x14ac:dyDescent="0.25">
      <c r="A443">
        <v>33101</v>
      </c>
      <c r="B443" s="20">
        <v>0</v>
      </c>
      <c r="C443" s="20">
        <v>0</v>
      </c>
      <c r="D443" s="20">
        <v>0</v>
      </c>
      <c r="E443" s="21" t="e">
        <f t="shared" si="5010"/>
        <v>#DIV/0!</v>
      </c>
      <c r="F443" s="18">
        <v>0</v>
      </c>
      <c r="G443" s="5">
        <f t="shared" si="5011"/>
        <v>0</v>
      </c>
      <c r="H443">
        <v>0</v>
      </c>
      <c r="I443" s="5">
        <f t="shared" ref="I443" si="5741">IF($D443&gt;0,H443/$D443,0)</f>
        <v>0</v>
      </c>
      <c r="J443">
        <v>0</v>
      </c>
      <c r="K443" s="5">
        <f t="shared" ref="K443" si="5742">IF($D443&gt;0,J443/$D443,0)</f>
        <v>0</v>
      </c>
      <c r="L443">
        <v>0</v>
      </c>
      <c r="M443" s="5">
        <f t="shared" ref="M443:O443" si="5743">IF($D443&gt;0,L443/$D443,0)</f>
        <v>0</v>
      </c>
      <c r="N443">
        <v>0</v>
      </c>
      <c r="O443" s="5">
        <f t="shared" si="5743"/>
        <v>0</v>
      </c>
      <c r="P443">
        <v>0</v>
      </c>
      <c r="Q443" s="5">
        <f t="shared" ref="Q443:S443" si="5744">IF($D443&gt;0,P443/$D443,0)</f>
        <v>0</v>
      </c>
      <c r="R443">
        <v>0</v>
      </c>
      <c r="S443" s="5">
        <f t="shared" si="5744"/>
        <v>0</v>
      </c>
      <c r="T443">
        <v>0</v>
      </c>
      <c r="U443" s="5">
        <f t="shared" ref="U443:W443" si="5745">IF($D443&gt;0,T443/$D443,0)</f>
        <v>0</v>
      </c>
      <c r="V443">
        <v>0</v>
      </c>
      <c r="W443" s="5">
        <f t="shared" si="5745"/>
        <v>0</v>
      </c>
      <c r="X443">
        <v>0</v>
      </c>
      <c r="Y443" s="5">
        <f t="shared" ref="Y443" si="5746">IF($D443&gt;0,X443/$D443,0)</f>
        <v>0</v>
      </c>
      <c r="Z443">
        <v>0</v>
      </c>
      <c r="AA443" s="5">
        <f t="shared" ref="AA443:AC443" si="5747">IF($D443&gt;0,Z443/$D443,0)</f>
        <v>0</v>
      </c>
      <c r="AB443">
        <v>0</v>
      </c>
      <c r="AC443" s="5">
        <f t="shared" si="5747"/>
        <v>0</v>
      </c>
      <c r="AD443">
        <v>0</v>
      </c>
      <c r="AE443" s="5">
        <f t="shared" ref="AE443:AG443" si="5748">IF($D443&gt;0,AD443/$D443,0)</f>
        <v>0</v>
      </c>
      <c r="AF443">
        <v>0</v>
      </c>
      <c r="AG443" s="5">
        <f t="shared" si="5748"/>
        <v>0</v>
      </c>
      <c r="AH443">
        <v>0</v>
      </c>
      <c r="AI443" s="5">
        <f t="shared" ref="AI443:AK443" si="5749">IF($D443&gt;0,AH443/$D443,0)</f>
        <v>0</v>
      </c>
      <c r="AJ443">
        <v>0</v>
      </c>
      <c r="AK443" s="5">
        <f t="shared" si="5749"/>
        <v>0</v>
      </c>
      <c r="AL443">
        <v>0</v>
      </c>
      <c r="AM443" s="5">
        <f t="shared" ref="AM443:AO443" si="5750">IF($D443&gt;0,AL443/$D443,0)</f>
        <v>0</v>
      </c>
      <c r="AN443">
        <v>0</v>
      </c>
      <c r="AO443" s="5">
        <f t="shared" si="5750"/>
        <v>0</v>
      </c>
      <c r="AP443">
        <v>0</v>
      </c>
      <c r="AQ443" s="5">
        <f t="shared" ref="AQ443:AS443" si="5751">IF($D443&gt;0,AP443/$D443,0)</f>
        <v>0</v>
      </c>
      <c r="AR443" s="1">
        <f t="shared" si="5023"/>
        <v>0</v>
      </c>
      <c r="AS443" s="5">
        <f t="shared" si="5751"/>
        <v>0</v>
      </c>
      <c r="AT443" s="13">
        <v>0</v>
      </c>
      <c r="AU443" s="17">
        <f t="shared" ref="AU443:AW443" si="5752">IF($D443&gt;0,AT443/$D443,0)</f>
        <v>0</v>
      </c>
      <c r="AV443" s="13">
        <v>0</v>
      </c>
      <c r="AW443" s="17">
        <f t="shared" si="5752"/>
        <v>0</v>
      </c>
      <c r="AX443" s="16">
        <v>0</v>
      </c>
      <c r="AY443" s="17">
        <f t="shared" ref="AY443" si="5753">IF($D443&gt;0,AX443/$D443,0)</f>
        <v>0</v>
      </c>
      <c r="AZ443" s="13">
        <v>0</v>
      </c>
      <c r="BA443" s="13">
        <v>0</v>
      </c>
      <c r="BB443" s="13">
        <v>0</v>
      </c>
      <c r="BC443" s="13">
        <v>0</v>
      </c>
    </row>
    <row r="444" spans="1:55" x14ac:dyDescent="0.25">
      <c r="A444">
        <v>33109</v>
      </c>
      <c r="B444" s="20">
        <v>594</v>
      </c>
      <c r="C444" s="20">
        <v>492</v>
      </c>
      <c r="D444" s="20">
        <v>102</v>
      </c>
      <c r="E444" s="21">
        <f t="shared" si="5010"/>
        <v>0.17171717171717171</v>
      </c>
      <c r="F444" s="18">
        <v>14</v>
      </c>
      <c r="G444" s="5">
        <f t="shared" si="5011"/>
        <v>0.13725490196078433</v>
      </c>
      <c r="H444">
        <v>4</v>
      </c>
      <c r="I444" s="5">
        <f t="shared" ref="I444" si="5754">IF($D444&gt;0,H444/$D444,0)</f>
        <v>3.9215686274509803E-2</v>
      </c>
      <c r="J444">
        <v>21</v>
      </c>
      <c r="K444" s="5">
        <f t="shared" ref="K444" si="5755">IF($D444&gt;0,J444/$D444,0)</f>
        <v>0.20588235294117646</v>
      </c>
      <c r="L444">
        <v>1</v>
      </c>
      <c r="M444" s="5">
        <f t="shared" ref="M444:O444" si="5756">IF($D444&gt;0,L444/$D444,0)</f>
        <v>9.8039215686274508E-3</v>
      </c>
      <c r="N444">
        <v>0</v>
      </c>
      <c r="O444" s="5">
        <f t="shared" si="5756"/>
        <v>0</v>
      </c>
      <c r="P444">
        <v>1</v>
      </c>
      <c r="Q444" s="5">
        <f t="shared" ref="Q444:S444" si="5757">IF($D444&gt;0,P444/$D444,0)</f>
        <v>9.8039215686274508E-3</v>
      </c>
      <c r="R444">
        <v>0</v>
      </c>
      <c r="S444" s="5">
        <f t="shared" si="5757"/>
        <v>0</v>
      </c>
      <c r="T444">
        <v>3</v>
      </c>
      <c r="U444" s="5">
        <f t="shared" ref="U444:W444" si="5758">IF($D444&gt;0,T444/$D444,0)</f>
        <v>2.9411764705882353E-2</v>
      </c>
      <c r="V444">
        <v>0</v>
      </c>
      <c r="W444" s="5">
        <f t="shared" si="5758"/>
        <v>0</v>
      </c>
      <c r="X444">
        <v>0</v>
      </c>
      <c r="Y444" s="5">
        <f t="shared" ref="Y444" si="5759">IF($D444&gt;0,X444/$D444,0)</f>
        <v>0</v>
      </c>
      <c r="Z444">
        <v>6</v>
      </c>
      <c r="AA444" s="5">
        <f t="shared" ref="AA444:AC444" si="5760">IF($D444&gt;0,Z444/$D444,0)</f>
        <v>5.8823529411764705E-2</v>
      </c>
      <c r="AB444">
        <v>0</v>
      </c>
      <c r="AC444" s="5">
        <f t="shared" si="5760"/>
        <v>0</v>
      </c>
      <c r="AD444">
        <v>2</v>
      </c>
      <c r="AE444" s="5">
        <f t="shared" ref="AE444:AG444" si="5761">IF($D444&gt;0,AD444/$D444,0)</f>
        <v>1.9607843137254902E-2</v>
      </c>
      <c r="AF444">
        <v>8</v>
      </c>
      <c r="AG444" s="5">
        <f t="shared" si="5761"/>
        <v>7.8431372549019607E-2</v>
      </c>
      <c r="AH444">
        <v>0</v>
      </c>
      <c r="AI444" s="5">
        <f t="shared" ref="AI444:AK444" si="5762">IF($D444&gt;0,AH444/$D444,0)</f>
        <v>0</v>
      </c>
      <c r="AJ444">
        <v>0</v>
      </c>
      <c r="AK444" s="5">
        <f t="shared" si="5762"/>
        <v>0</v>
      </c>
      <c r="AL444">
        <v>1</v>
      </c>
      <c r="AM444" s="5">
        <f t="shared" ref="AM444:AO444" si="5763">IF($D444&gt;0,AL444/$D444,0)</f>
        <v>9.8039215686274508E-3</v>
      </c>
      <c r="AN444">
        <v>2</v>
      </c>
      <c r="AO444" s="5">
        <f t="shared" si="5763"/>
        <v>1.9607843137254902E-2</v>
      </c>
      <c r="AP444">
        <v>18</v>
      </c>
      <c r="AQ444" s="5">
        <f t="shared" ref="AQ444:AS444" si="5764">IF($D444&gt;0,AP444/$D444,0)</f>
        <v>0.17647058823529413</v>
      </c>
      <c r="AR444" s="1">
        <f t="shared" si="5023"/>
        <v>21</v>
      </c>
      <c r="AS444" s="5">
        <f t="shared" si="5764"/>
        <v>0.20588235294117646</v>
      </c>
      <c r="AT444" s="13">
        <v>0</v>
      </c>
      <c r="AU444" s="17">
        <f t="shared" ref="AU444:AW444" si="5765">IF($D444&gt;0,AT444/$D444,0)</f>
        <v>0</v>
      </c>
      <c r="AV444" s="13">
        <v>0</v>
      </c>
      <c r="AW444" s="17">
        <f t="shared" si="5765"/>
        <v>0</v>
      </c>
      <c r="AX444" s="16">
        <v>21</v>
      </c>
      <c r="AY444" s="17">
        <f t="shared" ref="AY444" si="5766">IF($D444&gt;0,AX444/$D444,0)</f>
        <v>0.20588235294117646</v>
      </c>
      <c r="AZ444" s="13">
        <v>7</v>
      </c>
      <c r="BA444" s="13">
        <v>1</v>
      </c>
      <c r="BB444" s="13">
        <v>0</v>
      </c>
      <c r="BC444" s="13">
        <v>13</v>
      </c>
    </row>
    <row r="445" spans="1:55" x14ac:dyDescent="0.25">
      <c r="A445">
        <v>33122</v>
      </c>
      <c r="B445" s="20">
        <v>1</v>
      </c>
      <c r="C445" s="20">
        <v>0</v>
      </c>
      <c r="D445" s="20">
        <v>1</v>
      </c>
      <c r="E445" s="21">
        <f t="shared" si="5010"/>
        <v>1</v>
      </c>
      <c r="F445" s="18">
        <v>0</v>
      </c>
      <c r="G445" s="5">
        <f t="shared" si="5011"/>
        <v>0</v>
      </c>
      <c r="H445">
        <v>0</v>
      </c>
      <c r="I445" s="5">
        <f t="shared" ref="I445" si="5767">IF($D445&gt;0,H445/$D445,0)</f>
        <v>0</v>
      </c>
      <c r="J445">
        <v>1</v>
      </c>
      <c r="K445" s="5">
        <f t="shared" ref="K445" si="5768">IF($D445&gt;0,J445/$D445,0)</f>
        <v>1</v>
      </c>
      <c r="L445">
        <v>0</v>
      </c>
      <c r="M445" s="5">
        <f t="shared" ref="M445:O445" si="5769">IF($D445&gt;0,L445/$D445,0)</f>
        <v>0</v>
      </c>
      <c r="N445">
        <v>0</v>
      </c>
      <c r="O445" s="5">
        <f t="shared" si="5769"/>
        <v>0</v>
      </c>
      <c r="P445">
        <v>0</v>
      </c>
      <c r="Q445" s="5">
        <f t="shared" ref="Q445:S445" si="5770">IF($D445&gt;0,P445/$D445,0)</f>
        <v>0</v>
      </c>
      <c r="R445">
        <v>0</v>
      </c>
      <c r="S445" s="5">
        <f t="shared" si="5770"/>
        <v>0</v>
      </c>
      <c r="T445">
        <v>0</v>
      </c>
      <c r="U445" s="5">
        <f t="shared" ref="U445:W445" si="5771">IF($D445&gt;0,T445/$D445,0)</f>
        <v>0</v>
      </c>
      <c r="V445">
        <v>0</v>
      </c>
      <c r="W445" s="5">
        <f t="shared" si="5771"/>
        <v>0</v>
      </c>
      <c r="X445">
        <v>0</v>
      </c>
      <c r="Y445" s="5">
        <f t="shared" ref="Y445" si="5772">IF($D445&gt;0,X445/$D445,0)</f>
        <v>0</v>
      </c>
      <c r="Z445">
        <v>0</v>
      </c>
      <c r="AA445" s="5">
        <f t="shared" ref="AA445:AC445" si="5773">IF($D445&gt;0,Z445/$D445,0)</f>
        <v>0</v>
      </c>
      <c r="AB445">
        <v>0</v>
      </c>
      <c r="AC445" s="5">
        <f t="shared" si="5773"/>
        <v>0</v>
      </c>
      <c r="AD445">
        <v>0</v>
      </c>
      <c r="AE445" s="5">
        <f t="shared" ref="AE445:AG445" si="5774">IF($D445&gt;0,AD445/$D445,0)</f>
        <v>0</v>
      </c>
      <c r="AF445">
        <v>0</v>
      </c>
      <c r="AG445" s="5">
        <f t="shared" si="5774"/>
        <v>0</v>
      </c>
      <c r="AH445">
        <v>0</v>
      </c>
      <c r="AI445" s="5">
        <f t="shared" ref="AI445:AK445" si="5775">IF($D445&gt;0,AH445/$D445,0)</f>
        <v>0</v>
      </c>
      <c r="AJ445">
        <v>0</v>
      </c>
      <c r="AK445" s="5">
        <f t="shared" si="5775"/>
        <v>0</v>
      </c>
      <c r="AL445">
        <v>0</v>
      </c>
      <c r="AM445" s="5">
        <f t="shared" ref="AM445:AO445" si="5776">IF($D445&gt;0,AL445/$D445,0)</f>
        <v>0</v>
      </c>
      <c r="AN445">
        <v>0</v>
      </c>
      <c r="AO445" s="5">
        <f t="shared" si="5776"/>
        <v>0</v>
      </c>
      <c r="AP445">
        <v>0</v>
      </c>
      <c r="AQ445" s="5">
        <f t="shared" ref="AQ445:AS445" si="5777">IF($D445&gt;0,AP445/$D445,0)</f>
        <v>0</v>
      </c>
      <c r="AR445" s="1">
        <f t="shared" si="5023"/>
        <v>0</v>
      </c>
      <c r="AS445" s="5">
        <f t="shared" si="5777"/>
        <v>0</v>
      </c>
      <c r="AT445" s="13">
        <v>0</v>
      </c>
      <c r="AU445" s="17">
        <f t="shared" ref="AU445:AW445" si="5778">IF($D445&gt;0,AT445/$D445,0)</f>
        <v>0</v>
      </c>
      <c r="AV445" s="13">
        <v>0</v>
      </c>
      <c r="AW445" s="17">
        <f t="shared" si="5778"/>
        <v>0</v>
      </c>
      <c r="AX445" s="16">
        <v>0</v>
      </c>
      <c r="AY445" s="17">
        <f t="shared" ref="AY445" si="5779">IF($D445&gt;0,AX445/$D445,0)</f>
        <v>0</v>
      </c>
      <c r="AZ445" s="13">
        <v>0</v>
      </c>
      <c r="BA445" s="13">
        <v>0</v>
      </c>
      <c r="BB445" s="13">
        <v>0</v>
      </c>
      <c r="BC445" s="13">
        <v>0</v>
      </c>
    </row>
    <row r="446" spans="1:55" x14ac:dyDescent="0.25">
      <c r="A446">
        <v>33125</v>
      </c>
      <c r="B446" s="20">
        <v>52677</v>
      </c>
      <c r="C446" s="20">
        <v>4038</v>
      </c>
      <c r="D446" s="20">
        <v>48639</v>
      </c>
      <c r="E446" s="21">
        <f t="shared" si="5010"/>
        <v>0.92334415399510228</v>
      </c>
      <c r="F446" s="18">
        <v>798</v>
      </c>
      <c r="G446" s="5">
        <f t="shared" si="5011"/>
        <v>1.6406587306482451E-2</v>
      </c>
      <c r="H446">
        <v>1334</v>
      </c>
      <c r="I446" s="5">
        <f t="shared" ref="I446" si="5780">IF($D446&gt;0,H446/$D446,0)</f>
        <v>2.7426550710335326E-2</v>
      </c>
      <c r="J446">
        <v>26218</v>
      </c>
      <c r="K446" s="5">
        <f t="shared" ref="K446" si="5781">IF($D446&gt;0,J446/$D446,0)</f>
        <v>0.53903246366084834</v>
      </c>
      <c r="L446">
        <v>1357</v>
      </c>
      <c r="M446" s="5">
        <f t="shared" ref="M446:O446" si="5782">IF($D446&gt;0,L446/$D446,0)</f>
        <v>2.7899422274306626E-2</v>
      </c>
      <c r="N446">
        <v>160</v>
      </c>
      <c r="O446" s="5">
        <f t="shared" si="5782"/>
        <v>3.2895413145829478E-3</v>
      </c>
      <c r="P446">
        <v>772</v>
      </c>
      <c r="Q446" s="5">
        <f t="shared" ref="Q446:S446" si="5783">IF($D446&gt;0,P446/$D446,0)</f>
        <v>1.5872036842862723E-2</v>
      </c>
      <c r="R446">
        <v>4441</v>
      </c>
      <c r="S446" s="5">
        <f t="shared" si="5783"/>
        <v>9.1305331112892948E-2</v>
      </c>
      <c r="T446">
        <v>7195</v>
      </c>
      <c r="U446" s="5">
        <f t="shared" ref="U446:W446" si="5784">IF($D446&gt;0,T446/$D446,0)</f>
        <v>0.14792656099015195</v>
      </c>
      <c r="V446">
        <v>122</v>
      </c>
      <c r="W446" s="5">
        <f t="shared" si="5784"/>
        <v>2.5082752523694976E-3</v>
      </c>
      <c r="X446">
        <v>1175</v>
      </c>
      <c r="Y446" s="5">
        <f t="shared" ref="Y446" si="5785">IF($D446&gt;0,X446/$D446,0)</f>
        <v>2.4157569028968522E-2</v>
      </c>
      <c r="Z446">
        <v>362</v>
      </c>
      <c r="AA446" s="5">
        <f t="shared" ref="AA446:AC446" si="5786">IF($D446&gt;0,Z446/$D446,0)</f>
        <v>7.4425872242439191E-3</v>
      </c>
      <c r="AB446">
        <v>60</v>
      </c>
      <c r="AC446" s="5">
        <f t="shared" si="5786"/>
        <v>1.2335779929686054E-3</v>
      </c>
      <c r="AD446">
        <v>128</v>
      </c>
      <c r="AE446" s="5">
        <f t="shared" ref="AE446:AG446" si="5787">IF($D446&gt;0,AD446/$D446,0)</f>
        <v>2.6316330516663582E-3</v>
      </c>
      <c r="AF446">
        <v>834</v>
      </c>
      <c r="AG446" s="5">
        <f t="shared" si="5787"/>
        <v>1.7146734102263615E-2</v>
      </c>
      <c r="AH446">
        <v>316</v>
      </c>
      <c r="AI446" s="5">
        <f t="shared" ref="AI446:AK446" si="5788">IF($D446&gt;0,AH446/$D446,0)</f>
        <v>6.4968440963013218E-3</v>
      </c>
      <c r="AJ446">
        <v>5</v>
      </c>
      <c r="AK446" s="5">
        <f t="shared" si="5788"/>
        <v>1.0279816608071712E-4</v>
      </c>
      <c r="AL446">
        <v>414</v>
      </c>
      <c r="AM446" s="5">
        <f t="shared" ref="AM446:AO446" si="5789">IF($D446&gt;0,AL446/$D446,0)</f>
        <v>8.5116881514833778E-3</v>
      </c>
      <c r="AN446">
        <v>116</v>
      </c>
      <c r="AO446" s="5">
        <f t="shared" si="5789"/>
        <v>2.384917453072637E-3</v>
      </c>
      <c r="AP446">
        <v>316</v>
      </c>
      <c r="AQ446" s="5">
        <f t="shared" ref="AQ446:AS446" si="5790">IF($D446&gt;0,AP446/$D446,0)</f>
        <v>6.4968440963013218E-3</v>
      </c>
      <c r="AR446" s="1">
        <f t="shared" si="5023"/>
        <v>2516</v>
      </c>
      <c r="AS446" s="5">
        <f t="shared" si="5790"/>
        <v>5.1728037171816857E-2</v>
      </c>
      <c r="AT446" s="13">
        <v>13</v>
      </c>
      <c r="AU446" s="17">
        <f t="shared" ref="AU446:AW446" si="5791">IF($D446&gt;0,AT446/$D446,0)</f>
        <v>2.6727523180986452E-4</v>
      </c>
      <c r="AV446" s="13">
        <v>0</v>
      </c>
      <c r="AW446" s="17">
        <f t="shared" si="5791"/>
        <v>0</v>
      </c>
      <c r="AX446" s="16">
        <v>2503</v>
      </c>
      <c r="AY446" s="17">
        <f t="shared" ref="AY446" si="5792">IF($D446&gt;0,AX446/$D446,0)</f>
        <v>5.146076194000699E-2</v>
      </c>
      <c r="AZ446" s="13">
        <v>172</v>
      </c>
      <c r="BA446" s="13">
        <v>19</v>
      </c>
      <c r="BB446" s="13">
        <v>5</v>
      </c>
      <c r="BC446" s="13">
        <v>2307</v>
      </c>
    </row>
    <row r="447" spans="1:55" x14ac:dyDescent="0.25">
      <c r="A447">
        <v>33126</v>
      </c>
      <c r="B447" s="20">
        <v>46867</v>
      </c>
      <c r="C447" s="20">
        <v>2941</v>
      </c>
      <c r="D447" s="20">
        <v>43926</v>
      </c>
      <c r="E447" s="21">
        <f t="shared" si="5010"/>
        <v>0.93724795698465868</v>
      </c>
      <c r="F447" s="18">
        <v>357</v>
      </c>
      <c r="G447" s="5">
        <f t="shared" si="5011"/>
        <v>8.1273050129763696E-3</v>
      </c>
      <c r="H447">
        <v>1022</v>
      </c>
      <c r="I447" s="5">
        <f t="shared" ref="I447" si="5793">IF($D447&gt;0,H447/$D447,0)</f>
        <v>2.3266402586167644E-2</v>
      </c>
      <c r="J447">
        <v>28714</v>
      </c>
      <c r="K447" s="5">
        <f t="shared" ref="K447" si="5794">IF($D447&gt;0,J447/$D447,0)</f>
        <v>0.65369029731821704</v>
      </c>
      <c r="L447">
        <v>1011</v>
      </c>
      <c r="M447" s="5">
        <f t="shared" ref="M447:O447" si="5795">IF($D447&gt;0,L447/$D447,0)</f>
        <v>2.3015981423302828E-2</v>
      </c>
      <c r="N447">
        <v>192</v>
      </c>
      <c r="O447" s="5">
        <f t="shared" si="5795"/>
        <v>4.3709875700040975E-3</v>
      </c>
      <c r="P447">
        <v>284</v>
      </c>
      <c r="Q447" s="5">
        <f t="shared" ref="Q447:S447" si="5796">IF($D447&gt;0,P447/$D447,0)</f>
        <v>6.4654191139643944E-3</v>
      </c>
      <c r="R447">
        <v>1144</v>
      </c>
      <c r="S447" s="5">
        <f t="shared" si="5796"/>
        <v>2.6043800937941081E-2</v>
      </c>
      <c r="T447">
        <v>3635</v>
      </c>
      <c r="U447" s="5">
        <f t="shared" ref="U447:W447" si="5797">IF($D447&gt;0,T447/$D447,0)</f>
        <v>8.2752811546692159E-2</v>
      </c>
      <c r="V447">
        <v>153</v>
      </c>
      <c r="W447" s="5">
        <f t="shared" si="5797"/>
        <v>3.4831307198470154E-3</v>
      </c>
      <c r="X447">
        <v>360</v>
      </c>
      <c r="Y447" s="5">
        <f t="shared" ref="Y447" si="5798">IF($D447&gt;0,X447/$D447,0)</f>
        <v>8.1956016937576835E-3</v>
      </c>
      <c r="Z447">
        <v>395</v>
      </c>
      <c r="AA447" s="5">
        <f t="shared" ref="AA447:AC447" si="5799">IF($D447&gt;0,Z447/$D447,0)</f>
        <v>8.9923963028730129E-3</v>
      </c>
      <c r="AB447">
        <v>101</v>
      </c>
      <c r="AC447" s="5">
        <f t="shared" si="5799"/>
        <v>2.2993215863042391E-3</v>
      </c>
      <c r="AD447">
        <v>278</v>
      </c>
      <c r="AE447" s="5">
        <f t="shared" ref="AE447:AG447" si="5800">IF($D447&gt;0,AD447/$D447,0)</f>
        <v>6.3288257524017665E-3</v>
      </c>
      <c r="AF447">
        <v>2042</v>
      </c>
      <c r="AG447" s="5">
        <f t="shared" si="5800"/>
        <v>4.6487274051814416E-2</v>
      </c>
      <c r="AH447">
        <v>476</v>
      </c>
      <c r="AI447" s="5">
        <f t="shared" ref="AI447:AK447" si="5801">IF($D447&gt;0,AH447/$D447,0)</f>
        <v>1.0836406683968493E-2</v>
      </c>
      <c r="AJ447">
        <v>30</v>
      </c>
      <c r="AK447" s="5">
        <f t="shared" si="5801"/>
        <v>6.8296680781314029E-4</v>
      </c>
      <c r="AL447">
        <v>815</v>
      </c>
      <c r="AM447" s="5">
        <f t="shared" ref="AM447:AO447" si="5802">IF($D447&gt;0,AL447/$D447,0)</f>
        <v>1.8553931612256977E-2</v>
      </c>
      <c r="AN447">
        <v>154</v>
      </c>
      <c r="AO447" s="5">
        <f t="shared" si="5802"/>
        <v>3.5058962801074534E-3</v>
      </c>
      <c r="AP447">
        <v>1063</v>
      </c>
      <c r="AQ447" s="5">
        <f t="shared" ref="AQ447:AS447" si="5803">IF($D447&gt;0,AP447/$D447,0)</f>
        <v>2.4199790556845603E-2</v>
      </c>
      <c r="AR447" s="1">
        <f t="shared" si="5023"/>
        <v>1700</v>
      </c>
      <c r="AS447" s="5">
        <f t="shared" si="5803"/>
        <v>3.8701452442744616E-2</v>
      </c>
      <c r="AT447" s="13">
        <v>1</v>
      </c>
      <c r="AU447" s="17">
        <f t="shared" ref="AU447:AW447" si="5804">IF($D447&gt;0,AT447/$D447,0)</f>
        <v>2.2765560260438008E-5</v>
      </c>
      <c r="AV447" s="13">
        <v>4</v>
      </c>
      <c r="AW447" s="17">
        <f t="shared" si="5804"/>
        <v>9.1062241041752032E-5</v>
      </c>
      <c r="AX447" s="16">
        <v>1695</v>
      </c>
      <c r="AY447" s="17">
        <f t="shared" ref="AY447" si="5805">IF($D447&gt;0,AX447/$D447,0)</f>
        <v>3.8587624641442428E-2</v>
      </c>
      <c r="AZ447" s="13">
        <v>181</v>
      </c>
      <c r="BA447" s="13">
        <v>20</v>
      </c>
      <c r="BB447" s="13">
        <v>5</v>
      </c>
      <c r="BC447" s="13">
        <v>1489</v>
      </c>
    </row>
    <row r="448" spans="1:55" x14ac:dyDescent="0.25">
      <c r="A448">
        <v>33127</v>
      </c>
      <c r="B448" s="20">
        <v>28909</v>
      </c>
      <c r="C448" s="20">
        <v>16648</v>
      </c>
      <c r="D448" s="20">
        <v>12261</v>
      </c>
      <c r="E448" s="21">
        <f t="shared" si="5010"/>
        <v>0.42412397523262652</v>
      </c>
      <c r="F448" s="18">
        <v>255</v>
      </c>
      <c r="G448" s="5">
        <f t="shared" si="5011"/>
        <v>2.0797651088818203E-2</v>
      </c>
      <c r="H448">
        <v>2080</v>
      </c>
      <c r="I448" s="5">
        <f t="shared" ref="I448" si="5806">IF($D448&gt;0,H448/$D448,0)</f>
        <v>0.16964358535192889</v>
      </c>
      <c r="J448">
        <v>2382</v>
      </c>
      <c r="K448" s="5">
        <f t="shared" ref="K448" si="5807">IF($D448&gt;0,J448/$D448,0)</f>
        <v>0.19427452899437239</v>
      </c>
      <c r="L448">
        <v>1199</v>
      </c>
      <c r="M448" s="5">
        <f t="shared" ref="M448:O448" si="5808">IF($D448&gt;0,L448/$D448,0)</f>
        <v>9.7789739825462851E-2</v>
      </c>
      <c r="N448">
        <v>53</v>
      </c>
      <c r="O448" s="5">
        <f t="shared" si="5808"/>
        <v>4.3226490498328033E-3</v>
      </c>
      <c r="P448">
        <v>284</v>
      </c>
      <c r="Q448" s="5">
        <f t="shared" ref="Q448:S448" si="5809">IF($D448&gt;0,P448/$D448,0)</f>
        <v>2.316287415382106E-2</v>
      </c>
      <c r="R448">
        <v>2383</v>
      </c>
      <c r="S448" s="5">
        <f t="shared" si="5809"/>
        <v>0.19435608841040697</v>
      </c>
      <c r="T448">
        <v>1339</v>
      </c>
      <c r="U448" s="5">
        <f t="shared" ref="U448:W448" si="5810">IF($D448&gt;0,T448/$D448,0)</f>
        <v>0.10920805807030422</v>
      </c>
      <c r="V448">
        <v>41</v>
      </c>
      <c r="W448" s="5">
        <f t="shared" si="5810"/>
        <v>3.3439360574178288E-3</v>
      </c>
      <c r="X448">
        <v>218</v>
      </c>
      <c r="Y448" s="5">
        <f t="shared" ref="Y448" si="5811">IF($D448&gt;0,X448/$D448,0)</f>
        <v>1.7779952695538701E-2</v>
      </c>
      <c r="Z448">
        <v>118</v>
      </c>
      <c r="AA448" s="5">
        <f t="shared" ref="AA448:AC448" si="5812">IF($D448&gt;0,Z448/$D448,0)</f>
        <v>9.624011092080581E-3</v>
      </c>
      <c r="AB448">
        <v>16</v>
      </c>
      <c r="AC448" s="5">
        <f t="shared" si="5812"/>
        <v>1.3049506565532992E-3</v>
      </c>
      <c r="AD448">
        <v>14</v>
      </c>
      <c r="AE448" s="5">
        <f t="shared" ref="AE448:AG448" si="5813">IF($D448&gt;0,AD448/$D448,0)</f>
        <v>1.1418318244841366E-3</v>
      </c>
      <c r="AF448">
        <v>324</v>
      </c>
      <c r="AG448" s="5">
        <f t="shared" si="5813"/>
        <v>2.6425250795204306E-2</v>
      </c>
      <c r="AH448">
        <v>88</v>
      </c>
      <c r="AI448" s="5">
        <f t="shared" ref="AI448:AK448" si="5814">IF($D448&gt;0,AH448/$D448,0)</f>
        <v>7.1772286110431448E-3</v>
      </c>
      <c r="AJ448">
        <v>0</v>
      </c>
      <c r="AK448" s="5">
        <f t="shared" si="5814"/>
        <v>0</v>
      </c>
      <c r="AL448">
        <v>122</v>
      </c>
      <c r="AM448" s="5">
        <f t="shared" ref="AM448:AO448" si="5815">IF($D448&gt;0,AL448/$D448,0)</f>
        <v>9.9502487562189053E-3</v>
      </c>
      <c r="AN448">
        <v>35</v>
      </c>
      <c r="AO448" s="5">
        <f t="shared" si="5815"/>
        <v>2.8545795612103415E-3</v>
      </c>
      <c r="AP448">
        <v>76</v>
      </c>
      <c r="AQ448" s="5">
        <f t="shared" ref="AQ448:AS448" si="5816">IF($D448&gt;0,AP448/$D448,0)</f>
        <v>6.1985156186281703E-3</v>
      </c>
      <c r="AR448" s="1">
        <f t="shared" si="5023"/>
        <v>1234</v>
      </c>
      <c r="AS448" s="5">
        <f t="shared" si="5816"/>
        <v>0.10064431938667319</v>
      </c>
      <c r="AT448" s="13">
        <v>17</v>
      </c>
      <c r="AU448" s="17">
        <f t="shared" ref="AU448:AW448" si="5817">IF($D448&gt;0,AT448/$D448,0)</f>
        <v>1.3865100725878802E-3</v>
      </c>
      <c r="AV448" s="13">
        <v>0</v>
      </c>
      <c r="AW448" s="17">
        <f t="shared" si="5817"/>
        <v>0</v>
      </c>
      <c r="AX448" s="16">
        <v>1217</v>
      </c>
      <c r="AY448" s="17">
        <f t="shared" ref="AY448" si="5818">IF($D448&gt;0,AX448/$D448,0)</f>
        <v>9.9257809314085316E-2</v>
      </c>
      <c r="AZ448" s="13">
        <v>29</v>
      </c>
      <c r="BA448" s="13">
        <v>27</v>
      </c>
      <c r="BB448" s="13">
        <v>6</v>
      </c>
      <c r="BC448" s="13">
        <v>1155</v>
      </c>
    </row>
    <row r="449" spans="1:55" x14ac:dyDescent="0.25">
      <c r="A449">
        <v>33128</v>
      </c>
      <c r="B449" s="20">
        <v>7562</v>
      </c>
      <c r="C449" s="20">
        <v>797</v>
      </c>
      <c r="D449" s="20">
        <v>6765</v>
      </c>
      <c r="E449" s="21">
        <f t="shared" si="5010"/>
        <v>0.89460460195715419</v>
      </c>
      <c r="F449" s="18">
        <v>190</v>
      </c>
      <c r="G449" s="5">
        <f t="shared" si="5011"/>
        <v>2.8085735402808575E-2</v>
      </c>
      <c r="H449">
        <v>243</v>
      </c>
      <c r="I449" s="5">
        <f t="shared" ref="I449" si="5819">IF($D449&gt;0,H449/$D449,0)</f>
        <v>3.5920177383592017E-2</v>
      </c>
      <c r="J449">
        <v>2304</v>
      </c>
      <c r="K449" s="5">
        <f t="shared" ref="K449" si="5820">IF($D449&gt;0,J449/$D449,0)</f>
        <v>0.34057649667405765</v>
      </c>
      <c r="L449">
        <v>121</v>
      </c>
      <c r="M449" s="5">
        <f t="shared" ref="M449:O449" si="5821">IF($D449&gt;0,L449/$D449,0)</f>
        <v>1.7886178861788619E-2</v>
      </c>
      <c r="N449">
        <v>12</v>
      </c>
      <c r="O449" s="5">
        <f t="shared" si="5821"/>
        <v>1.7738359201773836E-3</v>
      </c>
      <c r="P449">
        <v>257</v>
      </c>
      <c r="Q449" s="5">
        <f t="shared" ref="Q449:S449" si="5822">IF($D449&gt;0,P449/$D449,0)</f>
        <v>3.7989652623798963E-2</v>
      </c>
      <c r="R449">
        <v>1424</v>
      </c>
      <c r="S449" s="5">
        <f t="shared" si="5822"/>
        <v>0.21049519586104953</v>
      </c>
      <c r="T449">
        <v>1189</v>
      </c>
      <c r="U449" s="5">
        <f t="shared" ref="U449:W449" si="5823">IF($D449&gt;0,T449/$D449,0)</f>
        <v>0.17575757575757575</v>
      </c>
      <c r="V449">
        <v>45</v>
      </c>
      <c r="W449" s="5">
        <f t="shared" si="5823"/>
        <v>6.6518847006651885E-3</v>
      </c>
      <c r="X449">
        <v>135</v>
      </c>
      <c r="Y449" s="5">
        <f t="shared" ref="Y449" si="5824">IF($D449&gt;0,X449/$D449,0)</f>
        <v>1.9955654101995565E-2</v>
      </c>
      <c r="Z449">
        <v>46</v>
      </c>
      <c r="AA449" s="5">
        <f t="shared" ref="AA449:AC449" si="5825">IF($D449&gt;0,Z449/$D449,0)</f>
        <v>6.7997043606799704E-3</v>
      </c>
      <c r="AB449">
        <v>19</v>
      </c>
      <c r="AC449" s="5">
        <f t="shared" si="5825"/>
        <v>2.8085735402808574E-3</v>
      </c>
      <c r="AD449">
        <v>31</v>
      </c>
      <c r="AE449" s="5">
        <f t="shared" ref="AE449:AG449" si="5826">IF($D449&gt;0,AD449/$D449,0)</f>
        <v>4.5824094604582409E-3</v>
      </c>
      <c r="AF449">
        <v>129</v>
      </c>
      <c r="AG449" s="5">
        <f t="shared" si="5826"/>
        <v>1.9068736141906874E-2</v>
      </c>
      <c r="AH449">
        <v>37</v>
      </c>
      <c r="AI449" s="5">
        <f t="shared" ref="AI449:AK449" si="5827">IF($D449&gt;0,AH449/$D449,0)</f>
        <v>5.4693274205469327E-3</v>
      </c>
      <c r="AJ449">
        <v>0</v>
      </c>
      <c r="AK449" s="5">
        <f t="shared" si="5827"/>
        <v>0</v>
      </c>
      <c r="AL449">
        <v>88</v>
      </c>
      <c r="AM449" s="5">
        <f t="shared" ref="AM449:AO449" si="5828">IF($D449&gt;0,AL449/$D449,0)</f>
        <v>1.3008130081300813E-2</v>
      </c>
      <c r="AN449">
        <v>12</v>
      </c>
      <c r="AO449" s="5">
        <f t="shared" si="5828"/>
        <v>1.7738359201773836E-3</v>
      </c>
      <c r="AP449">
        <v>48</v>
      </c>
      <c r="AQ449" s="5">
        <f t="shared" ref="AQ449:AS449" si="5829">IF($D449&gt;0,AP449/$D449,0)</f>
        <v>7.0953436807095344E-3</v>
      </c>
      <c r="AR449" s="1">
        <f t="shared" si="5023"/>
        <v>435</v>
      </c>
      <c r="AS449" s="5">
        <f t="shared" si="5829"/>
        <v>6.4301552106430154E-2</v>
      </c>
      <c r="AT449" s="13">
        <v>5</v>
      </c>
      <c r="AU449" s="17">
        <f t="shared" ref="AU449:AW449" si="5830">IF($D449&gt;0,AT449/$D449,0)</f>
        <v>7.3909830007390983E-4</v>
      </c>
      <c r="AV449" s="13">
        <v>0</v>
      </c>
      <c r="AW449" s="17">
        <f t="shared" si="5830"/>
        <v>0</v>
      </c>
      <c r="AX449" s="16">
        <v>430</v>
      </c>
      <c r="AY449" s="17">
        <f t="shared" ref="AY449" si="5831">IF($D449&gt;0,AX449/$D449,0)</f>
        <v>6.3562453806356251E-2</v>
      </c>
      <c r="AZ449" s="13">
        <v>18</v>
      </c>
      <c r="BA449" s="13">
        <v>6</v>
      </c>
      <c r="BB449" s="13">
        <v>0</v>
      </c>
      <c r="BC449" s="13">
        <v>406</v>
      </c>
    </row>
    <row r="450" spans="1:55" x14ac:dyDescent="0.25">
      <c r="A450">
        <v>33129</v>
      </c>
      <c r="B450" s="20">
        <v>13833</v>
      </c>
      <c r="C450" s="20">
        <v>4291</v>
      </c>
      <c r="D450" s="20">
        <v>9542</v>
      </c>
      <c r="E450" s="21">
        <f t="shared" si="5010"/>
        <v>0.68979975421094486</v>
      </c>
      <c r="F450" s="18">
        <v>276</v>
      </c>
      <c r="G450" s="5">
        <f t="shared" si="5011"/>
        <v>2.8924753720394047E-2</v>
      </c>
      <c r="H450">
        <v>457</v>
      </c>
      <c r="I450" s="5">
        <f t="shared" ref="I450" si="5832">IF($D450&gt;0,H450/$D450,0)</f>
        <v>4.7893523370362609E-2</v>
      </c>
      <c r="J450">
        <v>4043</v>
      </c>
      <c r="K450" s="5">
        <f t="shared" ref="K450" si="5833">IF($D450&gt;0,J450/$D450,0)</f>
        <v>0.42370572207084467</v>
      </c>
      <c r="L450">
        <v>212</v>
      </c>
      <c r="M450" s="5">
        <f t="shared" ref="M450:O450" si="5834">IF($D450&gt;0,L450/$D450,0)</f>
        <v>2.2217564451896876E-2</v>
      </c>
      <c r="N450">
        <v>55</v>
      </c>
      <c r="O450" s="5">
        <f t="shared" si="5834"/>
        <v>5.7639907776147557E-3</v>
      </c>
      <c r="P450">
        <v>55</v>
      </c>
      <c r="Q450" s="5">
        <f t="shared" ref="Q450:S450" si="5835">IF($D450&gt;0,P450/$D450,0)</f>
        <v>5.7639907776147557E-3</v>
      </c>
      <c r="R450">
        <v>205</v>
      </c>
      <c r="S450" s="5">
        <f t="shared" si="5835"/>
        <v>2.1483965625654997E-2</v>
      </c>
      <c r="T450">
        <v>300</v>
      </c>
      <c r="U450" s="5">
        <f t="shared" ref="U450:W450" si="5836">IF($D450&gt;0,T450/$D450,0)</f>
        <v>3.1439949696080487E-2</v>
      </c>
      <c r="V450">
        <v>50</v>
      </c>
      <c r="W450" s="5">
        <f t="shared" si="5836"/>
        <v>5.2399916160134142E-3</v>
      </c>
      <c r="X450">
        <v>83</v>
      </c>
      <c r="Y450" s="5">
        <f t="shared" ref="Y450" si="5837">IF($D450&gt;0,X450/$D450,0)</f>
        <v>8.6983860825822681E-3</v>
      </c>
      <c r="Z450">
        <v>478</v>
      </c>
      <c r="AA450" s="5">
        <f t="shared" ref="AA450:AC450" si="5838">IF($D450&gt;0,Z450/$D450,0)</f>
        <v>5.0094319849088242E-2</v>
      </c>
      <c r="AB450">
        <v>28</v>
      </c>
      <c r="AC450" s="5">
        <f t="shared" si="5838"/>
        <v>2.934395304967512E-3</v>
      </c>
      <c r="AD450">
        <v>110</v>
      </c>
      <c r="AE450" s="5">
        <f t="shared" ref="AE450:AG450" si="5839">IF($D450&gt;0,AD450/$D450,0)</f>
        <v>1.1527981555229511E-2</v>
      </c>
      <c r="AF450">
        <v>1219</v>
      </c>
      <c r="AG450" s="5">
        <f t="shared" si="5839"/>
        <v>0.12775099559840705</v>
      </c>
      <c r="AH450">
        <v>217</v>
      </c>
      <c r="AI450" s="5">
        <f t="shared" ref="AI450:AK450" si="5840">IF($D450&gt;0,AH450/$D450,0)</f>
        <v>2.2741563613498217E-2</v>
      </c>
      <c r="AJ450">
        <v>18</v>
      </c>
      <c r="AK450" s="5">
        <f t="shared" si="5840"/>
        <v>1.8863969817648292E-3</v>
      </c>
      <c r="AL450">
        <v>323</v>
      </c>
      <c r="AM450" s="5">
        <f t="shared" ref="AM450:AO450" si="5841">IF($D450&gt;0,AL450/$D450,0)</f>
        <v>3.3850345839446655E-2</v>
      </c>
      <c r="AN450">
        <v>81</v>
      </c>
      <c r="AO450" s="5">
        <f t="shared" si="5841"/>
        <v>8.4887864179417315E-3</v>
      </c>
      <c r="AP450">
        <v>672</v>
      </c>
      <c r="AQ450" s="5">
        <f t="shared" ref="AQ450:AS450" si="5842">IF($D450&gt;0,AP450/$D450,0)</f>
        <v>7.0425487319220284E-2</v>
      </c>
      <c r="AR450" s="1">
        <f t="shared" si="5023"/>
        <v>660</v>
      </c>
      <c r="AS450" s="5">
        <f t="shared" si="5842"/>
        <v>6.9167889331377075E-2</v>
      </c>
      <c r="AT450" s="13">
        <v>2</v>
      </c>
      <c r="AU450" s="17">
        <f t="shared" ref="AU450:AW450" si="5843">IF($D450&gt;0,AT450/$D450,0)</f>
        <v>2.0959966464053657E-4</v>
      </c>
      <c r="AV450" s="13">
        <v>3</v>
      </c>
      <c r="AW450" s="17">
        <f t="shared" si="5843"/>
        <v>3.1439949696080485E-4</v>
      </c>
      <c r="AX450" s="16">
        <v>655</v>
      </c>
      <c r="AY450" s="17">
        <f t="shared" ref="AY450" si="5844">IF($D450&gt;0,AX450/$D450,0)</f>
        <v>6.8643890169775734E-2</v>
      </c>
      <c r="AZ450" s="13">
        <v>261</v>
      </c>
      <c r="BA450" s="13">
        <v>38</v>
      </c>
      <c r="BB450" s="13">
        <v>1</v>
      </c>
      <c r="BC450" s="13">
        <v>355</v>
      </c>
    </row>
    <row r="451" spans="1:55" x14ac:dyDescent="0.25">
      <c r="A451">
        <v>33130</v>
      </c>
      <c r="B451" s="20">
        <v>26108</v>
      </c>
      <c r="C451" s="20">
        <v>4151</v>
      </c>
      <c r="D451" s="20">
        <v>21957</v>
      </c>
      <c r="E451" s="21">
        <f t="shared" ref="E451:E514" si="5845">D451/B451</f>
        <v>0.84100658801899797</v>
      </c>
      <c r="F451" s="18">
        <v>695</v>
      </c>
      <c r="G451" s="5">
        <f t="shared" ref="G451:G514" si="5846">IF($D451&gt;0,F451/$D451,0)</f>
        <v>3.1652775880129345E-2</v>
      </c>
      <c r="H451">
        <v>844</v>
      </c>
      <c r="I451" s="5">
        <f t="shared" ref="I451" si="5847">IF($D451&gt;0,H451/$D451,0)</f>
        <v>3.8438766680329736E-2</v>
      </c>
      <c r="J451">
        <v>7699</v>
      </c>
      <c r="K451" s="5">
        <f t="shared" ref="K451" si="5848">IF($D451&gt;0,J451/$D451,0)</f>
        <v>0.35063988705196519</v>
      </c>
      <c r="L451">
        <v>549</v>
      </c>
      <c r="M451" s="5">
        <f t="shared" ref="M451:O451" si="5849">IF($D451&gt;0,L451/$D451,0)</f>
        <v>2.5003415767181309E-2</v>
      </c>
      <c r="N451">
        <v>106</v>
      </c>
      <c r="O451" s="5">
        <f t="shared" si="5849"/>
        <v>4.8276176162499428E-3</v>
      </c>
      <c r="P451">
        <v>451</v>
      </c>
      <c r="Q451" s="5">
        <f t="shared" ref="Q451:S451" si="5850">IF($D451&gt;0,P451/$D451,0)</f>
        <v>2.0540146650270985E-2</v>
      </c>
      <c r="R451">
        <v>3026</v>
      </c>
      <c r="S451" s="5">
        <f t="shared" si="5850"/>
        <v>0.13781481987521063</v>
      </c>
      <c r="T451">
        <v>2742</v>
      </c>
      <c r="U451" s="5">
        <f t="shared" ref="U451:W451" si="5851">IF($D451&gt;0,T451/$D451,0)</f>
        <v>0.12488044814865419</v>
      </c>
      <c r="V451">
        <v>93</v>
      </c>
      <c r="W451" s="5">
        <f t="shared" si="5851"/>
        <v>4.2355513048230632E-3</v>
      </c>
      <c r="X451">
        <v>643</v>
      </c>
      <c r="Y451" s="5">
        <f t="shared" ref="Y451" si="5852">IF($D451&gt;0,X451/$D451,0)</f>
        <v>2.9284510634421824E-2</v>
      </c>
      <c r="Z451">
        <v>400</v>
      </c>
      <c r="AA451" s="5">
        <f t="shared" ref="AA451:AC451" si="5853">IF($D451&gt;0,Z451/$D451,0)</f>
        <v>1.8217424966980918E-2</v>
      </c>
      <c r="AB451">
        <v>78</v>
      </c>
      <c r="AC451" s="5">
        <f t="shared" si="5853"/>
        <v>3.552397868561279E-3</v>
      </c>
      <c r="AD451">
        <v>115</v>
      </c>
      <c r="AE451" s="5">
        <f t="shared" ref="AE451:AG451" si="5854">IF($D451&gt;0,AD451/$D451,0)</f>
        <v>5.2375096780070138E-3</v>
      </c>
      <c r="AF451">
        <v>1491</v>
      </c>
      <c r="AG451" s="5">
        <f t="shared" si="5854"/>
        <v>6.7905451564421362E-2</v>
      </c>
      <c r="AH451">
        <v>327</v>
      </c>
      <c r="AI451" s="5">
        <f t="shared" ref="AI451:AK451" si="5855">IF($D451&gt;0,AH451/$D451,0)</f>
        <v>1.48927449105069E-2</v>
      </c>
      <c r="AJ451">
        <v>11</v>
      </c>
      <c r="AK451" s="5">
        <f t="shared" si="5855"/>
        <v>5.0097918659197519E-4</v>
      </c>
      <c r="AL451">
        <v>629</v>
      </c>
      <c r="AM451" s="5">
        <f t="shared" ref="AM451:AO451" si="5856">IF($D451&gt;0,AL451/$D451,0)</f>
        <v>2.8646900760577493E-2</v>
      </c>
      <c r="AN451">
        <v>103</v>
      </c>
      <c r="AO451" s="5">
        <f t="shared" si="5856"/>
        <v>4.6909869289975866E-3</v>
      </c>
      <c r="AP451">
        <v>613</v>
      </c>
      <c r="AQ451" s="5">
        <f t="shared" ref="AQ451:AS451" si="5857">IF($D451&gt;0,AP451/$D451,0)</f>
        <v>2.7918203761898255E-2</v>
      </c>
      <c r="AR451" s="1">
        <f t="shared" ref="AR451:AR514" si="5858">AT451+AV451+AX451</f>
        <v>1342</v>
      </c>
      <c r="AS451" s="5">
        <f t="shared" si="5857"/>
        <v>6.1119460764220979E-2</v>
      </c>
      <c r="AT451" s="13">
        <v>4</v>
      </c>
      <c r="AU451" s="17">
        <f t="shared" ref="AU451:AW451" si="5859">IF($D451&gt;0,AT451/$D451,0)</f>
        <v>1.8217424966980917E-4</v>
      </c>
      <c r="AV451" s="13">
        <v>2</v>
      </c>
      <c r="AW451" s="17">
        <f t="shared" si="5859"/>
        <v>9.1087124834904584E-5</v>
      </c>
      <c r="AX451" s="16">
        <v>1336</v>
      </c>
      <c r="AY451" s="17">
        <f t="shared" ref="AY451" si="5860">IF($D451&gt;0,AX451/$D451,0)</f>
        <v>6.0846199389716263E-2</v>
      </c>
      <c r="AZ451" s="13">
        <v>146</v>
      </c>
      <c r="BA451" s="13">
        <v>49</v>
      </c>
      <c r="BB451" s="13">
        <v>1</v>
      </c>
      <c r="BC451" s="13">
        <v>1140</v>
      </c>
    </row>
    <row r="452" spans="1:55" x14ac:dyDescent="0.25">
      <c r="A452">
        <v>33131</v>
      </c>
      <c r="B452" s="20">
        <v>14917</v>
      </c>
      <c r="C452" s="20">
        <v>6757</v>
      </c>
      <c r="D452" s="20">
        <v>8160</v>
      </c>
      <c r="E452" s="21">
        <f t="shared" si="5845"/>
        <v>0.54702688208084738</v>
      </c>
      <c r="F452" s="18">
        <v>548</v>
      </c>
      <c r="G452" s="5">
        <f t="shared" si="5846"/>
        <v>6.7156862745098037E-2</v>
      </c>
      <c r="H452">
        <v>479</v>
      </c>
      <c r="I452" s="5">
        <f t="shared" ref="I452" si="5861">IF($D452&gt;0,H452/$D452,0)</f>
        <v>5.8700980392156862E-2</v>
      </c>
      <c r="J452">
        <v>1783</v>
      </c>
      <c r="K452" s="5">
        <f t="shared" ref="K452" si="5862">IF($D452&gt;0,J452/$D452,0)</f>
        <v>0.21850490196078431</v>
      </c>
      <c r="L452">
        <v>323</v>
      </c>
      <c r="M452" s="5">
        <f t="shared" ref="M452:O452" si="5863">IF($D452&gt;0,L452/$D452,0)</f>
        <v>3.9583333333333331E-2</v>
      </c>
      <c r="N452">
        <v>44</v>
      </c>
      <c r="O452" s="5">
        <f t="shared" si="5863"/>
        <v>5.392156862745098E-3</v>
      </c>
      <c r="P452">
        <v>67</v>
      </c>
      <c r="Q452" s="5">
        <f t="shared" ref="Q452:S452" si="5864">IF($D452&gt;0,P452/$D452,0)</f>
        <v>8.2107843137254905E-3</v>
      </c>
      <c r="R452">
        <v>92</v>
      </c>
      <c r="S452" s="5">
        <f t="shared" si="5864"/>
        <v>1.1274509803921568E-2</v>
      </c>
      <c r="T452">
        <v>133</v>
      </c>
      <c r="U452" s="5">
        <f t="shared" ref="U452:W452" si="5865">IF($D452&gt;0,T452/$D452,0)</f>
        <v>1.6299019607843138E-2</v>
      </c>
      <c r="V452">
        <v>67</v>
      </c>
      <c r="W452" s="5">
        <f t="shared" si="5865"/>
        <v>8.2107843137254905E-3</v>
      </c>
      <c r="X452">
        <v>45</v>
      </c>
      <c r="Y452" s="5">
        <f t="shared" ref="Y452" si="5866">IF($D452&gt;0,X452/$D452,0)</f>
        <v>5.5147058823529415E-3</v>
      </c>
      <c r="Z452">
        <v>421</v>
      </c>
      <c r="AA452" s="5">
        <f t="shared" ref="AA452:AC452" si="5867">IF($D452&gt;0,Z452/$D452,0)</f>
        <v>5.1593137254901958E-2</v>
      </c>
      <c r="AB452">
        <v>61</v>
      </c>
      <c r="AC452" s="5">
        <f t="shared" si="5867"/>
        <v>7.4754901960784317E-3</v>
      </c>
      <c r="AD452">
        <v>118</v>
      </c>
      <c r="AE452" s="5">
        <f t="shared" ref="AE452:AG452" si="5868">IF($D452&gt;0,AD452/$D452,0)</f>
        <v>1.4460784313725491E-2</v>
      </c>
      <c r="AF452">
        <v>1678</v>
      </c>
      <c r="AG452" s="5">
        <f t="shared" si="5868"/>
        <v>0.20563725490196078</v>
      </c>
      <c r="AH452">
        <v>281</v>
      </c>
      <c r="AI452" s="5">
        <f t="shared" ref="AI452:AK452" si="5869">IF($D452&gt;0,AH452/$D452,0)</f>
        <v>3.4436274509803924E-2</v>
      </c>
      <c r="AJ452">
        <v>12</v>
      </c>
      <c r="AK452" s="5">
        <f t="shared" si="5869"/>
        <v>1.4705882352941176E-3</v>
      </c>
      <c r="AL452">
        <v>296</v>
      </c>
      <c r="AM452" s="5">
        <f t="shared" ref="AM452:AO452" si="5870">IF($D452&gt;0,AL452/$D452,0)</f>
        <v>3.6274509803921572E-2</v>
      </c>
      <c r="AN452">
        <v>56</v>
      </c>
      <c r="AO452" s="5">
        <f t="shared" si="5870"/>
        <v>6.8627450980392156E-3</v>
      </c>
      <c r="AP452">
        <v>987</v>
      </c>
      <c r="AQ452" s="5">
        <f t="shared" ref="AQ452:AS452" si="5871">IF($D452&gt;0,AP452/$D452,0)</f>
        <v>0.12095588235294118</v>
      </c>
      <c r="AR452" s="1">
        <f t="shared" si="5858"/>
        <v>669</v>
      </c>
      <c r="AS452" s="5">
        <f t="shared" si="5871"/>
        <v>8.1985294117647059E-2</v>
      </c>
      <c r="AT452" s="13">
        <v>0</v>
      </c>
      <c r="AU452" s="17">
        <f t="shared" ref="AU452:AW452" si="5872">IF($D452&gt;0,AT452/$D452,0)</f>
        <v>0</v>
      </c>
      <c r="AV452" s="13">
        <v>12</v>
      </c>
      <c r="AW452" s="17">
        <f t="shared" si="5872"/>
        <v>1.4705882352941176E-3</v>
      </c>
      <c r="AX452" s="16">
        <v>657</v>
      </c>
      <c r="AY452" s="17">
        <f t="shared" ref="AY452" si="5873">IF($D452&gt;0,AX452/$D452,0)</f>
        <v>8.0514705882352947E-2</v>
      </c>
      <c r="AZ452" s="13">
        <v>254</v>
      </c>
      <c r="BA452" s="13">
        <v>38</v>
      </c>
      <c r="BB452" s="13">
        <v>0</v>
      </c>
      <c r="BC452" s="13">
        <v>365</v>
      </c>
    </row>
    <row r="453" spans="1:55" x14ac:dyDescent="0.25">
      <c r="A453">
        <v>33132</v>
      </c>
      <c r="B453" s="20">
        <v>11165</v>
      </c>
      <c r="C453" s="20">
        <v>5954</v>
      </c>
      <c r="D453" s="20">
        <v>5211</v>
      </c>
      <c r="E453" s="21">
        <f t="shared" si="5845"/>
        <v>0.46672637707120468</v>
      </c>
      <c r="F453" s="18">
        <v>255</v>
      </c>
      <c r="G453" s="5">
        <f t="shared" si="5846"/>
        <v>4.8934945308002305E-2</v>
      </c>
      <c r="H453">
        <v>516</v>
      </c>
      <c r="I453" s="5">
        <f t="shared" ref="I453" si="5874">IF($D453&gt;0,H453/$D453,0)</f>
        <v>9.9021301093839956E-2</v>
      </c>
      <c r="J453">
        <v>1597</v>
      </c>
      <c r="K453" s="5">
        <f t="shared" ref="K453" si="5875">IF($D453&gt;0,J453/$D453,0)</f>
        <v>0.30646708885050855</v>
      </c>
      <c r="L453">
        <v>220</v>
      </c>
      <c r="M453" s="5">
        <f t="shared" ref="M453:O453" si="5876">IF($D453&gt;0,L453/$D453,0)</f>
        <v>4.2218384187296107E-2</v>
      </c>
      <c r="N453">
        <v>22</v>
      </c>
      <c r="O453" s="5">
        <f t="shared" si="5876"/>
        <v>4.2218384187296103E-3</v>
      </c>
      <c r="P453">
        <v>45</v>
      </c>
      <c r="Q453" s="5">
        <f t="shared" ref="Q453:S453" si="5877">IF($D453&gt;0,P453/$D453,0)</f>
        <v>8.6355785837651123E-3</v>
      </c>
      <c r="R453">
        <v>138</v>
      </c>
      <c r="S453" s="5">
        <f t="shared" si="5877"/>
        <v>2.6482440990213012E-2</v>
      </c>
      <c r="T453">
        <v>117</v>
      </c>
      <c r="U453" s="5">
        <f t="shared" ref="U453:W453" si="5878">IF($D453&gt;0,T453/$D453,0)</f>
        <v>2.2452504317789293E-2</v>
      </c>
      <c r="V453">
        <v>47</v>
      </c>
      <c r="W453" s="5">
        <f t="shared" si="5878"/>
        <v>9.0193820763768955E-3</v>
      </c>
      <c r="X453">
        <v>30</v>
      </c>
      <c r="Y453" s="5">
        <f t="shared" ref="Y453" si="5879">IF($D453&gt;0,X453/$D453,0)</f>
        <v>5.7570523891767415E-3</v>
      </c>
      <c r="Z453">
        <v>164</v>
      </c>
      <c r="AA453" s="5">
        <f t="shared" ref="AA453:AC453" si="5880">IF($D453&gt;0,Z453/$D453,0)</f>
        <v>3.147188639416619E-2</v>
      </c>
      <c r="AB453">
        <v>38</v>
      </c>
      <c r="AC453" s="5">
        <f t="shared" si="5880"/>
        <v>7.2922663596238727E-3</v>
      </c>
      <c r="AD453">
        <v>64</v>
      </c>
      <c r="AE453" s="5">
        <f t="shared" ref="AE453:AG453" si="5881">IF($D453&gt;0,AD453/$D453,0)</f>
        <v>1.2281711763577048E-2</v>
      </c>
      <c r="AF453">
        <v>848</v>
      </c>
      <c r="AG453" s="5">
        <f t="shared" si="5881"/>
        <v>0.1627326808673959</v>
      </c>
      <c r="AH453">
        <v>78</v>
      </c>
      <c r="AI453" s="5">
        <f t="shared" ref="AI453:AK453" si="5882">IF($D453&gt;0,AH453/$D453,0)</f>
        <v>1.4968336211859529E-2</v>
      </c>
      <c r="AJ453">
        <v>1</v>
      </c>
      <c r="AK453" s="5">
        <f t="shared" si="5882"/>
        <v>1.9190174630589137E-4</v>
      </c>
      <c r="AL453">
        <v>144</v>
      </c>
      <c r="AM453" s="5">
        <f t="shared" ref="AM453:AO453" si="5883">IF($D453&gt;0,AL453/$D453,0)</f>
        <v>2.7633851468048358E-2</v>
      </c>
      <c r="AN453">
        <v>28</v>
      </c>
      <c r="AO453" s="5">
        <f t="shared" si="5883"/>
        <v>5.3732488965649592E-3</v>
      </c>
      <c r="AP453">
        <v>365</v>
      </c>
      <c r="AQ453" s="5">
        <f t="shared" ref="AQ453:AS453" si="5884">IF($D453&gt;0,AP453/$D453,0)</f>
        <v>7.0044137401650358E-2</v>
      </c>
      <c r="AR453" s="1">
        <f t="shared" si="5858"/>
        <v>494</v>
      </c>
      <c r="AS453" s="5">
        <f t="shared" si="5884"/>
        <v>9.4799462675110344E-2</v>
      </c>
      <c r="AT453" s="13">
        <v>5</v>
      </c>
      <c r="AU453" s="17">
        <f t="shared" ref="AU453:AW453" si="5885">IF($D453&gt;0,AT453/$D453,0)</f>
        <v>9.5950873152945689E-4</v>
      </c>
      <c r="AV453" s="13">
        <v>6</v>
      </c>
      <c r="AW453" s="17">
        <f t="shared" si="5885"/>
        <v>1.1514104778353484E-3</v>
      </c>
      <c r="AX453" s="16">
        <v>483</v>
      </c>
      <c r="AY453" s="17">
        <f t="shared" ref="AY453" si="5886">IF($D453&gt;0,AX453/$D453,0)</f>
        <v>9.2688543465745538E-2</v>
      </c>
      <c r="AZ453" s="13">
        <v>108</v>
      </c>
      <c r="BA453" s="13">
        <v>16</v>
      </c>
      <c r="BB453" s="13">
        <v>2</v>
      </c>
      <c r="BC453" s="13">
        <v>357</v>
      </c>
    </row>
    <row r="454" spans="1:55" x14ac:dyDescent="0.25">
      <c r="A454">
        <v>33133</v>
      </c>
      <c r="B454" s="20">
        <v>31926</v>
      </c>
      <c r="C454" s="20">
        <v>15529</v>
      </c>
      <c r="D454" s="20">
        <v>16397</v>
      </c>
      <c r="E454" s="21">
        <f t="shared" si="5845"/>
        <v>0.51359393597694669</v>
      </c>
      <c r="F454" s="18">
        <v>452</v>
      </c>
      <c r="G454" s="5">
        <f t="shared" si="5846"/>
        <v>2.7566018174056229E-2</v>
      </c>
      <c r="H454">
        <v>805</v>
      </c>
      <c r="I454" s="5">
        <f t="shared" ref="I454" si="5887">IF($D454&gt;0,H454/$D454,0)</f>
        <v>4.9094346526803681E-2</v>
      </c>
      <c r="J454">
        <v>8118</v>
      </c>
      <c r="K454" s="5">
        <f t="shared" ref="K454" si="5888">IF($D454&gt;0,J454/$D454,0)</f>
        <v>0.49509056534731966</v>
      </c>
      <c r="L454">
        <v>355</v>
      </c>
      <c r="M454" s="5">
        <f t="shared" ref="M454:O454" si="5889">IF($D454&gt;0,L454/$D454,0)</f>
        <v>2.1650301884491064E-2</v>
      </c>
      <c r="N454">
        <v>108</v>
      </c>
      <c r="O454" s="5">
        <f t="shared" si="5889"/>
        <v>6.5865707141550284E-3</v>
      </c>
      <c r="P454">
        <v>202</v>
      </c>
      <c r="Q454" s="5">
        <f t="shared" ref="Q454:S454" si="5890">IF($D454&gt;0,P454/$D454,0)</f>
        <v>1.2319326706104776E-2</v>
      </c>
      <c r="R454">
        <v>496</v>
      </c>
      <c r="S454" s="5">
        <f t="shared" si="5890"/>
        <v>3.0249435872415686E-2</v>
      </c>
      <c r="T454">
        <v>1022</v>
      </c>
      <c r="U454" s="5">
        <f t="shared" ref="U454:W454" si="5891">IF($D454&gt;0,T454/$D454,0)</f>
        <v>6.2328474720985544E-2</v>
      </c>
      <c r="V454">
        <v>87</v>
      </c>
      <c r="W454" s="5">
        <f t="shared" si="5891"/>
        <v>5.3058486308471065E-3</v>
      </c>
      <c r="X454">
        <v>172</v>
      </c>
      <c r="Y454" s="5">
        <f t="shared" ref="Y454" si="5892">IF($D454&gt;0,X454/$D454,0)</f>
        <v>1.0489723729950601E-2</v>
      </c>
      <c r="Z454">
        <v>537</v>
      </c>
      <c r="AA454" s="5">
        <f t="shared" ref="AA454:AC454" si="5893">IF($D454&gt;0,Z454/$D454,0)</f>
        <v>3.2749893273159726E-2</v>
      </c>
      <c r="AB454">
        <v>78</v>
      </c>
      <c r="AC454" s="5">
        <f t="shared" si="5893"/>
        <v>4.756967738000854E-3</v>
      </c>
      <c r="AD454">
        <v>168</v>
      </c>
      <c r="AE454" s="5">
        <f t="shared" ref="AE454:AG454" si="5894">IF($D454&gt;0,AD454/$D454,0)</f>
        <v>1.0245776666463377E-2</v>
      </c>
      <c r="AF454">
        <v>1157</v>
      </c>
      <c r="AG454" s="5">
        <f t="shared" si="5894"/>
        <v>7.0561688113679327E-2</v>
      </c>
      <c r="AH454">
        <v>241</v>
      </c>
      <c r="AI454" s="5">
        <f t="shared" ref="AI454:AK454" si="5895">IF($D454&gt;0,AH454/$D454,0)</f>
        <v>1.4697810575105202E-2</v>
      </c>
      <c r="AJ454">
        <v>12</v>
      </c>
      <c r="AK454" s="5">
        <f t="shared" si="5895"/>
        <v>7.3184119046166977E-4</v>
      </c>
      <c r="AL454">
        <v>527</v>
      </c>
      <c r="AM454" s="5">
        <f t="shared" ref="AM454:AO454" si="5896">IF($D454&gt;0,AL454/$D454,0)</f>
        <v>3.2140025614441667E-2</v>
      </c>
      <c r="AN454">
        <v>122</v>
      </c>
      <c r="AO454" s="5">
        <f t="shared" si="5896"/>
        <v>7.4403854363603097E-3</v>
      </c>
      <c r="AP454">
        <v>676</v>
      </c>
      <c r="AQ454" s="5">
        <f t="shared" ref="AQ454:AS454" si="5897">IF($D454&gt;0,AP454/$D454,0)</f>
        <v>4.1227053729340733E-2</v>
      </c>
      <c r="AR454" s="1">
        <f t="shared" si="5858"/>
        <v>1062</v>
      </c>
      <c r="AS454" s="5">
        <f t="shared" si="5897"/>
        <v>6.4767945355857781E-2</v>
      </c>
      <c r="AT454" s="13">
        <v>13</v>
      </c>
      <c r="AU454" s="17">
        <f t="shared" ref="AU454:AW454" si="5898">IF($D454&gt;0,AT454/$D454,0)</f>
        <v>7.9282795633347559E-4</v>
      </c>
      <c r="AV454" s="13">
        <v>8</v>
      </c>
      <c r="AW454" s="17">
        <f t="shared" si="5898"/>
        <v>4.8789412697444653E-4</v>
      </c>
      <c r="AX454" s="16">
        <v>1041</v>
      </c>
      <c r="AY454" s="17">
        <f t="shared" ref="AY454" si="5899">IF($D454&gt;0,AX454/$D454,0)</f>
        <v>6.3487223272549853E-2</v>
      </c>
      <c r="AZ454" s="13">
        <v>251</v>
      </c>
      <c r="BA454" s="13">
        <v>63</v>
      </c>
      <c r="BB454" s="13">
        <v>0</v>
      </c>
      <c r="BC454" s="13">
        <v>727</v>
      </c>
    </row>
    <row r="455" spans="1:55" x14ac:dyDescent="0.25">
      <c r="A455">
        <v>33134</v>
      </c>
      <c r="B455" s="20">
        <v>37456</v>
      </c>
      <c r="C455" s="20">
        <v>9337</v>
      </c>
      <c r="D455" s="20">
        <v>28119</v>
      </c>
      <c r="E455" s="21">
        <f t="shared" si="5845"/>
        <v>0.7507208457923964</v>
      </c>
      <c r="F455" s="18">
        <v>498</v>
      </c>
      <c r="G455" s="5">
        <f t="shared" si="5846"/>
        <v>1.7710444894910915E-2</v>
      </c>
      <c r="H455">
        <v>940</v>
      </c>
      <c r="I455" s="5">
        <f t="shared" ref="I455" si="5900">IF($D455&gt;0,H455/$D455,0)</f>
        <v>3.3429353817703331E-2</v>
      </c>
      <c r="J455">
        <v>18246</v>
      </c>
      <c r="K455" s="5">
        <f t="shared" ref="K455" si="5901">IF($D455&gt;0,J455/$D455,0)</f>
        <v>0.64888509548703721</v>
      </c>
      <c r="L455">
        <v>495</v>
      </c>
      <c r="M455" s="5">
        <f t="shared" ref="M455:O455" si="5902">IF($D455&gt;0,L455/$D455,0)</f>
        <v>1.7603755467833139E-2</v>
      </c>
      <c r="N455">
        <v>130</v>
      </c>
      <c r="O455" s="5">
        <f t="shared" si="5902"/>
        <v>4.6232085067036523E-3</v>
      </c>
      <c r="P455">
        <v>181</v>
      </c>
      <c r="Q455" s="5">
        <f t="shared" ref="Q455:S455" si="5903">IF($D455&gt;0,P455/$D455,0)</f>
        <v>6.436928767025854E-3</v>
      </c>
      <c r="R455">
        <v>499</v>
      </c>
      <c r="S455" s="5">
        <f t="shared" si="5903"/>
        <v>1.7746008037270174E-2</v>
      </c>
      <c r="T455">
        <v>1239</v>
      </c>
      <c r="U455" s="5">
        <f t="shared" ref="U455:W455" si="5904">IF($D455&gt;0,T455/$D455,0)</f>
        <v>4.4062733383121735E-2</v>
      </c>
      <c r="V455">
        <v>127</v>
      </c>
      <c r="W455" s="5">
        <f t="shared" si="5904"/>
        <v>4.5165190796258754E-3</v>
      </c>
      <c r="X455">
        <v>244</v>
      </c>
      <c r="Y455" s="5">
        <f t="shared" ref="Y455" si="5905">IF($D455&gt;0,X455/$D455,0)</f>
        <v>8.6774067356591624E-3</v>
      </c>
      <c r="Z455">
        <v>500</v>
      </c>
      <c r="AA455" s="5">
        <f t="shared" ref="AA455:AC455" si="5906">IF($D455&gt;0,Z455/$D455,0)</f>
        <v>1.7781571179629432E-2</v>
      </c>
      <c r="AB455">
        <v>74</v>
      </c>
      <c r="AC455" s="5">
        <f t="shared" si="5906"/>
        <v>2.6316725345851559E-3</v>
      </c>
      <c r="AD455">
        <v>195</v>
      </c>
      <c r="AE455" s="5">
        <f t="shared" ref="AE455:AG455" si="5907">IF($D455&gt;0,AD455/$D455,0)</f>
        <v>6.9348127600554789E-3</v>
      </c>
      <c r="AF455">
        <v>1498</v>
      </c>
      <c r="AG455" s="5">
        <f t="shared" si="5907"/>
        <v>5.327358725416978E-2</v>
      </c>
      <c r="AH455">
        <v>319</v>
      </c>
      <c r="AI455" s="5">
        <f t="shared" ref="AI455:AK455" si="5908">IF($D455&gt;0,AH455/$D455,0)</f>
        <v>1.1344642412603578E-2</v>
      </c>
      <c r="AJ455">
        <v>37</v>
      </c>
      <c r="AK455" s="5">
        <f t="shared" si="5908"/>
        <v>1.315836267292578E-3</v>
      </c>
      <c r="AL455">
        <v>650</v>
      </c>
      <c r="AM455" s="5">
        <f t="shared" ref="AM455:AO455" si="5909">IF($D455&gt;0,AL455/$D455,0)</f>
        <v>2.3116042533518261E-2</v>
      </c>
      <c r="AN455">
        <v>123</v>
      </c>
      <c r="AO455" s="5">
        <f t="shared" si="5909"/>
        <v>4.3742665101888399E-3</v>
      </c>
      <c r="AP455">
        <v>792</v>
      </c>
      <c r="AQ455" s="5">
        <f t="shared" ref="AQ455:AS455" si="5910">IF($D455&gt;0,AP455/$D455,0)</f>
        <v>2.816600874853302E-2</v>
      </c>
      <c r="AR455" s="1">
        <f t="shared" si="5858"/>
        <v>1332</v>
      </c>
      <c r="AS455" s="5">
        <f t="shared" si="5910"/>
        <v>4.7370105622532806E-2</v>
      </c>
      <c r="AT455" s="13">
        <v>6</v>
      </c>
      <c r="AU455" s="17">
        <f t="shared" ref="AU455:AW455" si="5911">IF($D455&gt;0,AT455/$D455,0)</f>
        <v>2.1337885415555319E-4</v>
      </c>
      <c r="AV455" s="13">
        <v>3</v>
      </c>
      <c r="AW455" s="17">
        <f t="shared" si="5911"/>
        <v>1.0668942707777659E-4</v>
      </c>
      <c r="AX455" s="16">
        <v>1323</v>
      </c>
      <c r="AY455" s="17">
        <f t="shared" ref="AY455" si="5912">IF($D455&gt;0,AX455/$D455,0)</f>
        <v>4.7050037341299478E-2</v>
      </c>
      <c r="AZ455" s="13">
        <v>442</v>
      </c>
      <c r="BA455" s="13">
        <v>86</v>
      </c>
      <c r="BB455" s="13">
        <v>2</v>
      </c>
      <c r="BC455" s="13">
        <v>793</v>
      </c>
    </row>
    <row r="456" spans="1:55" x14ac:dyDescent="0.25">
      <c r="A456">
        <v>33135</v>
      </c>
      <c r="B456" s="20">
        <v>36066</v>
      </c>
      <c r="C456" s="20">
        <v>2154</v>
      </c>
      <c r="D456" s="20">
        <v>33912</v>
      </c>
      <c r="E456" s="21">
        <f t="shared" si="5845"/>
        <v>0.94027616037265016</v>
      </c>
      <c r="F456" s="18">
        <v>526</v>
      </c>
      <c r="G456" s="5">
        <f t="shared" si="5846"/>
        <v>1.5510733663599906E-2</v>
      </c>
      <c r="H456">
        <v>735</v>
      </c>
      <c r="I456" s="5">
        <f t="shared" ref="I456" si="5913">IF($D456&gt;0,H456/$D456,0)</f>
        <v>2.1673743807501769E-2</v>
      </c>
      <c r="J456">
        <v>18535</v>
      </c>
      <c r="K456" s="5">
        <f t="shared" ref="K456" si="5914">IF($D456&gt;0,J456/$D456,0)</f>
        <v>0.5465616890776126</v>
      </c>
      <c r="L456">
        <v>513</v>
      </c>
      <c r="M456" s="5">
        <f t="shared" ref="M456:O456" si="5915">IF($D456&gt;0,L456/$D456,0)</f>
        <v>1.5127388535031847E-2</v>
      </c>
      <c r="N456">
        <v>148</v>
      </c>
      <c r="O456" s="5">
        <f t="shared" si="5915"/>
        <v>4.3642368483132812E-3</v>
      </c>
      <c r="P456">
        <v>558</v>
      </c>
      <c r="Q456" s="5">
        <f t="shared" ref="Q456:S456" si="5916">IF($D456&gt;0,P456/$D456,0)</f>
        <v>1.6454352441613588E-2</v>
      </c>
      <c r="R456">
        <v>2921</v>
      </c>
      <c r="S456" s="5">
        <f t="shared" si="5916"/>
        <v>8.6134701580561454E-2</v>
      </c>
      <c r="T456">
        <v>5253</v>
      </c>
      <c r="U456" s="5">
        <f t="shared" ref="U456:W456" si="5917">IF($D456&gt;0,T456/$D456,0)</f>
        <v>0.15490092002830858</v>
      </c>
      <c r="V456">
        <v>75</v>
      </c>
      <c r="W456" s="5">
        <f t="shared" si="5917"/>
        <v>2.2116065109695684E-3</v>
      </c>
      <c r="X456">
        <v>729</v>
      </c>
      <c r="Y456" s="5">
        <f t="shared" ref="Y456" si="5918">IF($D456&gt;0,X456/$D456,0)</f>
        <v>2.1496815286624203E-2</v>
      </c>
      <c r="Z456">
        <v>433</v>
      </c>
      <c r="AA456" s="5">
        <f t="shared" ref="AA456:AC456" si="5919">IF($D456&gt;0,Z456/$D456,0)</f>
        <v>1.2768341589997642E-2</v>
      </c>
      <c r="AB456">
        <v>46</v>
      </c>
      <c r="AC456" s="5">
        <f t="shared" si="5919"/>
        <v>1.3564519933946687E-3</v>
      </c>
      <c r="AD456">
        <v>136</v>
      </c>
      <c r="AE456" s="5">
        <f t="shared" ref="AE456:AG456" si="5920">IF($D456&gt;0,AD456/$D456,0)</f>
        <v>4.0103798065581507E-3</v>
      </c>
      <c r="AF456">
        <v>705</v>
      </c>
      <c r="AG456" s="5">
        <f t="shared" si="5920"/>
        <v>2.0789101203113943E-2</v>
      </c>
      <c r="AH456">
        <v>175</v>
      </c>
      <c r="AI456" s="5">
        <f t="shared" ref="AI456:AK456" si="5921">IF($D456&gt;0,AH456/$D456,0)</f>
        <v>5.1604151922623256E-3</v>
      </c>
      <c r="AJ456">
        <v>5</v>
      </c>
      <c r="AK456" s="5">
        <f t="shared" si="5921"/>
        <v>1.474404340646379E-4</v>
      </c>
      <c r="AL456">
        <v>473</v>
      </c>
      <c r="AM456" s="5">
        <f t="shared" ref="AM456:AO456" si="5922">IF($D456&gt;0,AL456/$D456,0)</f>
        <v>1.3947865062514744E-2</v>
      </c>
      <c r="AN456">
        <v>121</v>
      </c>
      <c r="AO456" s="5">
        <f t="shared" si="5922"/>
        <v>3.5680585043642368E-3</v>
      </c>
      <c r="AP456">
        <v>249</v>
      </c>
      <c r="AQ456" s="5">
        <f t="shared" ref="AQ456:AS456" si="5923">IF($D456&gt;0,AP456/$D456,0)</f>
        <v>7.3425336164189671E-3</v>
      </c>
      <c r="AR456" s="1">
        <f t="shared" si="5858"/>
        <v>1576</v>
      </c>
      <c r="AS456" s="5">
        <f t="shared" si="5923"/>
        <v>4.6473224817173864E-2</v>
      </c>
      <c r="AT456" s="13">
        <v>13</v>
      </c>
      <c r="AU456" s="17">
        <f t="shared" ref="AU456:AW456" si="5924">IF($D456&gt;0,AT456/$D456,0)</f>
        <v>3.8334512856805849E-4</v>
      </c>
      <c r="AV456" s="13">
        <v>3</v>
      </c>
      <c r="AW456" s="17">
        <f t="shared" si="5924"/>
        <v>8.8464260438782735E-5</v>
      </c>
      <c r="AX456" s="16">
        <v>1560</v>
      </c>
      <c r="AY456" s="17">
        <f t="shared" ref="AY456" si="5925">IF($D456&gt;0,AX456/$D456,0)</f>
        <v>4.600141542816702E-2</v>
      </c>
      <c r="AZ456" s="13">
        <v>152</v>
      </c>
      <c r="BA456" s="13">
        <v>18</v>
      </c>
      <c r="BB456" s="13">
        <v>2</v>
      </c>
      <c r="BC456" s="13">
        <v>1388</v>
      </c>
    </row>
    <row r="457" spans="1:55" x14ac:dyDescent="0.25">
      <c r="A457">
        <v>33136</v>
      </c>
      <c r="B457" s="20">
        <v>13791</v>
      </c>
      <c r="C457" s="20">
        <v>8671</v>
      </c>
      <c r="D457" s="20">
        <v>5120</v>
      </c>
      <c r="E457" s="21">
        <f t="shared" si="5845"/>
        <v>0.3712566166340367</v>
      </c>
      <c r="F457" s="18">
        <v>135</v>
      </c>
      <c r="G457" s="5">
        <f t="shared" si="5846"/>
        <v>2.63671875E-2</v>
      </c>
      <c r="H457">
        <v>499</v>
      </c>
      <c r="I457" s="5">
        <f t="shared" ref="I457" si="5926">IF($D457&gt;0,H457/$D457,0)</f>
        <v>9.7460937499999997E-2</v>
      </c>
      <c r="J457">
        <v>1489</v>
      </c>
      <c r="K457" s="5">
        <f t="shared" ref="K457" si="5927">IF($D457&gt;0,J457/$D457,0)</f>
        <v>0.29082031250000001</v>
      </c>
      <c r="L457">
        <v>236</v>
      </c>
      <c r="M457" s="5">
        <f t="shared" ref="M457:O457" si="5928">IF($D457&gt;0,L457/$D457,0)</f>
        <v>4.6093750000000003E-2</v>
      </c>
      <c r="N457">
        <v>32</v>
      </c>
      <c r="O457" s="5">
        <f t="shared" si="5928"/>
        <v>6.2500000000000003E-3</v>
      </c>
      <c r="P457">
        <v>100</v>
      </c>
      <c r="Q457" s="5">
        <f t="shared" ref="Q457:S457" si="5929">IF($D457&gt;0,P457/$D457,0)</f>
        <v>1.953125E-2</v>
      </c>
      <c r="R457">
        <v>891</v>
      </c>
      <c r="S457" s="5">
        <f t="shared" si="5929"/>
        <v>0.17402343749999999</v>
      </c>
      <c r="T457">
        <v>481</v>
      </c>
      <c r="U457" s="5">
        <f t="shared" ref="U457:W457" si="5930">IF($D457&gt;0,T457/$D457,0)</f>
        <v>9.3945312500000003E-2</v>
      </c>
      <c r="V457">
        <v>50</v>
      </c>
      <c r="W457" s="5">
        <f t="shared" si="5930"/>
        <v>9.765625E-3</v>
      </c>
      <c r="X457">
        <v>37</v>
      </c>
      <c r="Y457" s="5">
        <f t="shared" ref="Y457" si="5931">IF($D457&gt;0,X457/$D457,0)</f>
        <v>7.2265625000000003E-3</v>
      </c>
      <c r="Z457">
        <v>103</v>
      </c>
      <c r="AA457" s="5">
        <f t="shared" ref="AA457:AC457" si="5932">IF($D457&gt;0,Z457/$D457,0)</f>
        <v>2.0117187500000001E-2</v>
      </c>
      <c r="AB457">
        <v>25</v>
      </c>
      <c r="AC457" s="5">
        <f t="shared" si="5932"/>
        <v>4.8828125E-3</v>
      </c>
      <c r="AD457">
        <v>52</v>
      </c>
      <c r="AE457" s="5">
        <f t="shared" ref="AE457:AG457" si="5933">IF($D457&gt;0,AD457/$D457,0)</f>
        <v>1.015625E-2</v>
      </c>
      <c r="AF457">
        <v>264</v>
      </c>
      <c r="AG457" s="5">
        <f t="shared" si="5933"/>
        <v>5.1562499999999997E-2</v>
      </c>
      <c r="AH457">
        <v>55</v>
      </c>
      <c r="AI457" s="5">
        <f t="shared" ref="AI457:AK457" si="5934">IF($D457&gt;0,AH457/$D457,0)</f>
        <v>1.07421875E-2</v>
      </c>
      <c r="AJ457">
        <v>0</v>
      </c>
      <c r="AK457" s="5">
        <f t="shared" si="5934"/>
        <v>0</v>
      </c>
      <c r="AL457">
        <v>104</v>
      </c>
      <c r="AM457" s="5">
        <f t="shared" ref="AM457:AO457" si="5935">IF($D457&gt;0,AL457/$D457,0)</f>
        <v>2.0312500000000001E-2</v>
      </c>
      <c r="AN457">
        <v>19</v>
      </c>
      <c r="AO457" s="5">
        <f t="shared" si="5935"/>
        <v>3.7109374999999998E-3</v>
      </c>
      <c r="AP457">
        <v>143</v>
      </c>
      <c r="AQ457" s="5">
        <f t="shared" ref="AQ457:AS457" si="5936">IF($D457&gt;0,AP457/$D457,0)</f>
        <v>2.7929687500000001E-2</v>
      </c>
      <c r="AR457" s="1">
        <f t="shared" si="5858"/>
        <v>405</v>
      </c>
      <c r="AS457" s="5">
        <f t="shared" si="5936"/>
        <v>7.91015625E-2</v>
      </c>
      <c r="AT457" s="13">
        <v>4</v>
      </c>
      <c r="AU457" s="17">
        <f t="shared" ref="AU457:AW457" si="5937">IF($D457&gt;0,AT457/$D457,0)</f>
        <v>7.8125000000000004E-4</v>
      </c>
      <c r="AV457" s="13">
        <v>0</v>
      </c>
      <c r="AW457" s="17">
        <f t="shared" si="5937"/>
        <v>0</v>
      </c>
      <c r="AX457" s="16">
        <v>401</v>
      </c>
      <c r="AY457" s="17">
        <f t="shared" ref="AY457" si="5938">IF($D457&gt;0,AX457/$D457,0)</f>
        <v>7.8320312500000003E-2</v>
      </c>
      <c r="AZ457" s="13">
        <v>29</v>
      </c>
      <c r="BA457" s="13">
        <v>16</v>
      </c>
      <c r="BB457" s="13">
        <v>3</v>
      </c>
      <c r="BC457" s="13">
        <v>353</v>
      </c>
    </row>
    <row r="458" spans="1:55" x14ac:dyDescent="0.25">
      <c r="A458">
        <v>33137</v>
      </c>
      <c r="B458" s="20">
        <v>19410</v>
      </c>
      <c r="C458" s="20">
        <v>10081</v>
      </c>
      <c r="D458" s="20">
        <v>9329</v>
      </c>
      <c r="E458" s="21">
        <f t="shared" si="5845"/>
        <v>0.48062854198866561</v>
      </c>
      <c r="F458" s="18">
        <v>365</v>
      </c>
      <c r="G458" s="5">
        <f t="shared" si="5846"/>
        <v>3.9125308178797301E-2</v>
      </c>
      <c r="H458">
        <v>1057</v>
      </c>
      <c r="I458" s="5">
        <f t="shared" ref="I458" si="5939">IF($D458&gt;0,H458/$D458,0)</f>
        <v>0.11330260478079109</v>
      </c>
      <c r="J458">
        <v>2089</v>
      </c>
      <c r="K458" s="5">
        <f t="shared" ref="K458" si="5940">IF($D458&gt;0,J458/$D458,0)</f>
        <v>0.22392539393289743</v>
      </c>
      <c r="L458">
        <v>442</v>
      </c>
      <c r="M458" s="5">
        <f t="shared" ref="M458:O458" si="5941">IF($D458&gt;0,L458/$D458,0)</f>
        <v>4.7379140315146319E-2</v>
      </c>
      <c r="N458">
        <v>58</v>
      </c>
      <c r="O458" s="5">
        <f t="shared" si="5941"/>
        <v>6.2171722585486122E-3</v>
      </c>
      <c r="P458">
        <v>196</v>
      </c>
      <c r="Q458" s="5">
        <f t="shared" ref="Q458:S458" si="5942">IF($D458&gt;0,P458/$D458,0)</f>
        <v>2.1009754528888411E-2</v>
      </c>
      <c r="R458">
        <v>881</v>
      </c>
      <c r="S458" s="5">
        <f t="shared" si="5942"/>
        <v>9.4436702754850471E-2</v>
      </c>
      <c r="T458">
        <v>393</v>
      </c>
      <c r="U458" s="5">
        <f t="shared" ref="U458:W458" si="5943">IF($D458&gt;0,T458/$D458,0)</f>
        <v>4.2126701682924213E-2</v>
      </c>
      <c r="V458">
        <v>83</v>
      </c>
      <c r="W458" s="5">
        <f t="shared" si="5943"/>
        <v>8.8969878872333583E-3</v>
      </c>
      <c r="X458">
        <v>131</v>
      </c>
      <c r="Y458" s="5">
        <f t="shared" ref="Y458" si="5944">IF($D458&gt;0,X458/$D458,0)</f>
        <v>1.4042233894308071E-2</v>
      </c>
      <c r="Z458">
        <v>514</v>
      </c>
      <c r="AA458" s="5">
        <f t="shared" ref="AA458:AC458" si="5945">IF($D458&gt;0,Z458/$D458,0)</f>
        <v>5.5097009325758388E-2</v>
      </c>
      <c r="AB458">
        <v>59</v>
      </c>
      <c r="AC458" s="5">
        <f t="shared" si="5945"/>
        <v>6.3243648836960016E-3</v>
      </c>
      <c r="AD458">
        <v>88</v>
      </c>
      <c r="AE458" s="5">
        <f t="shared" ref="AE458:AG458" si="5946">IF($D458&gt;0,AD458/$D458,0)</f>
        <v>9.4329510129703073E-3</v>
      </c>
      <c r="AF458">
        <v>1140</v>
      </c>
      <c r="AG458" s="5">
        <f t="shared" si="5946"/>
        <v>0.12219959266802444</v>
      </c>
      <c r="AH458">
        <v>181</v>
      </c>
      <c r="AI458" s="5">
        <f t="shared" ref="AI458:AK458" si="5947">IF($D458&gt;0,AH458/$D458,0)</f>
        <v>1.9401865151677564E-2</v>
      </c>
      <c r="AJ458">
        <v>14</v>
      </c>
      <c r="AK458" s="5">
        <f t="shared" si="5947"/>
        <v>1.5006967520634581E-3</v>
      </c>
      <c r="AL458">
        <v>319</v>
      </c>
      <c r="AM458" s="5">
        <f t="shared" ref="AM458:AO458" si="5948">IF($D458&gt;0,AL458/$D458,0)</f>
        <v>3.4194447422017368E-2</v>
      </c>
      <c r="AN458">
        <v>77</v>
      </c>
      <c r="AO458" s="5">
        <f t="shared" si="5948"/>
        <v>8.2538321363490198E-3</v>
      </c>
      <c r="AP458">
        <v>488</v>
      </c>
      <c r="AQ458" s="5">
        <f t="shared" ref="AQ458:AS458" si="5949">IF($D458&gt;0,AP458/$D458,0)</f>
        <v>5.2310001071926251E-2</v>
      </c>
      <c r="AR458" s="1">
        <f t="shared" si="5858"/>
        <v>754</v>
      </c>
      <c r="AS458" s="5">
        <f t="shared" si="5949"/>
        <v>8.0823239361131949E-2</v>
      </c>
      <c r="AT458" s="13">
        <v>11</v>
      </c>
      <c r="AU458" s="17">
        <f t="shared" ref="AU458:AW458" si="5950">IF($D458&gt;0,AT458/$D458,0)</f>
        <v>1.1791188766212884E-3</v>
      </c>
      <c r="AV458" s="13">
        <v>6</v>
      </c>
      <c r="AW458" s="17">
        <f t="shared" si="5950"/>
        <v>6.4315575088433915E-4</v>
      </c>
      <c r="AX458" s="16">
        <v>737</v>
      </c>
      <c r="AY458" s="17">
        <f t="shared" ref="AY458" si="5951">IF($D458&gt;0,AX458/$D458,0)</f>
        <v>7.9000964733626333E-2</v>
      </c>
      <c r="AZ458" s="13">
        <v>108</v>
      </c>
      <c r="BA458" s="13">
        <v>30</v>
      </c>
      <c r="BB458" s="13">
        <v>1</v>
      </c>
      <c r="BC458" s="13">
        <v>598</v>
      </c>
    </row>
    <row r="459" spans="1:55" x14ac:dyDescent="0.25">
      <c r="A459">
        <v>33138</v>
      </c>
      <c r="B459" s="20">
        <v>27571</v>
      </c>
      <c r="C459" s="20">
        <v>19718</v>
      </c>
      <c r="D459" s="20">
        <v>7853</v>
      </c>
      <c r="E459" s="21">
        <f t="shared" si="5845"/>
        <v>0.28482826157919555</v>
      </c>
      <c r="F459" s="18">
        <v>322</v>
      </c>
      <c r="G459" s="5">
        <f t="shared" si="5846"/>
        <v>4.1003438176493059E-2</v>
      </c>
      <c r="H459">
        <v>1022</v>
      </c>
      <c r="I459" s="5">
        <f t="shared" ref="I459" si="5952">IF($D459&gt;0,H459/$D459,0)</f>
        <v>0.1301413472558258</v>
      </c>
      <c r="J459">
        <v>2418</v>
      </c>
      <c r="K459" s="5">
        <f t="shared" ref="K459" si="5953">IF($D459&gt;0,J459/$D459,0)</f>
        <v>0.30790780593403794</v>
      </c>
      <c r="L459">
        <v>412</v>
      </c>
      <c r="M459" s="5">
        <f t="shared" ref="M459:O459" si="5954">IF($D459&gt;0,L459/$D459,0)</f>
        <v>5.2464026486692981E-2</v>
      </c>
      <c r="N459">
        <v>70</v>
      </c>
      <c r="O459" s="5">
        <f t="shared" si="5954"/>
        <v>8.9137909079332733E-3</v>
      </c>
      <c r="P459">
        <v>130</v>
      </c>
      <c r="Q459" s="5">
        <f t="shared" ref="Q459:S459" si="5955">IF($D459&gt;0,P459/$D459,0)</f>
        <v>1.6554183114733223E-2</v>
      </c>
      <c r="R459">
        <v>380</v>
      </c>
      <c r="S459" s="5">
        <f t="shared" si="5955"/>
        <v>4.8389150643066342E-2</v>
      </c>
      <c r="T459">
        <v>309</v>
      </c>
      <c r="U459" s="5">
        <f t="shared" ref="U459:W459" si="5956">IF($D459&gt;0,T459/$D459,0)</f>
        <v>3.9348019865019734E-2</v>
      </c>
      <c r="V459">
        <v>81</v>
      </c>
      <c r="W459" s="5">
        <f t="shared" si="5956"/>
        <v>1.0314529479179931E-2</v>
      </c>
      <c r="X459">
        <v>68</v>
      </c>
      <c r="Y459" s="5">
        <f t="shared" ref="Y459" si="5957">IF($D459&gt;0,X459/$D459,0)</f>
        <v>8.6591111677066096E-3</v>
      </c>
      <c r="Z459">
        <v>419</v>
      </c>
      <c r="AA459" s="5">
        <f t="shared" ref="AA459:AC459" si="5958">IF($D459&gt;0,Z459/$D459,0)</f>
        <v>5.335540557748631E-2</v>
      </c>
      <c r="AB459">
        <v>32</v>
      </c>
      <c r="AC459" s="5">
        <f t="shared" si="5958"/>
        <v>4.0748758436266394E-3</v>
      </c>
      <c r="AD459">
        <v>99</v>
      </c>
      <c r="AE459" s="5">
        <f t="shared" ref="AE459:AG459" si="5959">IF($D459&gt;0,AD459/$D459,0)</f>
        <v>1.2606647141219916E-2</v>
      </c>
      <c r="AF459">
        <v>735</v>
      </c>
      <c r="AG459" s="5">
        <f t="shared" si="5959"/>
        <v>9.3594804533299381E-2</v>
      </c>
      <c r="AH459">
        <v>92</v>
      </c>
      <c r="AI459" s="5">
        <f t="shared" ref="AI459:AK459" si="5960">IF($D459&gt;0,AH459/$D459,0)</f>
        <v>1.1715268050426589E-2</v>
      </c>
      <c r="AJ459">
        <v>9</v>
      </c>
      <c r="AK459" s="5">
        <f t="shared" si="5960"/>
        <v>1.1460588310199923E-3</v>
      </c>
      <c r="AL459">
        <v>276</v>
      </c>
      <c r="AM459" s="5">
        <f t="shared" ref="AM459:AO459" si="5961">IF($D459&gt;0,AL459/$D459,0)</f>
        <v>3.5145804151279762E-2</v>
      </c>
      <c r="AN459">
        <v>57</v>
      </c>
      <c r="AO459" s="5">
        <f t="shared" si="5961"/>
        <v>7.2583725964599517E-3</v>
      </c>
      <c r="AP459">
        <v>299</v>
      </c>
      <c r="AQ459" s="5">
        <f t="shared" ref="AQ459:AS459" si="5962">IF($D459&gt;0,AP459/$D459,0)</f>
        <v>3.8074621163886414E-2</v>
      </c>
      <c r="AR459" s="1">
        <f t="shared" si="5858"/>
        <v>623</v>
      </c>
      <c r="AS459" s="5">
        <f t="shared" si="5962"/>
        <v>7.9332739080606132E-2</v>
      </c>
      <c r="AT459" s="13">
        <v>3</v>
      </c>
      <c r="AU459" s="17">
        <f t="shared" ref="AU459:AW459" si="5963">IF($D459&gt;0,AT459/$D459,0)</f>
        <v>3.8201961033999744E-4</v>
      </c>
      <c r="AV459" s="13">
        <v>1</v>
      </c>
      <c r="AW459" s="17">
        <f t="shared" si="5963"/>
        <v>1.2733987011333248E-4</v>
      </c>
      <c r="AX459" s="16">
        <v>619</v>
      </c>
      <c r="AY459" s="17">
        <f t="shared" ref="AY459" si="5964">IF($D459&gt;0,AX459/$D459,0)</f>
        <v>7.8823379600152801E-2</v>
      </c>
      <c r="AZ459" s="13">
        <v>106</v>
      </c>
      <c r="BA459" s="13">
        <v>35</v>
      </c>
      <c r="BB459" s="13">
        <v>13</v>
      </c>
      <c r="BC459" s="13">
        <v>465</v>
      </c>
    </row>
    <row r="460" spans="1:55" x14ac:dyDescent="0.25">
      <c r="A460">
        <v>33139</v>
      </c>
      <c r="B460" s="20">
        <v>38613</v>
      </c>
      <c r="C460" s="20">
        <v>20516</v>
      </c>
      <c r="D460" s="20">
        <v>18097</v>
      </c>
      <c r="E460" s="21">
        <f t="shared" si="5845"/>
        <v>0.46867635252376144</v>
      </c>
      <c r="F460" s="18">
        <v>811</v>
      </c>
      <c r="G460" s="5">
        <f t="shared" si="5846"/>
        <v>4.481405757860419E-2</v>
      </c>
      <c r="H460">
        <v>1294</v>
      </c>
      <c r="I460" s="5">
        <f t="shared" ref="I460" si="5965">IF($D460&gt;0,H460/$D460,0)</f>
        <v>7.150356412665082E-2</v>
      </c>
      <c r="J460">
        <v>6238</v>
      </c>
      <c r="K460" s="5">
        <f t="shared" ref="K460" si="5966">IF($D460&gt;0,J460/$D460,0)</f>
        <v>0.34469801624578661</v>
      </c>
      <c r="L460">
        <v>414</v>
      </c>
      <c r="M460" s="5">
        <f t="shared" ref="M460:O460" si="5967">IF($D460&gt;0,L460/$D460,0)</f>
        <v>2.2876719898325688E-2</v>
      </c>
      <c r="N460">
        <v>124</v>
      </c>
      <c r="O460" s="5">
        <f t="shared" si="5967"/>
        <v>6.8519644139912695E-3</v>
      </c>
      <c r="P460">
        <v>1223</v>
      </c>
      <c r="Q460" s="5">
        <f t="shared" ref="Q460:S460" si="5968">IF($D460&gt;0,P460/$D460,0)</f>
        <v>6.7580261921865503E-2</v>
      </c>
      <c r="R460">
        <v>841</v>
      </c>
      <c r="S460" s="5">
        <f t="shared" si="5968"/>
        <v>4.6471790904569821E-2</v>
      </c>
      <c r="T460">
        <v>338</v>
      </c>
      <c r="U460" s="5">
        <f t="shared" ref="U460:W460" si="5969">IF($D460&gt;0,T460/$D460,0)</f>
        <v>1.8677128805879427E-2</v>
      </c>
      <c r="V460">
        <v>111</v>
      </c>
      <c r="W460" s="5">
        <f t="shared" si="5969"/>
        <v>6.1336133060728298E-3</v>
      </c>
      <c r="X460">
        <v>139</v>
      </c>
      <c r="Y460" s="5">
        <f t="shared" ref="Y460" si="5970">IF($D460&gt;0,X460/$D460,0)</f>
        <v>7.6808310769740842E-3</v>
      </c>
      <c r="Z460">
        <v>1400</v>
      </c>
      <c r="AA460" s="5">
        <f t="shared" ref="AA460:AC460" si="5971">IF($D460&gt;0,Z460/$D460,0)</f>
        <v>7.736088854506272E-2</v>
      </c>
      <c r="AB460">
        <v>82</v>
      </c>
      <c r="AC460" s="5">
        <f t="shared" si="5971"/>
        <v>4.531137757639388E-3</v>
      </c>
      <c r="AD460">
        <v>263</v>
      </c>
      <c r="AE460" s="5">
        <f t="shared" ref="AE460:AG460" si="5972">IF($D460&gt;0,AD460/$D460,0)</f>
        <v>1.4532795490965353E-2</v>
      </c>
      <c r="AF460">
        <v>1475</v>
      </c>
      <c r="AG460" s="5">
        <f t="shared" si="5972"/>
        <v>8.1505221859976787E-2</v>
      </c>
      <c r="AH460">
        <v>285</v>
      </c>
      <c r="AI460" s="5">
        <f t="shared" ref="AI460:AK460" si="5973">IF($D460&gt;0,AH460/$D460,0)</f>
        <v>1.5748466596673481E-2</v>
      </c>
      <c r="AJ460">
        <v>25</v>
      </c>
      <c r="AK460" s="5">
        <f t="shared" si="5973"/>
        <v>1.3814444383046915E-3</v>
      </c>
      <c r="AL460">
        <v>713</v>
      </c>
      <c r="AM460" s="5">
        <f t="shared" ref="AM460:AO460" si="5974">IF($D460&gt;0,AL460/$D460,0)</f>
        <v>3.9398795380449797E-2</v>
      </c>
      <c r="AN460">
        <v>167</v>
      </c>
      <c r="AO460" s="5">
        <f t="shared" si="5974"/>
        <v>9.2280488478753385E-3</v>
      </c>
      <c r="AP460">
        <v>737</v>
      </c>
      <c r="AQ460" s="5">
        <f t="shared" ref="AQ460:AS460" si="5975">IF($D460&gt;0,AP460/$D460,0)</f>
        <v>4.0724982041222303E-2</v>
      </c>
      <c r="AR460" s="1">
        <f t="shared" si="5858"/>
        <v>1417</v>
      </c>
      <c r="AS460" s="5">
        <f t="shared" si="5975"/>
        <v>7.8300270763109914E-2</v>
      </c>
      <c r="AT460" s="13">
        <v>7</v>
      </c>
      <c r="AU460" s="17">
        <f t="shared" ref="AU460:AW460" si="5976">IF($D460&gt;0,AT460/$D460,0)</f>
        <v>3.8680444272531358E-4</v>
      </c>
      <c r="AV460" s="13">
        <v>11</v>
      </c>
      <c r="AW460" s="17">
        <f t="shared" si="5976"/>
        <v>6.0783555285406422E-4</v>
      </c>
      <c r="AX460" s="16">
        <v>1399</v>
      </c>
      <c r="AY460" s="17">
        <f t="shared" ref="AY460" si="5977">IF($D460&gt;0,AX460/$D460,0)</f>
        <v>7.7305630767530525E-2</v>
      </c>
      <c r="AZ460" s="13">
        <v>430</v>
      </c>
      <c r="BA460" s="13">
        <v>65</v>
      </c>
      <c r="BB460" s="13">
        <v>4</v>
      </c>
      <c r="BC460" s="13">
        <v>900</v>
      </c>
    </row>
    <row r="461" spans="1:55" x14ac:dyDescent="0.25">
      <c r="A461">
        <v>33140</v>
      </c>
      <c r="B461" s="20">
        <v>21210</v>
      </c>
      <c r="C461" s="20">
        <v>11812</v>
      </c>
      <c r="D461" s="20">
        <v>9398</v>
      </c>
      <c r="E461" s="21">
        <f t="shared" si="5845"/>
        <v>0.4430928807166431</v>
      </c>
      <c r="F461" s="18">
        <v>283</v>
      </c>
      <c r="G461" s="5">
        <f t="shared" si="5846"/>
        <v>3.0112789955309641E-2</v>
      </c>
      <c r="H461">
        <v>507</v>
      </c>
      <c r="I461" s="5">
        <f t="shared" ref="I461" si="5978">IF($D461&gt;0,H461/$D461,0)</f>
        <v>5.3947648435837416E-2</v>
      </c>
      <c r="J461">
        <v>4388</v>
      </c>
      <c r="K461" s="5">
        <f t="shared" ref="K461" si="5979">IF($D461&gt;0,J461/$D461,0)</f>
        <v>0.46690785273462437</v>
      </c>
      <c r="L461">
        <v>213</v>
      </c>
      <c r="M461" s="5">
        <f t="shared" ref="M461:O461" si="5980">IF($D461&gt;0,L461/$D461,0)</f>
        <v>2.2664396680144711E-2</v>
      </c>
      <c r="N461">
        <v>36</v>
      </c>
      <c r="O461" s="5">
        <f t="shared" si="5980"/>
        <v>3.8306022557991061E-3</v>
      </c>
      <c r="P461">
        <v>45</v>
      </c>
      <c r="Q461" s="5">
        <f t="shared" ref="Q461:S461" si="5981">IF($D461&gt;0,P461/$D461,0)</f>
        <v>4.7882528197488831E-3</v>
      </c>
      <c r="R461">
        <v>106</v>
      </c>
      <c r="S461" s="5">
        <f t="shared" si="5981"/>
        <v>1.1278995530964035E-2</v>
      </c>
      <c r="T461">
        <v>117</v>
      </c>
      <c r="U461" s="5">
        <f t="shared" ref="U461:W461" si="5982">IF($D461&gt;0,T461/$D461,0)</f>
        <v>1.2449457331347094E-2</v>
      </c>
      <c r="V461">
        <v>45</v>
      </c>
      <c r="W461" s="5">
        <f t="shared" si="5982"/>
        <v>4.7882528197488831E-3</v>
      </c>
      <c r="X461">
        <v>36</v>
      </c>
      <c r="Y461" s="5">
        <f t="shared" ref="Y461" si="5983">IF($D461&gt;0,X461/$D461,0)</f>
        <v>3.8306022557991061E-3</v>
      </c>
      <c r="Z461">
        <v>761</v>
      </c>
      <c r="AA461" s="5">
        <f t="shared" ref="AA461:AC461" si="5984">IF($D461&gt;0,Z461/$D461,0)</f>
        <v>8.0974675462864437E-2</v>
      </c>
      <c r="AB461">
        <v>54</v>
      </c>
      <c r="AC461" s="5">
        <f t="shared" si="5984"/>
        <v>5.7459033836986589E-3</v>
      </c>
      <c r="AD461">
        <v>177</v>
      </c>
      <c r="AE461" s="5">
        <f t="shared" ref="AE461:AG461" si="5985">IF($D461&gt;0,AD461/$D461,0)</f>
        <v>1.8833794424345605E-2</v>
      </c>
      <c r="AF461">
        <v>961</v>
      </c>
      <c r="AG461" s="5">
        <f t="shared" si="5985"/>
        <v>0.10225579910619281</v>
      </c>
      <c r="AH461">
        <v>188</v>
      </c>
      <c r="AI461" s="5">
        <f t="shared" ref="AI461:AK461" si="5986">IF($D461&gt;0,AH461/$D461,0)</f>
        <v>2.0004256224728664E-2</v>
      </c>
      <c r="AJ461">
        <v>15</v>
      </c>
      <c r="AK461" s="5">
        <f t="shared" si="5986"/>
        <v>1.5960842732496276E-3</v>
      </c>
      <c r="AL461">
        <v>298</v>
      </c>
      <c r="AM461" s="5">
        <f t="shared" ref="AM461:AO461" si="5987">IF($D461&gt;0,AL461/$D461,0)</f>
        <v>3.1708874228559267E-2</v>
      </c>
      <c r="AN461">
        <v>131</v>
      </c>
      <c r="AO461" s="5">
        <f t="shared" si="5987"/>
        <v>1.393913598638008E-2</v>
      </c>
      <c r="AP461">
        <v>424</v>
      </c>
      <c r="AQ461" s="5">
        <f t="shared" ref="AQ461:AS461" si="5988">IF($D461&gt;0,AP461/$D461,0)</f>
        <v>4.511598212385614E-2</v>
      </c>
      <c r="AR461" s="1">
        <f t="shared" si="5858"/>
        <v>613</v>
      </c>
      <c r="AS461" s="5">
        <f t="shared" si="5988"/>
        <v>6.5226643966801445E-2</v>
      </c>
      <c r="AT461" s="13">
        <v>4</v>
      </c>
      <c r="AU461" s="17">
        <f t="shared" ref="AU461:AW461" si="5989">IF($D461&gt;0,AT461/$D461,0)</f>
        <v>4.2562247286656737E-4</v>
      </c>
      <c r="AV461" s="13">
        <v>5</v>
      </c>
      <c r="AW461" s="17">
        <f t="shared" si="5989"/>
        <v>5.3202809108320915E-4</v>
      </c>
      <c r="AX461" s="16">
        <v>604</v>
      </c>
      <c r="AY461" s="17">
        <f t="shared" ref="AY461" si="5990">IF($D461&gt;0,AX461/$D461,0)</f>
        <v>6.4268993402851665E-2</v>
      </c>
      <c r="AZ461" s="13">
        <v>276</v>
      </c>
      <c r="BA461" s="13">
        <v>56</v>
      </c>
      <c r="BB461" s="13">
        <v>0</v>
      </c>
      <c r="BC461" s="13">
        <v>272</v>
      </c>
    </row>
    <row r="462" spans="1:55" x14ac:dyDescent="0.25">
      <c r="A462">
        <v>33141</v>
      </c>
      <c r="B462" s="20">
        <v>35249</v>
      </c>
      <c r="C462" s="20">
        <v>11876</v>
      </c>
      <c r="D462" s="20">
        <v>23373</v>
      </c>
      <c r="E462" s="21">
        <f t="shared" si="5845"/>
        <v>0.66308264064228772</v>
      </c>
      <c r="F462" s="18">
        <v>589</v>
      </c>
      <c r="G462" s="5">
        <f t="shared" si="5846"/>
        <v>2.5200017113763743E-2</v>
      </c>
      <c r="H462">
        <v>1738</v>
      </c>
      <c r="I462" s="5">
        <f t="shared" ref="I462" si="5991">IF($D462&gt;0,H462/$D462,0)</f>
        <v>7.4359303469815605E-2</v>
      </c>
      <c r="J462">
        <v>8352</v>
      </c>
      <c r="K462" s="5">
        <f t="shared" ref="K462" si="5992">IF($D462&gt;0,J462/$D462,0)</f>
        <v>0.35733538698498268</v>
      </c>
      <c r="L462">
        <v>715</v>
      </c>
      <c r="M462" s="5">
        <f t="shared" ref="M462:O462" si="5993">IF($D462&gt;0,L462/$D462,0)</f>
        <v>3.0590852693278568E-2</v>
      </c>
      <c r="N462">
        <v>163</v>
      </c>
      <c r="O462" s="5">
        <f t="shared" si="5993"/>
        <v>6.9738587258802893E-3</v>
      </c>
      <c r="P462">
        <v>200</v>
      </c>
      <c r="Q462" s="5">
        <f t="shared" ref="Q462:S462" si="5994">IF($D462&gt;0,P462/$D462,0)</f>
        <v>8.5568818722457536E-3</v>
      </c>
      <c r="R462">
        <v>590</v>
      </c>
      <c r="S462" s="5">
        <f t="shared" si="5994"/>
        <v>2.5242801523124973E-2</v>
      </c>
      <c r="T462">
        <v>525</v>
      </c>
      <c r="U462" s="5">
        <f t="shared" ref="U462:W462" si="5995">IF($D462&gt;0,T462/$D462,0)</f>
        <v>2.2461814914645103E-2</v>
      </c>
      <c r="V462">
        <v>132</v>
      </c>
      <c r="W462" s="5">
        <f t="shared" si="5995"/>
        <v>5.6475420356821978E-3</v>
      </c>
      <c r="X462">
        <v>122</v>
      </c>
      <c r="Y462" s="5">
        <f t="shared" ref="Y462" si="5996">IF($D462&gt;0,X462/$D462,0)</f>
        <v>5.2196979420699096E-3</v>
      </c>
      <c r="Z462">
        <v>2317</v>
      </c>
      <c r="AA462" s="5">
        <f t="shared" ref="AA462:AC462" si="5997">IF($D462&gt;0,Z462/$D462,0)</f>
        <v>9.9131476489967049E-2</v>
      </c>
      <c r="AB462">
        <v>114</v>
      </c>
      <c r="AC462" s="5">
        <f t="shared" si="5997"/>
        <v>4.8774226671800796E-3</v>
      </c>
      <c r="AD462">
        <v>385</v>
      </c>
      <c r="AE462" s="5">
        <f t="shared" ref="AE462:AG462" si="5998">IF($D462&gt;0,AD462/$D462,0)</f>
        <v>1.6471997604073075E-2</v>
      </c>
      <c r="AF462">
        <v>2569</v>
      </c>
      <c r="AG462" s="5">
        <f t="shared" si="5998"/>
        <v>0.10991314764899671</v>
      </c>
      <c r="AH462">
        <v>422</v>
      </c>
      <c r="AI462" s="5">
        <f t="shared" ref="AI462:AK462" si="5999">IF($D462&gt;0,AH462/$D462,0)</f>
        <v>1.8055020750438539E-2</v>
      </c>
      <c r="AJ462">
        <v>54</v>
      </c>
      <c r="AK462" s="5">
        <f t="shared" si="5999"/>
        <v>2.3103581055063534E-3</v>
      </c>
      <c r="AL462">
        <v>1284</v>
      </c>
      <c r="AM462" s="5">
        <f t="shared" ref="AM462:AO462" si="6000">IF($D462&gt;0,AL462/$D462,0)</f>
        <v>5.4935181619817738E-2</v>
      </c>
      <c r="AN462">
        <v>708</v>
      </c>
      <c r="AO462" s="5">
        <f t="shared" si="6000"/>
        <v>3.0291361827749969E-2</v>
      </c>
      <c r="AP462">
        <v>817</v>
      </c>
      <c r="AQ462" s="5">
        <f t="shared" ref="AQ462:AS462" si="6001">IF($D462&gt;0,AP462/$D462,0)</f>
        <v>3.4954862448123902E-2</v>
      </c>
      <c r="AR462" s="1">
        <f t="shared" si="5858"/>
        <v>1577</v>
      </c>
      <c r="AS462" s="5">
        <f t="shared" si="6001"/>
        <v>6.7471013562657764E-2</v>
      </c>
      <c r="AT462" s="13">
        <v>11</v>
      </c>
      <c r="AU462" s="17">
        <f t="shared" ref="AU462:AW462" si="6002">IF($D462&gt;0,AT462/$D462,0)</f>
        <v>4.7062850297351647E-4</v>
      </c>
      <c r="AV462" s="13">
        <v>17</v>
      </c>
      <c r="AW462" s="17">
        <f t="shared" si="6002"/>
        <v>7.2733495914088905E-4</v>
      </c>
      <c r="AX462" s="16">
        <v>1549</v>
      </c>
      <c r="AY462" s="17">
        <f t="shared" ref="AY462" si="6003">IF($D462&gt;0,AX462/$D462,0)</f>
        <v>6.6273050100543365E-2</v>
      </c>
      <c r="AZ462" s="13">
        <v>312</v>
      </c>
      <c r="BA462" s="13">
        <v>53</v>
      </c>
      <c r="BB462" s="13">
        <v>1</v>
      </c>
      <c r="BC462" s="13">
        <v>1183</v>
      </c>
    </row>
    <row r="463" spans="1:55" x14ac:dyDescent="0.25">
      <c r="A463">
        <v>33142</v>
      </c>
      <c r="B463" s="20">
        <v>52606</v>
      </c>
      <c r="C463" s="20">
        <v>22770</v>
      </c>
      <c r="D463" s="20">
        <v>29836</v>
      </c>
      <c r="E463" s="21">
        <f t="shared" si="5845"/>
        <v>0.56715963958483828</v>
      </c>
      <c r="F463" s="18">
        <v>515</v>
      </c>
      <c r="G463" s="5">
        <f t="shared" si="5846"/>
        <v>1.7261026947311971E-2</v>
      </c>
      <c r="H463">
        <v>1715</v>
      </c>
      <c r="I463" s="5">
        <f t="shared" ref="I463" si="6004">IF($D463&gt;0,H463/$D463,0)</f>
        <v>5.7480895562407833E-2</v>
      </c>
      <c r="J463">
        <v>9841</v>
      </c>
      <c r="K463" s="5">
        <f t="shared" ref="K463" si="6005">IF($D463&gt;0,J463/$D463,0)</f>
        <v>0.32983643920096528</v>
      </c>
      <c r="L463">
        <v>3119</v>
      </c>
      <c r="M463" s="5">
        <f t="shared" ref="M463:O463" si="6006">IF($D463&gt;0,L463/$D463,0)</f>
        <v>0.10453814184206998</v>
      </c>
      <c r="N463">
        <v>54</v>
      </c>
      <c r="O463" s="5">
        <f t="shared" si="6006"/>
        <v>1.8098940876793135E-3</v>
      </c>
      <c r="P463">
        <v>584</v>
      </c>
      <c r="Q463" s="5">
        <f t="shared" ref="Q463:S463" si="6007">IF($D463&gt;0,P463/$D463,0)</f>
        <v>1.9573669392679984E-2</v>
      </c>
      <c r="R463">
        <v>4707</v>
      </c>
      <c r="S463" s="5">
        <f t="shared" si="6007"/>
        <v>0.1577624346427135</v>
      </c>
      <c r="T463">
        <v>4653</v>
      </c>
      <c r="U463" s="5">
        <f t="shared" ref="U463:W463" si="6008">IF($D463&gt;0,T463/$D463,0)</f>
        <v>0.15595254055503419</v>
      </c>
      <c r="V463">
        <v>118</v>
      </c>
      <c r="W463" s="5">
        <f t="shared" si="6008"/>
        <v>3.9549537471510925E-3</v>
      </c>
      <c r="X463">
        <v>571</v>
      </c>
      <c r="Y463" s="5">
        <f t="shared" ref="Y463" si="6009">IF($D463&gt;0,X463/$D463,0)</f>
        <v>1.9137954149349778E-2</v>
      </c>
      <c r="Z463">
        <v>142</v>
      </c>
      <c r="AA463" s="5">
        <f t="shared" ref="AA463:AC463" si="6010">IF($D463&gt;0,Z463/$D463,0)</f>
        <v>4.7593511194530102E-3</v>
      </c>
      <c r="AB463">
        <v>28</v>
      </c>
      <c r="AC463" s="5">
        <f t="shared" si="6010"/>
        <v>9.3846360101890332E-4</v>
      </c>
      <c r="AD463">
        <v>44</v>
      </c>
      <c r="AE463" s="5">
        <f t="shared" ref="AE463:AG463" si="6011">IF($D463&gt;0,AD463/$D463,0)</f>
        <v>1.474728515886848E-3</v>
      </c>
      <c r="AF463">
        <v>477</v>
      </c>
      <c r="AG463" s="5">
        <f t="shared" si="6011"/>
        <v>1.5987397774500603E-2</v>
      </c>
      <c r="AH463">
        <v>216</v>
      </c>
      <c r="AI463" s="5">
        <f t="shared" ref="AI463:AK463" si="6012">IF($D463&gt;0,AH463/$D463,0)</f>
        <v>7.239576350717254E-3</v>
      </c>
      <c r="AJ463">
        <v>2</v>
      </c>
      <c r="AK463" s="5">
        <f t="shared" si="6012"/>
        <v>6.70331143584931E-5</v>
      </c>
      <c r="AL463">
        <v>281</v>
      </c>
      <c r="AM463" s="5">
        <f t="shared" ref="AM463:AO463" si="6013">IF($D463&gt;0,AL463/$D463,0)</f>
        <v>9.4181525673682799E-3</v>
      </c>
      <c r="AN463">
        <v>41</v>
      </c>
      <c r="AO463" s="5">
        <f t="shared" si="6013"/>
        <v>1.3741788443491084E-3</v>
      </c>
      <c r="AP463">
        <v>127</v>
      </c>
      <c r="AQ463" s="5">
        <f t="shared" ref="AQ463:AS463" si="6014">IF($D463&gt;0,AP463/$D463,0)</f>
        <v>4.2566027617643113E-3</v>
      </c>
      <c r="AR463" s="1">
        <f t="shared" si="5858"/>
        <v>2601</v>
      </c>
      <c r="AS463" s="5">
        <f t="shared" si="6014"/>
        <v>8.7176565223220273E-2</v>
      </c>
      <c r="AT463" s="13">
        <v>22</v>
      </c>
      <c r="AU463" s="17">
        <f t="shared" ref="AU463:AW463" si="6015">IF($D463&gt;0,AT463/$D463,0)</f>
        <v>7.3736425794342401E-4</v>
      </c>
      <c r="AV463" s="13">
        <v>1</v>
      </c>
      <c r="AW463" s="17">
        <f t="shared" si="6015"/>
        <v>3.351655717924655E-5</v>
      </c>
      <c r="AX463" s="16">
        <v>2578</v>
      </c>
      <c r="AY463" s="17">
        <f t="shared" ref="AY463" si="6016">IF($D463&gt;0,AX463/$D463,0)</f>
        <v>8.6405684408097594E-2</v>
      </c>
      <c r="AZ463" s="13">
        <v>50</v>
      </c>
      <c r="BA463" s="13">
        <v>26</v>
      </c>
      <c r="BB463" s="13">
        <v>2</v>
      </c>
      <c r="BC463" s="13">
        <v>2500</v>
      </c>
    </row>
    <row r="464" spans="1:55" x14ac:dyDescent="0.25">
      <c r="A464">
        <v>33143</v>
      </c>
      <c r="B464" s="20">
        <v>31407</v>
      </c>
      <c r="C464" s="20">
        <v>14717</v>
      </c>
      <c r="D464" s="20">
        <v>16690</v>
      </c>
      <c r="E464" s="21">
        <f t="shared" si="5845"/>
        <v>0.53141019517941857</v>
      </c>
      <c r="F464" s="18">
        <v>460</v>
      </c>
      <c r="G464" s="5">
        <f t="shared" si="5846"/>
        <v>2.7561414020371482E-2</v>
      </c>
      <c r="H464">
        <v>811</v>
      </c>
      <c r="I464" s="5">
        <f t="shared" ref="I464" si="6017">IF($D464&gt;0,H464/$D464,0)</f>
        <v>4.8591971240263633E-2</v>
      </c>
      <c r="J464">
        <v>9049</v>
      </c>
      <c r="K464" s="5">
        <f t="shared" ref="K464" si="6018">IF($D464&gt;0,J464/$D464,0)</f>
        <v>0.54218094667465544</v>
      </c>
      <c r="L464">
        <v>376</v>
      </c>
      <c r="M464" s="5">
        <f t="shared" ref="M464:O464" si="6019">IF($D464&gt;0,L464/$D464,0)</f>
        <v>2.2528460155781905E-2</v>
      </c>
      <c r="N464">
        <v>75</v>
      </c>
      <c r="O464" s="5">
        <f t="shared" si="6019"/>
        <v>4.493708807669263E-3</v>
      </c>
      <c r="P464">
        <v>161</v>
      </c>
      <c r="Q464" s="5">
        <f t="shared" ref="Q464:S464" si="6020">IF($D464&gt;0,P464/$D464,0)</f>
        <v>9.6464949071300172E-3</v>
      </c>
      <c r="R464">
        <v>294</v>
      </c>
      <c r="S464" s="5">
        <f t="shared" si="6020"/>
        <v>1.761533852606351E-2</v>
      </c>
      <c r="T464">
        <v>637</v>
      </c>
      <c r="U464" s="5">
        <f t="shared" ref="U464:W464" si="6021">IF($D464&gt;0,T464/$D464,0)</f>
        <v>3.8166566806470938E-2</v>
      </c>
      <c r="V464">
        <v>141</v>
      </c>
      <c r="W464" s="5">
        <f t="shared" si="6021"/>
        <v>8.4481725584182148E-3</v>
      </c>
      <c r="X464">
        <v>177</v>
      </c>
      <c r="Y464" s="5">
        <f t="shared" ref="Y464" si="6022">IF($D464&gt;0,X464/$D464,0)</f>
        <v>1.0605152786099461E-2</v>
      </c>
      <c r="Z464">
        <v>314</v>
      </c>
      <c r="AA464" s="5">
        <f t="shared" ref="AA464:AC464" si="6023">IF($D464&gt;0,Z464/$D464,0)</f>
        <v>1.8813660874775314E-2</v>
      </c>
      <c r="AB464">
        <v>87</v>
      </c>
      <c r="AC464" s="5">
        <f t="shared" si="6023"/>
        <v>5.2127022168963451E-3</v>
      </c>
      <c r="AD464">
        <v>194</v>
      </c>
      <c r="AE464" s="5">
        <f t="shared" ref="AE464:AG464" si="6024">IF($D464&gt;0,AD464/$D464,0)</f>
        <v>1.1623726782504494E-2</v>
      </c>
      <c r="AF464">
        <v>1225</v>
      </c>
      <c r="AG464" s="5">
        <f t="shared" si="6024"/>
        <v>7.3397243858597958E-2</v>
      </c>
      <c r="AH464">
        <v>218</v>
      </c>
      <c r="AI464" s="5">
        <f t="shared" ref="AI464:AK464" si="6025">IF($D464&gt;0,AH464/$D464,0)</f>
        <v>1.3061713600958659E-2</v>
      </c>
      <c r="AJ464">
        <v>27</v>
      </c>
      <c r="AK464" s="5">
        <f t="shared" si="6025"/>
        <v>1.6177351707609346E-3</v>
      </c>
      <c r="AL464">
        <v>616</v>
      </c>
      <c r="AM464" s="5">
        <f t="shared" ref="AM464:AO464" si="6026">IF($D464&gt;0,AL464/$D464,0)</f>
        <v>3.6908328340323544E-2</v>
      </c>
      <c r="AN464">
        <v>54</v>
      </c>
      <c r="AO464" s="5">
        <f t="shared" si="6026"/>
        <v>3.2354703415218692E-3</v>
      </c>
      <c r="AP464">
        <v>769</v>
      </c>
      <c r="AQ464" s="5">
        <f t="shared" ref="AQ464:AS464" si="6027">IF($D464&gt;0,AP464/$D464,0)</f>
        <v>4.6075494307968846E-2</v>
      </c>
      <c r="AR464" s="1">
        <f t="shared" si="5858"/>
        <v>1005</v>
      </c>
      <c r="AS464" s="5">
        <f t="shared" si="6027"/>
        <v>6.0215698022768126E-2</v>
      </c>
      <c r="AT464" s="13">
        <v>2</v>
      </c>
      <c r="AU464" s="17">
        <f t="shared" ref="AU464:AW464" si="6028">IF($D464&gt;0,AT464/$D464,0)</f>
        <v>1.1983223487118035E-4</v>
      </c>
      <c r="AV464" s="13">
        <v>5</v>
      </c>
      <c r="AW464" s="17">
        <f t="shared" si="6028"/>
        <v>2.9958058717795088E-4</v>
      </c>
      <c r="AX464" s="16">
        <v>998</v>
      </c>
      <c r="AY464" s="17">
        <f t="shared" ref="AY464" si="6029">IF($D464&gt;0,AX464/$D464,0)</f>
        <v>5.9796285200718995E-2</v>
      </c>
      <c r="AZ464" s="13">
        <v>306</v>
      </c>
      <c r="BA464" s="13">
        <v>75</v>
      </c>
      <c r="BB464" s="13">
        <v>1</v>
      </c>
      <c r="BC464" s="13">
        <v>616</v>
      </c>
    </row>
    <row r="465" spans="1:55" x14ac:dyDescent="0.25">
      <c r="A465">
        <v>33144</v>
      </c>
      <c r="B465" s="20">
        <v>26903</v>
      </c>
      <c r="C465" s="20">
        <v>1885</v>
      </c>
      <c r="D465" s="20">
        <v>25018</v>
      </c>
      <c r="E465" s="21">
        <f t="shared" si="5845"/>
        <v>0.92993346466936777</v>
      </c>
      <c r="F465" s="18">
        <v>180</v>
      </c>
      <c r="G465" s="5">
        <f t="shared" si="5846"/>
        <v>7.1948197297945476E-3</v>
      </c>
      <c r="H465">
        <v>413</v>
      </c>
      <c r="I465" s="5">
        <f t="shared" ref="I465" si="6030">IF($D465&gt;0,H465/$D465,0)</f>
        <v>1.650811415780638E-2</v>
      </c>
      <c r="J465">
        <v>19940</v>
      </c>
      <c r="K465" s="5">
        <f t="shared" ref="K465" si="6031">IF($D465&gt;0,J465/$D465,0)</f>
        <v>0.79702614117835158</v>
      </c>
      <c r="L465">
        <v>340</v>
      </c>
      <c r="M465" s="5">
        <f t="shared" ref="M465:O465" si="6032">IF($D465&gt;0,L465/$D465,0)</f>
        <v>1.359021504516748E-2</v>
      </c>
      <c r="N465">
        <v>76</v>
      </c>
      <c r="O465" s="5">
        <f t="shared" si="6032"/>
        <v>3.0378127748021426E-3</v>
      </c>
      <c r="P465">
        <v>109</v>
      </c>
      <c r="Q465" s="5">
        <f t="shared" ref="Q465:S465" si="6033">IF($D465&gt;0,P465/$D465,0)</f>
        <v>4.3568630585978096E-3</v>
      </c>
      <c r="R465">
        <v>523</v>
      </c>
      <c r="S465" s="5">
        <f t="shared" si="6033"/>
        <v>2.090494843712527E-2</v>
      </c>
      <c r="T465">
        <v>1134</v>
      </c>
      <c r="U465" s="5">
        <f t="shared" ref="U465:W465" si="6034">IF($D465&gt;0,T465/$D465,0)</f>
        <v>4.5327364297705654E-2</v>
      </c>
      <c r="V465">
        <v>44</v>
      </c>
      <c r="W465" s="5">
        <f t="shared" si="6034"/>
        <v>1.7587337117275562E-3</v>
      </c>
      <c r="X465">
        <v>170</v>
      </c>
      <c r="Y465" s="5">
        <f t="shared" ref="Y465" si="6035">IF($D465&gt;0,X465/$D465,0)</f>
        <v>6.7951075225837401E-3</v>
      </c>
      <c r="Z465">
        <v>170</v>
      </c>
      <c r="AA465" s="5">
        <f t="shared" ref="AA465:AC465" si="6036">IF($D465&gt;0,Z465/$D465,0)</f>
        <v>6.7951075225837401E-3</v>
      </c>
      <c r="AB465">
        <v>27</v>
      </c>
      <c r="AC465" s="5">
        <f t="shared" si="6036"/>
        <v>1.0792229594691822E-3</v>
      </c>
      <c r="AD465">
        <v>76</v>
      </c>
      <c r="AE465" s="5">
        <f t="shared" ref="AE465:AG465" si="6037">IF($D465&gt;0,AD465/$D465,0)</f>
        <v>3.0378127748021426E-3</v>
      </c>
      <c r="AF465">
        <v>489</v>
      </c>
      <c r="AG465" s="5">
        <f t="shared" si="6037"/>
        <v>1.9545926932608523E-2</v>
      </c>
      <c r="AH465">
        <v>116</v>
      </c>
      <c r="AI465" s="5">
        <f t="shared" ref="AI465:AK465" si="6038">IF($D465&gt;0,AH465/$D465,0)</f>
        <v>4.6366616036453753E-3</v>
      </c>
      <c r="AJ465">
        <v>23</v>
      </c>
      <c r="AK465" s="5">
        <f t="shared" si="6038"/>
        <v>9.1933807658485891E-4</v>
      </c>
      <c r="AL465">
        <v>247</v>
      </c>
      <c r="AM465" s="5">
        <f t="shared" ref="AM465:AO465" si="6039">IF($D465&gt;0,AL465/$D465,0)</f>
        <v>9.8728915181069635E-3</v>
      </c>
      <c r="AN465">
        <v>52</v>
      </c>
      <c r="AO465" s="5">
        <f t="shared" si="6039"/>
        <v>2.0785034774962029E-3</v>
      </c>
      <c r="AP465">
        <v>228</v>
      </c>
      <c r="AQ465" s="5">
        <f t="shared" ref="AQ465:AS465" si="6040">IF($D465&gt;0,AP465/$D465,0)</f>
        <v>9.1134383244064268E-3</v>
      </c>
      <c r="AR465" s="1">
        <f t="shared" si="5858"/>
        <v>661</v>
      </c>
      <c r="AS465" s="5">
        <f t="shared" si="6040"/>
        <v>2.6420976896634422E-2</v>
      </c>
      <c r="AT465" s="13">
        <v>1</v>
      </c>
      <c r="AU465" s="17">
        <f t="shared" ref="AU465:AW465" si="6041">IF($D465&gt;0,AT465/$D465,0)</f>
        <v>3.9971220721080824E-5</v>
      </c>
      <c r="AV465" s="13">
        <v>5</v>
      </c>
      <c r="AW465" s="17">
        <f t="shared" si="6041"/>
        <v>1.9985610360540411E-4</v>
      </c>
      <c r="AX465" s="16">
        <v>655</v>
      </c>
      <c r="AY465" s="17">
        <f t="shared" ref="AY465" si="6042">IF($D465&gt;0,AX465/$D465,0)</f>
        <v>2.6181149572307938E-2</v>
      </c>
      <c r="AZ465" s="13">
        <v>133</v>
      </c>
      <c r="BA465" s="13">
        <v>4</v>
      </c>
      <c r="BB465" s="13">
        <v>0</v>
      </c>
      <c r="BC465" s="13">
        <v>518</v>
      </c>
    </row>
    <row r="466" spans="1:55" x14ac:dyDescent="0.25">
      <c r="A466">
        <v>33145</v>
      </c>
      <c r="B466" s="20">
        <v>29758</v>
      </c>
      <c r="C466" s="20">
        <v>4004</v>
      </c>
      <c r="D466" s="20">
        <v>25754</v>
      </c>
      <c r="E466" s="21">
        <f t="shared" si="5845"/>
        <v>0.86544794677061632</v>
      </c>
      <c r="F466" s="18">
        <v>362</v>
      </c>
      <c r="G466" s="5">
        <f t="shared" si="5846"/>
        <v>1.4056068960161528E-2</v>
      </c>
      <c r="H466">
        <v>713</v>
      </c>
      <c r="I466" s="5">
        <f t="shared" ref="I466" si="6043">IF($D466&gt;0,H466/$D466,0)</f>
        <v>2.7685019802749088E-2</v>
      </c>
      <c r="J466">
        <v>16117</v>
      </c>
      <c r="K466" s="5">
        <f t="shared" ref="K466" si="6044">IF($D466&gt;0,J466/$D466,0)</f>
        <v>0.62580570008542358</v>
      </c>
      <c r="L466">
        <v>504</v>
      </c>
      <c r="M466" s="5">
        <f t="shared" ref="M466:O466" si="6045">IF($D466&gt;0,L466/$D466,0)</f>
        <v>1.9569775568843675E-2</v>
      </c>
      <c r="N466">
        <v>125</v>
      </c>
      <c r="O466" s="5">
        <f t="shared" si="6045"/>
        <v>4.853614972431467E-3</v>
      </c>
      <c r="P466">
        <v>251</v>
      </c>
      <c r="Q466" s="5">
        <f t="shared" ref="Q466:S466" si="6046">IF($D466&gt;0,P466/$D466,0)</f>
        <v>9.7460588646423856E-3</v>
      </c>
      <c r="R466">
        <v>938</v>
      </c>
      <c r="S466" s="5">
        <f t="shared" si="6046"/>
        <v>3.6421526753125731E-2</v>
      </c>
      <c r="T466">
        <v>1727</v>
      </c>
      <c r="U466" s="5">
        <f t="shared" ref="U466:W466" si="6047">IF($D466&gt;0,T466/$D466,0)</f>
        <v>6.7057544459113147E-2</v>
      </c>
      <c r="V466">
        <v>86</v>
      </c>
      <c r="W466" s="5">
        <f t="shared" si="6047"/>
        <v>3.3392871010328494E-3</v>
      </c>
      <c r="X466">
        <v>322</v>
      </c>
      <c r="Y466" s="5">
        <f t="shared" ref="Y466" si="6048">IF($D466&gt;0,X466/$D466,0)</f>
        <v>1.2502912168983459E-2</v>
      </c>
      <c r="Z466">
        <v>567</v>
      </c>
      <c r="AA466" s="5">
        <f t="shared" ref="AA466:AC466" si="6049">IF($D466&gt;0,Z466/$D466,0)</f>
        <v>2.2015997514949134E-2</v>
      </c>
      <c r="AB466">
        <v>78</v>
      </c>
      <c r="AC466" s="5">
        <f t="shared" si="6049"/>
        <v>3.0286557427972355E-3</v>
      </c>
      <c r="AD466">
        <v>167</v>
      </c>
      <c r="AE466" s="5">
        <f t="shared" ref="AE466:AG466" si="6050">IF($D466&gt;0,AD466/$D466,0)</f>
        <v>6.4844296031684396E-3</v>
      </c>
      <c r="AF466">
        <v>1237</v>
      </c>
      <c r="AG466" s="5">
        <f t="shared" si="6050"/>
        <v>4.8031373767181799E-2</v>
      </c>
      <c r="AH466">
        <v>255</v>
      </c>
      <c r="AI466" s="5">
        <f t="shared" ref="AI466:AK466" si="6051">IF($D466&gt;0,AH466/$D466,0)</f>
        <v>9.9013745437601924E-3</v>
      </c>
      <c r="AJ466">
        <v>18</v>
      </c>
      <c r="AK466" s="5">
        <f t="shared" si="6051"/>
        <v>6.9892055603013124E-4</v>
      </c>
      <c r="AL466">
        <v>586</v>
      </c>
      <c r="AM466" s="5">
        <f t="shared" ref="AM466:AO466" si="6052">IF($D466&gt;0,AL466/$D466,0)</f>
        <v>2.2753746990758716E-2</v>
      </c>
      <c r="AN466">
        <v>74</v>
      </c>
      <c r="AO466" s="5">
        <f t="shared" si="6052"/>
        <v>2.8733400636794283E-3</v>
      </c>
      <c r="AP466">
        <v>413</v>
      </c>
      <c r="AQ466" s="5">
        <f t="shared" ref="AQ466:AS466" si="6053">IF($D466&gt;0,AP466/$D466,0)</f>
        <v>1.6036343868913568E-2</v>
      </c>
      <c r="AR466" s="1">
        <f t="shared" si="5858"/>
        <v>1214</v>
      </c>
      <c r="AS466" s="5">
        <f t="shared" si="6053"/>
        <v>4.7138308612254404E-2</v>
      </c>
      <c r="AT466" s="13">
        <v>9</v>
      </c>
      <c r="AU466" s="17">
        <f t="shared" ref="AU466:AW466" si="6054">IF($D466&gt;0,AT466/$D466,0)</f>
        <v>3.4946027801506562E-4</v>
      </c>
      <c r="AV466" s="13">
        <v>13</v>
      </c>
      <c r="AW466" s="17">
        <f t="shared" si="6054"/>
        <v>5.0477595713287258E-4</v>
      </c>
      <c r="AX466" s="16">
        <v>1192</v>
      </c>
      <c r="AY466" s="17">
        <f t="shared" ref="AY466" si="6055">IF($D466&gt;0,AX466/$D466,0)</f>
        <v>4.6284072377106467E-2</v>
      </c>
      <c r="AZ466" s="13">
        <v>268</v>
      </c>
      <c r="BA466" s="13">
        <v>15</v>
      </c>
      <c r="BB466" s="13">
        <v>0</v>
      </c>
      <c r="BC466" s="13">
        <v>909</v>
      </c>
    </row>
    <row r="467" spans="1:55" x14ac:dyDescent="0.25">
      <c r="A467">
        <v>33146</v>
      </c>
      <c r="B467" s="20">
        <v>14995</v>
      </c>
      <c r="C467" s="20">
        <v>8786</v>
      </c>
      <c r="D467" s="20">
        <v>6209</v>
      </c>
      <c r="E467" s="21">
        <f t="shared" si="5845"/>
        <v>0.4140713571190397</v>
      </c>
      <c r="F467" s="18">
        <v>246</v>
      </c>
      <c r="G467" s="5">
        <f t="shared" si="5846"/>
        <v>3.9619906587212109E-2</v>
      </c>
      <c r="H467">
        <v>300</v>
      </c>
      <c r="I467" s="5">
        <f t="shared" ref="I467" si="6056">IF($D467&gt;0,H467/$D467,0)</f>
        <v>4.8316959252697696E-2</v>
      </c>
      <c r="J467">
        <v>3699</v>
      </c>
      <c r="K467" s="5">
        <f t="shared" ref="K467" si="6057">IF($D467&gt;0,J467/$D467,0)</f>
        <v>0.59574810758576258</v>
      </c>
      <c r="L467">
        <v>121</v>
      </c>
      <c r="M467" s="5">
        <f t="shared" ref="M467:O467" si="6058">IF($D467&gt;0,L467/$D467,0)</f>
        <v>1.9487840231921405E-2</v>
      </c>
      <c r="N467">
        <v>25</v>
      </c>
      <c r="O467" s="5">
        <f t="shared" si="6058"/>
        <v>4.0264132710581416E-3</v>
      </c>
      <c r="P467">
        <v>33</v>
      </c>
      <c r="Q467" s="5">
        <f t="shared" ref="Q467:S467" si="6059">IF($D467&gt;0,P467/$D467,0)</f>
        <v>5.3148655177967467E-3</v>
      </c>
      <c r="R467">
        <v>49</v>
      </c>
      <c r="S467" s="5">
        <f t="shared" si="6059"/>
        <v>7.8917700112739568E-3</v>
      </c>
      <c r="T467">
        <v>129</v>
      </c>
      <c r="U467" s="5">
        <f t="shared" ref="U467:W467" si="6060">IF($D467&gt;0,T467/$D467,0)</f>
        <v>2.0776292478660009E-2</v>
      </c>
      <c r="V467">
        <v>43</v>
      </c>
      <c r="W467" s="5">
        <f t="shared" si="6060"/>
        <v>6.9254308262200037E-3</v>
      </c>
      <c r="X467">
        <v>38</v>
      </c>
      <c r="Y467" s="5">
        <f t="shared" ref="Y467" si="6061">IF($D467&gt;0,X467/$D467,0)</f>
        <v>6.1201481720083752E-3</v>
      </c>
      <c r="Z467">
        <v>119</v>
      </c>
      <c r="AA467" s="5">
        <f t="shared" ref="AA467:AC467" si="6062">IF($D467&gt;0,Z467/$D467,0)</f>
        <v>1.9165727170236752E-2</v>
      </c>
      <c r="AB467">
        <v>25</v>
      </c>
      <c r="AC467" s="5">
        <f t="shared" si="6062"/>
        <v>4.0264132710581416E-3</v>
      </c>
      <c r="AD467">
        <v>53</v>
      </c>
      <c r="AE467" s="5">
        <f t="shared" ref="AE467:AG467" si="6063">IF($D467&gt;0,AD467/$D467,0)</f>
        <v>8.5359961346432606E-3</v>
      </c>
      <c r="AF467">
        <v>417</v>
      </c>
      <c r="AG467" s="5">
        <f t="shared" si="6063"/>
        <v>6.7160573361249795E-2</v>
      </c>
      <c r="AH467">
        <v>85</v>
      </c>
      <c r="AI467" s="5">
        <f t="shared" ref="AI467:AK467" si="6064">IF($D467&gt;0,AH467/$D467,0)</f>
        <v>1.3689805121597681E-2</v>
      </c>
      <c r="AJ467">
        <v>8</v>
      </c>
      <c r="AK467" s="5">
        <f t="shared" si="6064"/>
        <v>1.2884522467386053E-3</v>
      </c>
      <c r="AL467">
        <v>142</v>
      </c>
      <c r="AM467" s="5">
        <f t="shared" ref="AM467:AO467" si="6065">IF($D467&gt;0,AL467/$D467,0)</f>
        <v>2.2870027379610244E-2</v>
      </c>
      <c r="AN467">
        <v>31</v>
      </c>
      <c r="AO467" s="5">
        <f t="shared" si="6065"/>
        <v>4.9927524561120956E-3</v>
      </c>
      <c r="AP467">
        <v>299</v>
      </c>
      <c r="AQ467" s="5">
        <f t="shared" ref="AQ467:AS467" si="6066">IF($D467&gt;0,AP467/$D467,0)</f>
        <v>4.8155902721855375E-2</v>
      </c>
      <c r="AR467" s="1">
        <f t="shared" si="5858"/>
        <v>347</v>
      </c>
      <c r="AS467" s="5">
        <f t="shared" si="6066"/>
        <v>5.5886616202287E-2</v>
      </c>
      <c r="AT467" s="13">
        <v>4</v>
      </c>
      <c r="AU467" s="17">
        <f t="shared" ref="AU467:AW467" si="6067">IF($D467&gt;0,AT467/$D467,0)</f>
        <v>6.4422612336930264E-4</v>
      </c>
      <c r="AV467" s="13">
        <v>3</v>
      </c>
      <c r="AW467" s="17">
        <f t="shared" si="6067"/>
        <v>4.8316959252697695E-4</v>
      </c>
      <c r="AX467" s="16">
        <v>340</v>
      </c>
      <c r="AY467" s="17">
        <f t="shared" ref="AY467" si="6068">IF($D467&gt;0,AX467/$D467,0)</f>
        <v>5.4759220486390724E-2</v>
      </c>
      <c r="AZ467" s="13">
        <v>176</v>
      </c>
      <c r="BA467" s="13">
        <v>47</v>
      </c>
      <c r="BB467" s="13">
        <v>2</v>
      </c>
      <c r="BC467" s="13">
        <v>115</v>
      </c>
    </row>
    <row r="468" spans="1:55" x14ac:dyDescent="0.25">
      <c r="A468">
        <v>33147</v>
      </c>
      <c r="B468" s="20">
        <v>46933</v>
      </c>
      <c r="C468" s="20">
        <v>27687</v>
      </c>
      <c r="D468" s="20">
        <v>19246</v>
      </c>
      <c r="E468" s="21">
        <f t="shared" si="5845"/>
        <v>0.41007393518419877</v>
      </c>
      <c r="F468" s="18">
        <v>310</v>
      </c>
      <c r="G468" s="5">
        <f t="shared" si="5846"/>
        <v>1.6107243063493714E-2</v>
      </c>
      <c r="H468">
        <v>1413</v>
      </c>
      <c r="I468" s="5">
        <f t="shared" ref="I468" si="6069">IF($D468&gt;0,H468/$D468,0)</f>
        <v>7.3417853060376181E-2</v>
      </c>
      <c r="J468">
        <v>8721</v>
      </c>
      <c r="K468" s="5">
        <f t="shared" ref="K468" si="6070">IF($D468&gt;0,J468/$D468,0)</f>
        <v>0.45313311857009247</v>
      </c>
      <c r="L468">
        <v>1301</v>
      </c>
      <c r="M468" s="5">
        <f t="shared" ref="M468:O468" si="6071">IF($D468&gt;0,L468/$D468,0)</f>
        <v>6.7598462018081673E-2</v>
      </c>
      <c r="N468">
        <v>34</v>
      </c>
      <c r="O468" s="5">
        <f t="shared" si="6071"/>
        <v>1.7666008521251169E-3</v>
      </c>
      <c r="P468">
        <v>711</v>
      </c>
      <c r="Q468" s="5">
        <f t="shared" ref="Q468:S468" si="6072">IF($D468&gt;0,P468/$D468,0)</f>
        <v>3.6942741348851713E-2</v>
      </c>
      <c r="R468">
        <v>1812</v>
      </c>
      <c r="S468" s="5">
        <f t="shared" si="6072"/>
        <v>9.4149433648550343E-2</v>
      </c>
      <c r="T468">
        <v>2540</v>
      </c>
      <c r="U468" s="5">
        <f t="shared" ref="U468:W468" si="6073">IF($D468&gt;0,T468/$D468,0)</f>
        <v>0.13197547542346461</v>
      </c>
      <c r="V468">
        <v>54</v>
      </c>
      <c r="W468" s="5">
        <f t="shared" si="6073"/>
        <v>2.8057778239634211E-3</v>
      </c>
      <c r="X468">
        <v>282</v>
      </c>
      <c r="Y468" s="5">
        <f t="shared" ref="Y468" si="6074">IF($D468&gt;0,X468/$D468,0)</f>
        <v>1.4652395302920087E-2</v>
      </c>
      <c r="Z468">
        <v>97</v>
      </c>
      <c r="AA468" s="5">
        <f t="shared" ref="AA468:AC468" si="6075">IF($D468&gt;0,Z468/$D468,0)</f>
        <v>5.0400083134157746E-3</v>
      </c>
      <c r="AB468">
        <v>14</v>
      </c>
      <c r="AC468" s="5">
        <f t="shared" si="6075"/>
        <v>7.2742388028681289E-4</v>
      </c>
      <c r="AD468">
        <v>18</v>
      </c>
      <c r="AE468" s="5">
        <f t="shared" ref="AE468:AG468" si="6076">IF($D468&gt;0,AD468/$D468,0)</f>
        <v>9.3525927465447367E-4</v>
      </c>
      <c r="AF468">
        <v>316</v>
      </c>
      <c r="AG468" s="5">
        <f t="shared" si="6076"/>
        <v>1.6418996155045204E-2</v>
      </c>
      <c r="AH468">
        <v>66</v>
      </c>
      <c r="AI468" s="5">
        <f t="shared" ref="AI468:AK468" si="6077">IF($D468&gt;0,AH468/$D468,0)</f>
        <v>3.4292840070664033E-3</v>
      </c>
      <c r="AJ468">
        <v>5</v>
      </c>
      <c r="AK468" s="5">
        <f t="shared" si="6077"/>
        <v>2.59794242959576E-4</v>
      </c>
      <c r="AL468">
        <v>166</v>
      </c>
      <c r="AM468" s="5">
        <f t="shared" ref="AM468:AO468" si="6078">IF($D468&gt;0,AL468/$D468,0)</f>
        <v>8.6251688662579238E-3</v>
      </c>
      <c r="AN468">
        <v>13</v>
      </c>
      <c r="AO468" s="5">
        <f t="shared" si="6078"/>
        <v>6.7546503169489767E-4</v>
      </c>
      <c r="AP468">
        <v>47</v>
      </c>
      <c r="AQ468" s="5">
        <f t="shared" ref="AQ468:AS468" si="6079">IF($D468&gt;0,AP468/$D468,0)</f>
        <v>2.4420658838200143E-3</v>
      </c>
      <c r="AR468" s="1">
        <f t="shared" si="5858"/>
        <v>1326</v>
      </c>
      <c r="AS468" s="5">
        <f t="shared" si="6079"/>
        <v>6.8897433232879557E-2</v>
      </c>
      <c r="AT468" s="13">
        <v>4</v>
      </c>
      <c r="AU468" s="17">
        <f t="shared" ref="AU468:AW468" si="6080">IF($D468&gt;0,AT468/$D468,0)</f>
        <v>2.0783539436766081E-4</v>
      </c>
      <c r="AV468" s="13">
        <v>6</v>
      </c>
      <c r="AW468" s="17">
        <f t="shared" si="6080"/>
        <v>3.1175309155149122E-4</v>
      </c>
      <c r="AX468" s="16">
        <v>1316</v>
      </c>
      <c r="AY468" s="17">
        <f t="shared" ref="AY468" si="6081">IF($D468&gt;0,AX468/$D468,0)</f>
        <v>6.8377844746960403E-2</v>
      </c>
      <c r="AZ468" s="13">
        <v>39</v>
      </c>
      <c r="BA468" s="13">
        <v>30</v>
      </c>
      <c r="BB468" s="13">
        <v>10</v>
      </c>
      <c r="BC468" s="13">
        <v>1237</v>
      </c>
    </row>
    <row r="469" spans="1:55" x14ac:dyDescent="0.25">
      <c r="A469">
        <v>33149</v>
      </c>
      <c r="B469" s="20">
        <v>12389</v>
      </c>
      <c r="C469" s="20">
        <v>4759</v>
      </c>
      <c r="D469" s="20">
        <v>7630</v>
      </c>
      <c r="E469" s="21">
        <f t="shared" si="5845"/>
        <v>0.61586891597384774</v>
      </c>
      <c r="F469" s="18">
        <v>529</v>
      </c>
      <c r="G469" s="5">
        <f t="shared" si="5846"/>
        <v>6.9331585845347307E-2</v>
      </c>
      <c r="H469">
        <v>193</v>
      </c>
      <c r="I469" s="5">
        <f t="shared" ref="I469" si="6082">IF($D469&gt;0,H469/$D469,0)</f>
        <v>2.529488859764089E-2</v>
      </c>
      <c r="J469">
        <v>2055</v>
      </c>
      <c r="K469" s="5">
        <f t="shared" ref="K469" si="6083">IF($D469&gt;0,J469/$D469,0)</f>
        <v>0.26933158584534733</v>
      </c>
      <c r="L469">
        <v>36</v>
      </c>
      <c r="M469" s="5">
        <f t="shared" ref="M469:O469" si="6084">IF($D469&gt;0,L469/$D469,0)</f>
        <v>4.7182175622542599E-3</v>
      </c>
      <c r="N469">
        <v>40</v>
      </c>
      <c r="O469" s="5">
        <f t="shared" si="6084"/>
        <v>5.2424639580602884E-3</v>
      </c>
      <c r="P469">
        <v>78</v>
      </c>
      <c r="Q469" s="5">
        <f t="shared" ref="Q469:S469" si="6085">IF($D469&gt;0,P469/$D469,0)</f>
        <v>1.0222804718217562E-2</v>
      </c>
      <c r="R469">
        <v>56</v>
      </c>
      <c r="S469" s="5">
        <f t="shared" si="6085"/>
        <v>7.3394495412844041E-3</v>
      </c>
      <c r="T469">
        <v>251</v>
      </c>
      <c r="U469" s="5">
        <f t="shared" ref="U469:W469" si="6086">IF($D469&gt;0,T469/$D469,0)</f>
        <v>3.289646133682831E-2</v>
      </c>
      <c r="V469">
        <v>26</v>
      </c>
      <c r="W469" s="5">
        <f t="shared" si="6086"/>
        <v>3.4076015727391874E-3</v>
      </c>
      <c r="X469">
        <v>84</v>
      </c>
      <c r="Y469" s="5">
        <f t="shared" ref="Y469" si="6087">IF($D469&gt;0,X469/$D469,0)</f>
        <v>1.1009174311926606E-2</v>
      </c>
      <c r="Z469">
        <v>708</v>
      </c>
      <c r="AA469" s="5">
        <f t="shared" ref="AA469:AC469" si="6088">IF($D469&gt;0,Z469/$D469,0)</f>
        <v>9.2791612057667103E-2</v>
      </c>
      <c r="AB469">
        <v>55</v>
      </c>
      <c r="AC469" s="5">
        <f t="shared" si="6088"/>
        <v>7.2083879423328967E-3</v>
      </c>
      <c r="AD469">
        <v>185</v>
      </c>
      <c r="AE469" s="5">
        <f t="shared" ref="AE469:AG469" si="6089">IF($D469&gt;0,AD469/$D469,0)</f>
        <v>2.4246395806028834E-2</v>
      </c>
      <c r="AF469">
        <v>1083</v>
      </c>
      <c r="AG469" s="5">
        <f t="shared" si="6089"/>
        <v>0.1419397116644823</v>
      </c>
      <c r="AH469">
        <v>134</v>
      </c>
      <c r="AI469" s="5">
        <f t="shared" ref="AI469:AK469" si="6090">IF($D469&gt;0,AH469/$D469,0)</f>
        <v>1.7562254259501964E-2</v>
      </c>
      <c r="AJ469">
        <v>50</v>
      </c>
      <c r="AK469" s="5">
        <f t="shared" si="6090"/>
        <v>6.55307994757536E-3</v>
      </c>
      <c r="AL469">
        <v>397</v>
      </c>
      <c r="AM469" s="5">
        <f t="shared" ref="AM469:AO469" si="6091">IF($D469&gt;0,AL469/$D469,0)</f>
        <v>5.2031454783748363E-2</v>
      </c>
      <c r="AN469">
        <v>93</v>
      </c>
      <c r="AO469" s="5">
        <f t="shared" si="6091"/>
        <v>1.218872870249017E-2</v>
      </c>
      <c r="AP469">
        <v>706</v>
      </c>
      <c r="AQ469" s="5">
        <f t="shared" ref="AQ469:AS469" si="6092">IF($D469&gt;0,AP469/$D469,0)</f>
        <v>9.2529488859764086E-2</v>
      </c>
      <c r="AR469" s="1">
        <f t="shared" si="5858"/>
        <v>871</v>
      </c>
      <c r="AS469" s="5">
        <f t="shared" si="6092"/>
        <v>0.11415465268676278</v>
      </c>
      <c r="AT469" s="13">
        <v>0</v>
      </c>
      <c r="AU469" s="17">
        <f t="shared" ref="AU469:AW469" si="6093">IF($D469&gt;0,AT469/$D469,0)</f>
        <v>0</v>
      </c>
      <c r="AV469" s="13">
        <v>2</v>
      </c>
      <c r="AW469" s="17">
        <f t="shared" si="6093"/>
        <v>2.6212319790301441E-4</v>
      </c>
      <c r="AX469" s="16">
        <v>869</v>
      </c>
      <c r="AY469" s="17">
        <f t="shared" ref="AY469" si="6094">IF($D469&gt;0,AX469/$D469,0)</f>
        <v>0.11389252948885976</v>
      </c>
      <c r="AZ469" s="13">
        <v>524</v>
      </c>
      <c r="BA469" s="13">
        <v>92</v>
      </c>
      <c r="BB469" s="13">
        <v>3</v>
      </c>
      <c r="BC469" s="13">
        <v>250</v>
      </c>
    </row>
    <row r="470" spans="1:55" x14ac:dyDescent="0.25">
      <c r="A470">
        <v>33150</v>
      </c>
      <c r="B470" s="20">
        <v>27811</v>
      </c>
      <c r="C470" s="20">
        <v>21540</v>
      </c>
      <c r="D470" s="20">
        <v>6271</v>
      </c>
      <c r="E470" s="21">
        <f t="shared" si="5845"/>
        <v>0.22548631836323757</v>
      </c>
      <c r="F470" s="18">
        <v>170</v>
      </c>
      <c r="G470" s="5">
        <f t="shared" si="5846"/>
        <v>2.7108914048796045E-2</v>
      </c>
      <c r="H470">
        <v>917</v>
      </c>
      <c r="I470" s="5">
        <f t="shared" ref="I470" si="6095">IF($D470&gt;0,H470/$D470,0)</f>
        <v>0.1462286716632116</v>
      </c>
      <c r="J470">
        <v>1280</v>
      </c>
      <c r="K470" s="5">
        <f t="shared" ref="K470" si="6096">IF($D470&gt;0,J470/$D470,0)</f>
        <v>0.20411417636740553</v>
      </c>
      <c r="L470">
        <v>548</v>
      </c>
      <c r="M470" s="5">
        <f t="shared" ref="M470:O470" si="6097">IF($D470&gt;0,L470/$D470,0)</f>
        <v>8.7386381757295489E-2</v>
      </c>
      <c r="N470">
        <v>29</v>
      </c>
      <c r="O470" s="5">
        <f t="shared" si="6097"/>
        <v>4.6244618083240308E-3</v>
      </c>
      <c r="P470">
        <v>159</v>
      </c>
      <c r="Q470" s="5">
        <f t="shared" ref="Q470:S470" si="6098">IF($D470&gt;0,P470/$D470,0)</f>
        <v>2.5354807845638653E-2</v>
      </c>
      <c r="R470">
        <v>1045</v>
      </c>
      <c r="S470" s="5">
        <f t="shared" si="6098"/>
        <v>0.16664008929995217</v>
      </c>
      <c r="T470">
        <v>740</v>
      </c>
      <c r="U470" s="5">
        <f t="shared" ref="U470:W470" si="6099">IF($D470&gt;0,T470/$D470,0)</f>
        <v>0.11800350821240632</v>
      </c>
      <c r="V470">
        <v>48</v>
      </c>
      <c r="W470" s="5">
        <f t="shared" si="6099"/>
        <v>7.6542816137777072E-3</v>
      </c>
      <c r="X470">
        <v>129</v>
      </c>
      <c r="Y470" s="5">
        <f t="shared" ref="Y470" si="6100">IF($D470&gt;0,X470/$D470,0)</f>
        <v>2.0570881837027589E-2</v>
      </c>
      <c r="Z470">
        <v>84</v>
      </c>
      <c r="AA470" s="5">
        <f t="shared" ref="AA470:AC470" si="6101">IF($D470&gt;0,Z470/$D470,0)</f>
        <v>1.3394992824110987E-2</v>
      </c>
      <c r="AB470">
        <v>12</v>
      </c>
      <c r="AC470" s="5">
        <f t="shared" si="6101"/>
        <v>1.9135704034444268E-3</v>
      </c>
      <c r="AD470">
        <v>25</v>
      </c>
      <c r="AE470" s="5">
        <f t="shared" ref="AE470:AG470" si="6102">IF($D470&gt;0,AD470/$D470,0)</f>
        <v>3.9866050071758891E-3</v>
      </c>
      <c r="AF470">
        <v>205</v>
      </c>
      <c r="AG470" s="5">
        <f t="shared" si="6102"/>
        <v>3.2690161058842288E-2</v>
      </c>
      <c r="AH470">
        <v>39</v>
      </c>
      <c r="AI470" s="5">
        <f t="shared" ref="AI470:AK470" si="6103">IF($D470&gt;0,AH470/$D470,0)</f>
        <v>6.219103811194387E-3</v>
      </c>
      <c r="AJ470">
        <v>2</v>
      </c>
      <c r="AK470" s="5">
        <f t="shared" si="6103"/>
        <v>3.189284005740711E-4</v>
      </c>
      <c r="AL470">
        <v>74</v>
      </c>
      <c r="AM470" s="5">
        <f t="shared" ref="AM470:AO470" si="6104">IF($D470&gt;0,AL470/$D470,0)</f>
        <v>1.1800350821240632E-2</v>
      </c>
      <c r="AN470">
        <v>6</v>
      </c>
      <c r="AO470" s="5">
        <f t="shared" si="6104"/>
        <v>9.567852017222134E-4</v>
      </c>
      <c r="AP470">
        <v>52</v>
      </c>
      <c r="AQ470" s="5">
        <f t="shared" ref="AQ470:AS470" si="6105">IF($D470&gt;0,AP470/$D470,0)</f>
        <v>8.2921384149258499E-3</v>
      </c>
      <c r="AR470" s="1">
        <f t="shared" si="5858"/>
        <v>707</v>
      </c>
      <c r="AS470" s="5">
        <f t="shared" si="6105"/>
        <v>0.11274118960293414</v>
      </c>
      <c r="AT470" s="13">
        <v>2</v>
      </c>
      <c r="AU470" s="17">
        <f t="shared" ref="AU470:AW470" si="6106">IF($D470&gt;0,AT470/$D470,0)</f>
        <v>3.189284005740711E-4</v>
      </c>
      <c r="AV470" s="13">
        <v>0</v>
      </c>
      <c r="AW470" s="17">
        <f t="shared" si="6106"/>
        <v>0</v>
      </c>
      <c r="AX470" s="16">
        <v>705</v>
      </c>
      <c r="AY470" s="17">
        <f t="shared" ref="AY470" si="6107">IF($D470&gt;0,AX470/$D470,0)</f>
        <v>0.11242226120236007</v>
      </c>
      <c r="AZ470" s="13">
        <v>25</v>
      </c>
      <c r="BA470" s="13">
        <v>11</v>
      </c>
      <c r="BB470" s="13">
        <v>5</v>
      </c>
      <c r="BC470" s="13">
        <v>664</v>
      </c>
    </row>
    <row r="471" spans="1:55" x14ac:dyDescent="0.25">
      <c r="A471">
        <v>33154</v>
      </c>
      <c r="B471" s="20">
        <v>13971</v>
      </c>
      <c r="C471" s="20">
        <v>7948</v>
      </c>
      <c r="D471" s="20">
        <v>6023</v>
      </c>
      <c r="E471" s="21">
        <f t="shared" si="5845"/>
        <v>0.43110729367976525</v>
      </c>
      <c r="F471" s="18">
        <v>194</v>
      </c>
      <c r="G471" s="5">
        <f t="shared" si="5846"/>
        <v>3.2209862194919475E-2</v>
      </c>
      <c r="H471">
        <v>292</v>
      </c>
      <c r="I471" s="5">
        <f t="shared" ref="I471" si="6108">IF($D471&gt;0,H471/$D471,0)</f>
        <v>4.8480823509878798E-2</v>
      </c>
      <c r="J471">
        <v>1955</v>
      </c>
      <c r="K471" s="5">
        <f t="shared" ref="K471" si="6109">IF($D471&gt;0,J471/$D471,0)</f>
        <v>0.3245890752116885</v>
      </c>
      <c r="L471">
        <v>103</v>
      </c>
      <c r="M471" s="5">
        <f t="shared" ref="M471:O471" si="6110">IF($D471&gt;0,L471/$D471,0)</f>
        <v>1.7101112402457246E-2</v>
      </c>
      <c r="N471">
        <v>34</v>
      </c>
      <c r="O471" s="5">
        <f t="shared" si="6110"/>
        <v>5.6450273949858873E-3</v>
      </c>
      <c r="P471">
        <v>27</v>
      </c>
      <c r="Q471" s="5">
        <f t="shared" ref="Q471:S471" si="6111">IF($D471&gt;0,P471/$D471,0)</f>
        <v>4.4828158724887933E-3</v>
      </c>
      <c r="R471">
        <v>61</v>
      </c>
      <c r="S471" s="5">
        <f t="shared" si="6111"/>
        <v>1.0127843267474681E-2</v>
      </c>
      <c r="T471">
        <v>86</v>
      </c>
      <c r="U471" s="5">
        <f t="shared" ref="U471:W471" si="6112">IF($D471&gt;0,T471/$D471,0)</f>
        <v>1.4278598704964304E-2</v>
      </c>
      <c r="V471">
        <v>46</v>
      </c>
      <c r="W471" s="5">
        <f t="shared" si="6112"/>
        <v>7.6373900049809063E-3</v>
      </c>
      <c r="X471">
        <v>32</v>
      </c>
      <c r="Y471" s="5">
        <f t="shared" ref="Y471" si="6113">IF($D471&gt;0,X471/$D471,0)</f>
        <v>5.3129669599867174E-3</v>
      </c>
      <c r="Z471">
        <v>864</v>
      </c>
      <c r="AA471" s="5">
        <f t="shared" ref="AA471:AC471" si="6114">IF($D471&gt;0,Z471/$D471,0)</f>
        <v>0.14345010791964138</v>
      </c>
      <c r="AB471">
        <v>31</v>
      </c>
      <c r="AC471" s="5">
        <f t="shared" si="6114"/>
        <v>5.1469367424871329E-3</v>
      </c>
      <c r="AD471">
        <v>97</v>
      </c>
      <c r="AE471" s="5">
        <f t="shared" ref="AE471:AG471" si="6115">IF($D471&gt;0,AD471/$D471,0)</f>
        <v>1.6104931097459738E-2</v>
      </c>
      <c r="AF471">
        <v>723</v>
      </c>
      <c r="AG471" s="5">
        <f t="shared" si="6115"/>
        <v>0.1200398472521999</v>
      </c>
      <c r="AH471">
        <v>88</v>
      </c>
      <c r="AI471" s="5">
        <f t="shared" ref="AI471:AK471" si="6116">IF($D471&gt;0,AH471/$D471,0)</f>
        <v>1.4610659139963473E-2</v>
      </c>
      <c r="AJ471">
        <v>17</v>
      </c>
      <c r="AK471" s="5">
        <f t="shared" si="6116"/>
        <v>2.8225136974929436E-3</v>
      </c>
      <c r="AL471">
        <v>328</v>
      </c>
      <c r="AM471" s="5">
        <f t="shared" ref="AM471:AO471" si="6117">IF($D471&gt;0,AL471/$D471,0)</f>
        <v>5.4457911339863857E-2</v>
      </c>
      <c r="AN471">
        <v>104</v>
      </c>
      <c r="AO471" s="5">
        <f t="shared" si="6117"/>
        <v>1.7267142619956832E-2</v>
      </c>
      <c r="AP471">
        <v>446</v>
      </c>
      <c r="AQ471" s="5">
        <f t="shared" ref="AQ471:AS471" si="6118">IF($D471&gt;0,AP471/$D471,0)</f>
        <v>7.4049477004814873E-2</v>
      </c>
      <c r="AR471" s="1">
        <f t="shared" si="5858"/>
        <v>495</v>
      </c>
      <c r="AS471" s="5">
        <f t="shared" si="6118"/>
        <v>8.2184957662294542E-2</v>
      </c>
      <c r="AT471" s="13">
        <v>0</v>
      </c>
      <c r="AU471" s="17">
        <f t="shared" ref="AU471:AW471" si="6119">IF($D471&gt;0,AT471/$D471,0)</f>
        <v>0</v>
      </c>
      <c r="AV471" s="13">
        <v>1</v>
      </c>
      <c r="AW471" s="17">
        <f t="shared" si="6119"/>
        <v>1.6603021749958492E-4</v>
      </c>
      <c r="AX471" s="16">
        <v>494</v>
      </c>
      <c r="AY471" s="17">
        <f t="shared" ref="AY471" si="6120">IF($D471&gt;0,AX471/$D471,0)</f>
        <v>8.2018927444794956E-2</v>
      </c>
      <c r="AZ471" s="13">
        <v>148</v>
      </c>
      <c r="BA471" s="13">
        <v>23</v>
      </c>
      <c r="BB471" s="13">
        <v>3</v>
      </c>
      <c r="BC471" s="13">
        <v>320</v>
      </c>
    </row>
    <row r="472" spans="1:55" x14ac:dyDescent="0.25">
      <c r="A472">
        <v>33155</v>
      </c>
      <c r="B472" s="20">
        <v>43788</v>
      </c>
      <c r="C472" s="20">
        <v>7653</v>
      </c>
      <c r="D472" s="20">
        <v>36135</v>
      </c>
      <c r="E472" s="21">
        <f t="shared" si="5845"/>
        <v>0.82522608933954511</v>
      </c>
      <c r="F472" s="18">
        <v>358</v>
      </c>
      <c r="G472" s="5">
        <f t="shared" si="5846"/>
        <v>9.9072920990729216E-3</v>
      </c>
      <c r="H472">
        <v>894</v>
      </c>
      <c r="I472" s="5">
        <f t="shared" ref="I472" si="6121">IF($D472&gt;0,H472/$D472,0)</f>
        <v>2.4740556247405562E-2</v>
      </c>
      <c r="J472">
        <v>27214</v>
      </c>
      <c r="K472" s="5">
        <f t="shared" ref="K472" si="6122">IF($D472&gt;0,J472/$D472,0)</f>
        <v>0.75312024353120244</v>
      </c>
      <c r="L472">
        <v>483</v>
      </c>
      <c r="M472" s="5">
        <f t="shared" ref="M472:O472" si="6123">IF($D472&gt;0,L472/$D472,0)</f>
        <v>1.3366542133665421E-2</v>
      </c>
      <c r="N472">
        <v>147</v>
      </c>
      <c r="O472" s="5">
        <f t="shared" si="6123"/>
        <v>4.0680780406807801E-3</v>
      </c>
      <c r="P472">
        <v>195</v>
      </c>
      <c r="Q472" s="5">
        <f t="shared" ref="Q472:S472" si="6124">IF($D472&gt;0,P472/$D472,0)</f>
        <v>5.3964300539643007E-3</v>
      </c>
      <c r="R472">
        <v>588</v>
      </c>
      <c r="S472" s="5">
        <f t="shared" si="6124"/>
        <v>1.627231216272312E-2</v>
      </c>
      <c r="T472">
        <v>1365</v>
      </c>
      <c r="U472" s="5">
        <f t="shared" ref="U472:W472" si="6125">IF($D472&gt;0,T472/$D472,0)</f>
        <v>3.7775010377750107E-2</v>
      </c>
      <c r="V472">
        <v>113</v>
      </c>
      <c r="W472" s="5">
        <f t="shared" si="6125"/>
        <v>3.1271620312716204E-3</v>
      </c>
      <c r="X472">
        <v>221</v>
      </c>
      <c r="Y472" s="5">
        <f t="shared" ref="Y472" si="6126">IF($D472&gt;0,X472/$D472,0)</f>
        <v>6.1159540611595408E-3</v>
      </c>
      <c r="Z472">
        <v>302</v>
      </c>
      <c r="AA472" s="5">
        <f t="shared" ref="AA472:AC472" si="6127">IF($D472&gt;0,Z472/$D472,0)</f>
        <v>8.357548083575481E-3</v>
      </c>
      <c r="AB472">
        <v>80</v>
      </c>
      <c r="AC472" s="5">
        <f t="shared" si="6127"/>
        <v>2.2139200221392001E-3</v>
      </c>
      <c r="AD472">
        <v>204</v>
      </c>
      <c r="AE472" s="5">
        <f t="shared" ref="AE472:AG472" si="6128">IF($D472&gt;0,AD472/$D472,0)</f>
        <v>5.6454960564549603E-3</v>
      </c>
      <c r="AF472">
        <v>1150</v>
      </c>
      <c r="AG472" s="5">
        <f t="shared" si="6128"/>
        <v>3.1825100318251004E-2</v>
      </c>
      <c r="AH472">
        <v>251</v>
      </c>
      <c r="AI472" s="5">
        <f t="shared" ref="AI472:AK472" si="6129">IF($D472&gt;0,AH472/$D472,0)</f>
        <v>6.9461740694617405E-3</v>
      </c>
      <c r="AJ472">
        <v>28</v>
      </c>
      <c r="AK472" s="5">
        <f t="shared" si="6129"/>
        <v>7.7487200774872009E-4</v>
      </c>
      <c r="AL472">
        <v>599</v>
      </c>
      <c r="AM472" s="5">
        <f t="shared" ref="AM472:AO472" si="6130">IF($D472&gt;0,AL472/$D472,0)</f>
        <v>1.6576726165767261E-2</v>
      </c>
      <c r="AN472">
        <v>43</v>
      </c>
      <c r="AO472" s="5">
        <f t="shared" si="6130"/>
        <v>1.1899820118998201E-3</v>
      </c>
      <c r="AP472">
        <v>514</v>
      </c>
      <c r="AQ472" s="5">
        <f t="shared" ref="AQ472:AS472" si="6131">IF($D472&gt;0,AP472/$D472,0)</f>
        <v>1.4224436142244362E-2</v>
      </c>
      <c r="AR472" s="1">
        <f t="shared" si="5858"/>
        <v>1386</v>
      </c>
      <c r="AS472" s="5">
        <f t="shared" si="6131"/>
        <v>3.8356164383561646E-2</v>
      </c>
      <c r="AT472" s="13">
        <v>7</v>
      </c>
      <c r="AU472" s="17">
        <f t="shared" ref="AU472:AW472" si="6132">IF($D472&gt;0,AT472/$D472,0)</f>
        <v>1.9371800193718002E-4</v>
      </c>
      <c r="AV472" s="13">
        <v>7</v>
      </c>
      <c r="AW472" s="17">
        <f t="shared" si="6132"/>
        <v>1.9371800193718002E-4</v>
      </c>
      <c r="AX472" s="16">
        <v>1372</v>
      </c>
      <c r="AY472" s="17">
        <f t="shared" ref="AY472" si="6133">IF($D472&gt;0,AX472/$D472,0)</f>
        <v>3.7968728379687282E-2</v>
      </c>
      <c r="AZ472" s="13">
        <v>397</v>
      </c>
      <c r="BA472" s="13">
        <v>59</v>
      </c>
      <c r="BB472" s="13">
        <v>5</v>
      </c>
      <c r="BC472" s="13">
        <v>911</v>
      </c>
    </row>
    <row r="473" spans="1:55" x14ac:dyDescent="0.25">
      <c r="A473">
        <v>33156</v>
      </c>
      <c r="B473" s="20">
        <v>31315</v>
      </c>
      <c r="C473" s="20">
        <v>16325</v>
      </c>
      <c r="D473" s="20">
        <v>14990</v>
      </c>
      <c r="E473" s="21">
        <f t="shared" si="5845"/>
        <v>0.47868433657991377</v>
      </c>
      <c r="F473" s="18">
        <v>410</v>
      </c>
      <c r="G473" s="5">
        <f t="shared" si="5846"/>
        <v>2.7351567711807873E-2</v>
      </c>
      <c r="H473">
        <v>784</v>
      </c>
      <c r="I473" s="5">
        <f t="shared" ref="I473" si="6134">IF($D473&gt;0,H473/$D473,0)</f>
        <v>5.2301534356237495E-2</v>
      </c>
      <c r="J473">
        <v>7862</v>
      </c>
      <c r="K473" s="5">
        <f t="shared" ref="K473" si="6135">IF($D473&gt;0,J473/$D473,0)</f>
        <v>0.52448298865910603</v>
      </c>
      <c r="L473">
        <v>367</v>
      </c>
      <c r="M473" s="5">
        <f t="shared" ref="M473:O473" si="6136">IF($D473&gt;0,L473/$D473,0)</f>
        <v>2.4482988659106069E-2</v>
      </c>
      <c r="N473">
        <v>78</v>
      </c>
      <c r="O473" s="5">
        <f t="shared" si="6136"/>
        <v>5.2034689793195466E-3</v>
      </c>
      <c r="P473">
        <v>80</v>
      </c>
      <c r="Q473" s="5">
        <f t="shared" ref="Q473:S473" si="6137">IF($D473&gt;0,P473/$D473,0)</f>
        <v>5.3368912608405599E-3</v>
      </c>
      <c r="R473">
        <v>196</v>
      </c>
      <c r="S473" s="5">
        <f t="shared" si="6137"/>
        <v>1.3075383589059374E-2</v>
      </c>
      <c r="T473">
        <v>615</v>
      </c>
      <c r="U473" s="5">
        <f t="shared" ref="U473:W473" si="6138">IF($D473&gt;0,T473/$D473,0)</f>
        <v>4.1027351567711805E-2</v>
      </c>
      <c r="V473">
        <v>119</v>
      </c>
      <c r="W473" s="5">
        <f t="shared" si="6138"/>
        <v>7.9386257505003333E-3</v>
      </c>
      <c r="X473">
        <v>153</v>
      </c>
      <c r="Y473" s="5">
        <f t="shared" ref="Y473" si="6139">IF($D473&gt;0,X473/$D473,0)</f>
        <v>1.0206804536357571E-2</v>
      </c>
      <c r="Z473">
        <v>302</v>
      </c>
      <c r="AA473" s="5">
        <f t="shared" ref="AA473:AC473" si="6140">IF($D473&gt;0,Z473/$D473,0)</f>
        <v>2.0146764509673114E-2</v>
      </c>
      <c r="AB473">
        <v>91</v>
      </c>
      <c r="AC473" s="5">
        <f t="shared" si="6140"/>
        <v>6.0707138092061371E-3</v>
      </c>
      <c r="AD473">
        <v>224</v>
      </c>
      <c r="AE473" s="5">
        <f t="shared" ref="AE473:AG473" si="6141">IF($D473&gt;0,AD473/$D473,0)</f>
        <v>1.4943295530353569E-2</v>
      </c>
      <c r="AF473">
        <v>1225</v>
      </c>
      <c r="AG473" s="5">
        <f t="shared" si="6141"/>
        <v>8.172114743162108E-2</v>
      </c>
      <c r="AH473">
        <v>230</v>
      </c>
      <c r="AI473" s="5">
        <f t="shared" ref="AI473:AK473" si="6142">IF($D473&gt;0,AH473/$D473,0)</f>
        <v>1.5343562374916611E-2</v>
      </c>
      <c r="AJ473">
        <v>14</v>
      </c>
      <c r="AK473" s="5">
        <f t="shared" si="6142"/>
        <v>9.3395597064709806E-4</v>
      </c>
      <c r="AL473">
        <v>646</v>
      </c>
      <c r="AM473" s="5">
        <f t="shared" ref="AM473:AO473" si="6143">IF($D473&gt;0,AL473/$D473,0)</f>
        <v>4.3095396931287527E-2</v>
      </c>
      <c r="AN473">
        <v>68</v>
      </c>
      <c r="AO473" s="5">
        <f t="shared" si="6143"/>
        <v>4.5363575717144765E-3</v>
      </c>
      <c r="AP473">
        <v>690</v>
      </c>
      <c r="AQ473" s="5">
        <f t="shared" ref="AQ473:AS473" si="6144">IF($D473&gt;0,AP473/$D473,0)</f>
        <v>4.6030687124749836E-2</v>
      </c>
      <c r="AR473" s="1">
        <f t="shared" si="5858"/>
        <v>836</v>
      </c>
      <c r="AS473" s="5">
        <f t="shared" si="6144"/>
        <v>5.5770513675783853E-2</v>
      </c>
      <c r="AT473" s="13">
        <v>5</v>
      </c>
      <c r="AU473" s="17">
        <f t="shared" ref="AU473:AW473" si="6145">IF($D473&gt;0,AT473/$D473,0)</f>
        <v>3.33555703802535E-4</v>
      </c>
      <c r="AV473" s="13">
        <v>7</v>
      </c>
      <c r="AW473" s="17">
        <f t="shared" si="6145"/>
        <v>4.6697798532354903E-4</v>
      </c>
      <c r="AX473" s="16">
        <v>824</v>
      </c>
      <c r="AY473" s="17">
        <f t="shared" ref="AY473" si="6146">IF($D473&gt;0,AX473/$D473,0)</f>
        <v>5.4969979986657772E-2</v>
      </c>
      <c r="AZ473" s="13">
        <v>309</v>
      </c>
      <c r="BA473" s="13">
        <v>48</v>
      </c>
      <c r="BB473" s="13">
        <v>2</v>
      </c>
      <c r="BC473" s="13">
        <v>465</v>
      </c>
    </row>
    <row r="474" spans="1:55" x14ac:dyDescent="0.25">
      <c r="A474">
        <v>33157</v>
      </c>
      <c r="B474" s="20">
        <v>63226</v>
      </c>
      <c r="C474" s="20">
        <v>35402</v>
      </c>
      <c r="D474" s="20">
        <v>27824</v>
      </c>
      <c r="E474" s="21">
        <f t="shared" si="5845"/>
        <v>0.44007212222819725</v>
      </c>
      <c r="F474" s="18">
        <v>942</v>
      </c>
      <c r="G474" s="5">
        <f t="shared" si="5846"/>
        <v>3.3855664174813109E-2</v>
      </c>
      <c r="H474">
        <v>2537</v>
      </c>
      <c r="I474" s="5">
        <f t="shared" ref="I474" si="6147">IF($D474&gt;0,H474/$D474,0)</f>
        <v>9.1180276020701556E-2</v>
      </c>
      <c r="J474">
        <v>13046</v>
      </c>
      <c r="K474" s="5">
        <f t="shared" ref="K474" si="6148">IF($D474&gt;0,J474/$D474,0)</f>
        <v>0.4688757906843013</v>
      </c>
      <c r="L474">
        <v>1268</v>
      </c>
      <c r="M474" s="5">
        <f t="shared" ref="M474:O474" si="6149">IF($D474&gt;0,L474/$D474,0)</f>
        <v>4.5572167912593442E-2</v>
      </c>
      <c r="N474">
        <v>193</v>
      </c>
      <c r="O474" s="5">
        <f t="shared" si="6149"/>
        <v>6.9364577343300751E-3</v>
      </c>
      <c r="P474">
        <v>335</v>
      </c>
      <c r="Q474" s="5">
        <f t="shared" ref="Q474:S474" si="6150">IF($D474&gt;0,P474/$D474,0)</f>
        <v>1.2039965497412305E-2</v>
      </c>
      <c r="R474">
        <v>870</v>
      </c>
      <c r="S474" s="5">
        <f t="shared" si="6150"/>
        <v>3.1267970097757329E-2</v>
      </c>
      <c r="T474">
        <v>1746</v>
      </c>
      <c r="U474" s="5">
        <f t="shared" ref="U474:W474" si="6151">IF($D474&gt;0,T474/$D474,0)</f>
        <v>6.2751581368602649E-2</v>
      </c>
      <c r="V474">
        <v>259</v>
      </c>
      <c r="W474" s="5">
        <f t="shared" si="6151"/>
        <v>9.3085106382978719E-3</v>
      </c>
      <c r="X474">
        <v>585</v>
      </c>
      <c r="Y474" s="5">
        <f t="shared" ref="Y474" si="6152">IF($D474&gt;0,X474/$D474,0)</f>
        <v>2.1025014376078205E-2</v>
      </c>
      <c r="Z474">
        <v>368</v>
      </c>
      <c r="AA474" s="5">
        <f t="shared" ref="AA474:AC474" si="6153">IF($D474&gt;0,Z474/$D474,0)</f>
        <v>1.3225991949396205E-2</v>
      </c>
      <c r="AB474">
        <v>102</v>
      </c>
      <c r="AC474" s="5">
        <f t="shared" si="6153"/>
        <v>3.6658999424956872E-3</v>
      </c>
      <c r="AD474">
        <v>255</v>
      </c>
      <c r="AE474" s="5">
        <f t="shared" ref="AE474:AG474" si="6154">IF($D474&gt;0,AD474/$D474,0)</f>
        <v>9.1647498562392182E-3</v>
      </c>
      <c r="AF474">
        <v>1875</v>
      </c>
      <c r="AG474" s="5">
        <f t="shared" si="6154"/>
        <v>6.7387866589994252E-2</v>
      </c>
      <c r="AH474">
        <v>346</v>
      </c>
      <c r="AI474" s="5">
        <f t="shared" ref="AI474:AK474" si="6155">IF($D474&gt;0,AH474/$D474,0)</f>
        <v>1.2435307648073605E-2</v>
      </c>
      <c r="AJ474">
        <v>25</v>
      </c>
      <c r="AK474" s="5">
        <f t="shared" si="6155"/>
        <v>8.9850488786658998E-4</v>
      </c>
      <c r="AL474">
        <v>916</v>
      </c>
      <c r="AM474" s="5">
        <f t="shared" ref="AM474:AO474" si="6156">IF($D474&gt;0,AL474/$D474,0)</f>
        <v>3.2921219091431857E-2</v>
      </c>
      <c r="AN474">
        <v>65</v>
      </c>
      <c r="AO474" s="5">
        <f t="shared" si="6156"/>
        <v>2.3361127084531338E-3</v>
      </c>
      <c r="AP474">
        <v>600</v>
      </c>
      <c r="AQ474" s="5">
        <f t="shared" ref="AQ474:AS474" si="6157">IF($D474&gt;0,AP474/$D474,0)</f>
        <v>2.1564117308798161E-2</v>
      </c>
      <c r="AR474" s="1">
        <f t="shared" si="5858"/>
        <v>1491</v>
      </c>
      <c r="AS474" s="5">
        <f t="shared" si="6157"/>
        <v>5.3586831512363424E-2</v>
      </c>
      <c r="AT474" s="13">
        <v>7</v>
      </c>
      <c r="AU474" s="17">
        <f t="shared" ref="AU474:AW474" si="6158">IF($D474&gt;0,AT474/$D474,0)</f>
        <v>2.5158136860264522E-4</v>
      </c>
      <c r="AV474" s="13">
        <v>9</v>
      </c>
      <c r="AW474" s="17">
        <f t="shared" si="6158"/>
        <v>3.2346175963197238E-4</v>
      </c>
      <c r="AX474" s="16">
        <v>1475</v>
      </c>
      <c r="AY474" s="17">
        <f t="shared" ref="AY474" si="6159">IF($D474&gt;0,AX474/$D474,0)</f>
        <v>5.3011788384128809E-2</v>
      </c>
      <c r="AZ474" s="13">
        <v>219</v>
      </c>
      <c r="BA474" s="13">
        <v>53</v>
      </c>
      <c r="BB474" s="13">
        <v>3</v>
      </c>
      <c r="BC474" s="13">
        <v>1200</v>
      </c>
    </row>
    <row r="475" spans="1:55" x14ac:dyDescent="0.25">
      <c r="A475">
        <v>33158</v>
      </c>
      <c r="B475" s="20">
        <v>6694</v>
      </c>
      <c r="C475" s="20">
        <v>4429</v>
      </c>
      <c r="D475" s="20">
        <v>2265</v>
      </c>
      <c r="E475" s="21">
        <f t="shared" si="5845"/>
        <v>0.33836271287720349</v>
      </c>
      <c r="F475" s="18">
        <v>95</v>
      </c>
      <c r="G475" s="5">
        <f t="shared" si="5846"/>
        <v>4.194260485651214E-2</v>
      </c>
      <c r="H475">
        <v>134</v>
      </c>
      <c r="I475" s="5">
        <f t="shared" ref="I475" si="6160">IF($D475&gt;0,H475/$D475,0)</f>
        <v>5.9161147902869755E-2</v>
      </c>
      <c r="J475">
        <v>1170</v>
      </c>
      <c r="K475" s="5">
        <f t="shared" ref="K475" si="6161">IF($D475&gt;0,J475/$D475,0)</f>
        <v>0.51655629139072845</v>
      </c>
      <c r="L475">
        <v>40</v>
      </c>
      <c r="M475" s="5">
        <f t="shared" ref="M475:O475" si="6162">IF($D475&gt;0,L475/$D475,0)</f>
        <v>1.7660044150110375E-2</v>
      </c>
      <c r="N475">
        <v>19</v>
      </c>
      <c r="O475" s="5">
        <f t="shared" si="6162"/>
        <v>8.3885209713024291E-3</v>
      </c>
      <c r="P475">
        <v>19</v>
      </c>
      <c r="Q475" s="5">
        <f t="shared" ref="Q475:S475" si="6163">IF($D475&gt;0,P475/$D475,0)</f>
        <v>8.3885209713024291E-3</v>
      </c>
      <c r="R475">
        <v>16</v>
      </c>
      <c r="S475" s="5">
        <f t="shared" si="6163"/>
        <v>7.0640176600441501E-3</v>
      </c>
      <c r="T475">
        <v>55</v>
      </c>
      <c r="U475" s="5">
        <f t="shared" ref="U475:W475" si="6164">IF($D475&gt;0,T475/$D475,0)</f>
        <v>2.4282560706401765E-2</v>
      </c>
      <c r="V475">
        <v>8</v>
      </c>
      <c r="W475" s="5">
        <f t="shared" si="6164"/>
        <v>3.5320088300220751E-3</v>
      </c>
      <c r="X475">
        <v>41</v>
      </c>
      <c r="Y475" s="5">
        <f t="shared" ref="Y475" si="6165">IF($D475&gt;0,X475/$D475,0)</f>
        <v>1.8101545253863136E-2</v>
      </c>
      <c r="Z475">
        <v>74</v>
      </c>
      <c r="AA475" s="5">
        <f t="shared" ref="AA475:AC475" si="6166">IF($D475&gt;0,Z475/$D475,0)</f>
        <v>3.2671081677704196E-2</v>
      </c>
      <c r="AB475">
        <v>11</v>
      </c>
      <c r="AC475" s="5">
        <f t="shared" si="6166"/>
        <v>4.8565121412803532E-3</v>
      </c>
      <c r="AD475">
        <v>70</v>
      </c>
      <c r="AE475" s="5">
        <f t="shared" ref="AE475:AG475" si="6167">IF($D475&gt;0,AD475/$D475,0)</f>
        <v>3.0905077262693158E-2</v>
      </c>
      <c r="AF475">
        <v>130</v>
      </c>
      <c r="AG475" s="5">
        <f t="shared" si="6167"/>
        <v>5.7395143487858721E-2</v>
      </c>
      <c r="AH475">
        <v>27</v>
      </c>
      <c r="AI475" s="5">
        <f t="shared" ref="AI475:AK475" si="6168">IF($D475&gt;0,AH475/$D475,0)</f>
        <v>1.1920529801324504E-2</v>
      </c>
      <c r="AJ475">
        <v>1</v>
      </c>
      <c r="AK475" s="5">
        <f t="shared" si="6168"/>
        <v>4.4150110375275938E-4</v>
      </c>
      <c r="AL475">
        <v>77</v>
      </c>
      <c r="AM475" s="5">
        <f t="shared" ref="AM475:AO475" si="6169">IF($D475&gt;0,AL475/$D475,0)</f>
        <v>3.399558498896247E-2</v>
      </c>
      <c r="AN475">
        <v>12</v>
      </c>
      <c r="AO475" s="5">
        <f t="shared" si="6169"/>
        <v>5.2980132450331126E-3</v>
      </c>
      <c r="AP475">
        <v>103</v>
      </c>
      <c r="AQ475" s="5">
        <f t="shared" ref="AQ475:AS475" si="6170">IF($D475&gt;0,AP475/$D475,0)</f>
        <v>4.5474613686534215E-2</v>
      </c>
      <c r="AR475" s="1">
        <f t="shared" si="5858"/>
        <v>163</v>
      </c>
      <c r="AS475" s="5">
        <f t="shared" si="6170"/>
        <v>7.1964679911699775E-2</v>
      </c>
      <c r="AT475" s="13">
        <v>0</v>
      </c>
      <c r="AU475" s="17">
        <f t="shared" ref="AU475:AW475" si="6171">IF($D475&gt;0,AT475/$D475,0)</f>
        <v>0</v>
      </c>
      <c r="AV475" s="13">
        <v>3</v>
      </c>
      <c r="AW475" s="17">
        <f t="shared" si="6171"/>
        <v>1.3245033112582781E-3</v>
      </c>
      <c r="AX475" s="16">
        <v>160</v>
      </c>
      <c r="AY475" s="17">
        <f t="shared" ref="AY475" si="6172">IF($D475&gt;0,AX475/$D475,0)</f>
        <v>7.0640176600441501E-2</v>
      </c>
      <c r="AZ475" s="13">
        <v>55</v>
      </c>
      <c r="BA475" s="13">
        <v>17</v>
      </c>
      <c r="BB475" s="13">
        <v>0</v>
      </c>
      <c r="BC475" s="13">
        <v>88</v>
      </c>
    </row>
    <row r="476" spans="1:55" x14ac:dyDescent="0.25">
      <c r="A476">
        <v>33160</v>
      </c>
      <c r="B476" s="20">
        <v>40053</v>
      </c>
      <c r="C476" s="20">
        <v>23198</v>
      </c>
      <c r="D476" s="20">
        <v>16855</v>
      </c>
      <c r="E476" s="21">
        <f t="shared" si="5845"/>
        <v>0.42081741692257757</v>
      </c>
      <c r="F476" s="18">
        <v>641</v>
      </c>
      <c r="G476" s="5">
        <f t="shared" si="5846"/>
        <v>3.8030258083654699E-2</v>
      </c>
      <c r="H476">
        <v>1076</v>
      </c>
      <c r="I476" s="5">
        <f t="shared" ref="I476" si="6173">IF($D476&gt;0,H476/$D476,0)</f>
        <v>6.3838623553841595E-2</v>
      </c>
      <c r="J476">
        <v>3627</v>
      </c>
      <c r="K476" s="5">
        <f t="shared" ref="K476" si="6174">IF($D476&gt;0,J476/$D476,0)</f>
        <v>0.21518837140314448</v>
      </c>
      <c r="L476">
        <v>552</v>
      </c>
      <c r="M476" s="5">
        <f t="shared" ref="M476:O476" si="6175">IF($D476&gt;0,L476/$D476,0)</f>
        <v>3.2749925838030255E-2</v>
      </c>
      <c r="N476">
        <v>106</v>
      </c>
      <c r="O476" s="5">
        <f t="shared" si="6175"/>
        <v>6.2889350341145062E-3</v>
      </c>
      <c r="P476">
        <v>131</v>
      </c>
      <c r="Q476" s="5">
        <f t="shared" ref="Q476:S476" si="6176">IF($D476&gt;0,P476/$D476,0)</f>
        <v>7.7721744289528331E-3</v>
      </c>
      <c r="R476">
        <v>217</v>
      </c>
      <c r="S476" s="5">
        <f t="shared" si="6176"/>
        <v>1.2874517947196677E-2</v>
      </c>
      <c r="T476">
        <v>246</v>
      </c>
      <c r="U476" s="5">
        <f t="shared" ref="U476:W476" si="6177">IF($D476&gt;0,T476/$D476,0)</f>
        <v>1.4595075645209137E-2</v>
      </c>
      <c r="V476">
        <v>84</v>
      </c>
      <c r="W476" s="5">
        <f t="shared" si="6177"/>
        <v>4.9836843666567782E-3</v>
      </c>
      <c r="X476">
        <v>80</v>
      </c>
      <c r="Y476" s="5">
        <f t="shared" ref="Y476" si="6178">IF($D476&gt;0,X476/$D476,0)</f>
        <v>4.7463660634826463E-3</v>
      </c>
      <c r="Z476">
        <v>1832</v>
      </c>
      <c r="AA476" s="5">
        <f t="shared" ref="AA476:AC476" si="6179">IF($D476&gt;0,Z476/$D476,0)</f>
        <v>0.1086917828537526</v>
      </c>
      <c r="AB476">
        <v>78</v>
      </c>
      <c r="AC476" s="5">
        <f t="shared" si="6179"/>
        <v>4.6277069118955795E-3</v>
      </c>
      <c r="AD476">
        <v>257</v>
      </c>
      <c r="AE476" s="5">
        <f t="shared" ref="AE476:AG476" si="6180">IF($D476&gt;0,AD476/$D476,0)</f>
        <v>1.5247700978938001E-2</v>
      </c>
      <c r="AF476">
        <v>3717</v>
      </c>
      <c r="AG476" s="5">
        <f t="shared" si="6180"/>
        <v>0.22052803322456244</v>
      </c>
      <c r="AH476">
        <v>432</v>
      </c>
      <c r="AI476" s="5">
        <f t="shared" ref="AI476:AK476" si="6181">IF($D476&gt;0,AH476/$D476,0)</f>
        <v>2.5630376742806289E-2</v>
      </c>
      <c r="AJ476">
        <v>33</v>
      </c>
      <c r="AK476" s="5">
        <f t="shared" si="6181"/>
        <v>1.9578760011865915E-3</v>
      </c>
      <c r="AL476">
        <v>1166</v>
      </c>
      <c r="AM476" s="5">
        <f t="shared" ref="AM476:AO476" si="6182">IF($D476&gt;0,AL476/$D476,0)</f>
        <v>6.9178285375259566E-2</v>
      </c>
      <c r="AN476">
        <v>304</v>
      </c>
      <c r="AO476" s="5">
        <f t="shared" si="6182"/>
        <v>1.8036191041234054E-2</v>
      </c>
      <c r="AP476">
        <v>1204</v>
      </c>
      <c r="AQ476" s="5">
        <f t="shared" ref="AQ476:AS476" si="6183">IF($D476&gt;0,AP476/$D476,0)</f>
        <v>7.1432809255413829E-2</v>
      </c>
      <c r="AR476" s="1">
        <f t="shared" si="5858"/>
        <v>1072</v>
      </c>
      <c r="AS476" s="5">
        <f t="shared" si="6183"/>
        <v>6.3601305250667456E-2</v>
      </c>
      <c r="AT476" s="13">
        <v>5</v>
      </c>
      <c r="AU476" s="17">
        <f t="shared" ref="AU476:AW476" si="6184">IF($D476&gt;0,AT476/$D476,0)</f>
        <v>2.966478789676654E-4</v>
      </c>
      <c r="AV476" s="13">
        <v>20</v>
      </c>
      <c r="AW476" s="17">
        <f t="shared" si="6184"/>
        <v>1.1865915158706616E-3</v>
      </c>
      <c r="AX476" s="16">
        <v>1047</v>
      </c>
      <c r="AY476" s="17">
        <f t="shared" ref="AY476" si="6185">IF($D476&gt;0,AX476/$D476,0)</f>
        <v>6.211806585582913E-2</v>
      </c>
      <c r="AZ476" s="13">
        <v>218</v>
      </c>
      <c r="BA476" s="13">
        <v>45</v>
      </c>
      <c r="BB476" s="13">
        <v>5</v>
      </c>
      <c r="BC476" s="13">
        <v>779</v>
      </c>
    </row>
    <row r="477" spans="1:55" x14ac:dyDescent="0.25">
      <c r="A477">
        <v>33161</v>
      </c>
      <c r="B477" s="20">
        <v>53710</v>
      </c>
      <c r="C477" s="20">
        <v>41241</v>
      </c>
      <c r="D477" s="20">
        <v>12469</v>
      </c>
      <c r="E477" s="21">
        <f t="shared" si="5845"/>
        <v>0.23215416123626886</v>
      </c>
      <c r="F477" s="18">
        <v>390</v>
      </c>
      <c r="G477" s="5">
        <f t="shared" si="5846"/>
        <v>3.1277568369556502E-2</v>
      </c>
      <c r="H477">
        <v>1915</v>
      </c>
      <c r="I477" s="5">
        <f t="shared" ref="I477" si="6186">IF($D477&gt;0,H477/$D477,0)</f>
        <v>0.15358088058384795</v>
      </c>
      <c r="J477">
        <v>2735</v>
      </c>
      <c r="K477" s="5">
        <f t="shared" ref="K477" si="6187">IF($D477&gt;0,J477/$D477,0)</f>
        <v>0.21934397305317185</v>
      </c>
      <c r="L477">
        <v>1204</v>
      </c>
      <c r="M477" s="5">
        <f t="shared" ref="M477:O477" si="6188">IF($D477&gt;0,L477/$D477,0)</f>
        <v>9.6559467479348779E-2</v>
      </c>
      <c r="N477">
        <v>113</v>
      </c>
      <c r="O477" s="5">
        <f t="shared" si="6188"/>
        <v>9.0624749378458574E-3</v>
      </c>
      <c r="P477">
        <v>262</v>
      </c>
      <c r="Q477" s="5">
        <f t="shared" ref="Q477:S477" si="6189">IF($D477&gt;0,P477/$D477,0)</f>
        <v>2.1012110032881545E-2</v>
      </c>
      <c r="R477">
        <v>1131</v>
      </c>
      <c r="S477" s="5">
        <f t="shared" si="6189"/>
        <v>9.0704948271713853E-2</v>
      </c>
      <c r="T477">
        <v>758</v>
      </c>
      <c r="U477" s="5">
        <f t="shared" ref="U477:W477" si="6190">IF($D477&gt;0,T477/$D477,0)</f>
        <v>6.0790761087496994E-2</v>
      </c>
      <c r="V477">
        <v>109</v>
      </c>
      <c r="W477" s="5">
        <f t="shared" si="6190"/>
        <v>8.7416793648247646E-3</v>
      </c>
      <c r="X477">
        <v>161</v>
      </c>
      <c r="Y477" s="5">
        <f t="shared" ref="Y477" si="6191">IF($D477&gt;0,X477/$D477,0)</f>
        <v>1.2912021814098966E-2</v>
      </c>
      <c r="Z477">
        <v>449</v>
      </c>
      <c r="AA477" s="5">
        <f t="shared" ref="AA477:AC477" si="6192">IF($D477&gt;0,Z477/$D477,0)</f>
        <v>3.6009303071617614E-2</v>
      </c>
      <c r="AB477">
        <v>59</v>
      </c>
      <c r="AC477" s="5">
        <f t="shared" si="6192"/>
        <v>4.731734702061112E-3</v>
      </c>
      <c r="AD477">
        <v>82</v>
      </c>
      <c r="AE477" s="5">
        <f t="shared" ref="AE477:AG477" si="6193">IF($D477&gt;0,AD477/$D477,0)</f>
        <v>6.5763092469323927E-3</v>
      </c>
      <c r="AF477">
        <v>930</v>
      </c>
      <c r="AG477" s="5">
        <f t="shared" si="6193"/>
        <v>7.4584970727403957E-2</v>
      </c>
      <c r="AH477">
        <v>161</v>
      </c>
      <c r="AI477" s="5">
        <f t="shared" ref="AI477:AK477" si="6194">IF($D477&gt;0,AH477/$D477,0)</f>
        <v>1.2912021814098966E-2</v>
      </c>
      <c r="AJ477">
        <v>11</v>
      </c>
      <c r="AK477" s="5">
        <f t="shared" si="6194"/>
        <v>8.8218782580800389E-4</v>
      </c>
      <c r="AL477">
        <v>399</v>
      </c>
      <c r="AM477" s="5">
        <f t="shared" ref="AM477:AO477" si="6195">IF($D477&gt;0,AL477/$D477,0)</f>
        <v>3.1999358408853956E-2</v>
      </c>
      <c r="AN477">
        <v>81</v>
      </c>
      <c r="AO477" s="5">
        <f t="shared" si="6195"/>
        <v>6.4961103536771191E-3</v>
      </c>
      <c r="AP477">
        <v>271</v>
      </c>
      <c r="AQ477" s="5">
        <f t="shared" ref="AQ477:AS477" si="6196">IF($D477&gt;0,AP477/$D477,0)</f>
        <v>2.1733900072179003E-2</v>
      </c>
      <c r="AR477" s="1">
        <f t="shared" si="5858"/>
        <v>1248</v>
      </c>
      <c r="AS477" s="5">
        <f t="shared" si="6196"/>
        <v>0.1000882187825808</v>
      </c>
      <c r="AT477" s="13">
        <v>5</v>
      </c>
      <c r="AU477" s="17">
        <f t="shared" ref="AU477:AW477" si="6197">IF($D477&gt;0,AT477/$D477,0)</f>
        <v>4.0099446627636539E-4</v>
      </c>
      <c r="AV477" s="13">
        <v>9</v>
      </c>
      <c r="AW477" s="17">
        <f t="shared" si="6197"/>
        <v>7.2179003929745769E-4</v>
      </c>
      <c r="AX477" s="16">
        <v>1234</v>
      </c>
      <c r="AY477" s="17">
        <f t="shared" ref="AY477" si="6198">IF($D477&gt;0,AX477/$D477,0)</f>
        <v>9.8965434277006978E-2</v>
      </c>
      <c r="AZ477" s="13">
        <v>83</v>
      </c>
      <c r="BA477" s="13">
        <v>37</v>
      </c>
      <c r="BB477" s="13">
        <v>10</v>
      </c>
      <c r="BC477" s="13">
        <v>1104</v>
      </c>
    </row>
    <row r="478" spans="1:55" x14ac:dyDescent="0.25">
      <c r="A478">
        <v>33162</v>
      </c>
      <c r="B478" s="20">
        <v>43539</v>
      </c>
      <c r="C478" s="20">
        <v>31091</v>
      </c>
      <c r="D478" s="20">
        <v>12448</v>
      </c>
      <c r="E478" s="21">
        <f t="shared" si="5845"/>
        <v>0.28590459128597351</v>
      </c>
      <c r="F478" s="18">
        <v>350</v>
      </c>
      <c r="G478" s="5">
        <f t="shared" si="5846"/>
        <v>2.8116966580976864E-2</v>
      </c>
      <c r="H478">
        <v>1639</v>
      </c>
      <c r="I478" s="5">
        <f t="shared" ref="I478" si="6199">IF($D478&gt;0,H478/$D478,0)</f>
        <v>0.1316677377892031</v>
      </c>
      <c r="J478">
        <v>2210</v>
      </c>
      <c r="K478" s="5">
        <f t="shared" ref="K478" si="6200">IF($D478&gt;0,J478/$D478,0)</f>
        <v>0.17753856041131105</v>
      </c>
      <c r="L478">
        <v>1354</v>
      </c>
      <c r="M478" s="5">
        <f t="shared" ref="M478:O478" si="6201">IF($D478&gt;0,L478/$D478,0)</f>
        <v>0.10877249357326478</v>
      </c>
      <c r="N478">
        <v>101</v>
      </c>
      <c r="O478" s="5">
        <f t="shared" si="6201"/>
        <v>8.1137532133676096E-3</v>
      </c>
      <c r="P478">
        <v>344</v>
      </c>
      <c r="Q478" s="5">
        <f t="shared" ref="Q478:S478" si="6202">IF($D478&gt;0,P478/$D478,0)</f>
        <v>2.7634961439588688E-2</v>
      </c>
      <c r="R478">
        <v>1043</v>
      </c>
      <c r="S478" s="5">
        <f t="shared" si="6202"/>
        <v>8.3788560411311053E-2</v>
      </c>
      <c r="T478">
        <v>779</v>
      </c>
      <c r="U478" s="5">
        <f t="shared" ref="U478:W478" si="6203">IF($D478&gt;0,T478/$D478,0)</f>
        <v>6.258033419023136E-2</v>
      </c>
      <c r="V478">
        <v>95</v>
      </c>
      <c r="W478" s="5">
        <f t="shared" si="6203"/>
        <v>7.6317480719794344E-3</v>
      </c>
      <c r="X478">
        <v>157</v>
      </c>
      <c r="Y478" s="5">
        <f t="shared" ref="Y478" si="6204">IF($D478&gt;0,X478/$D478,0)</f>
        <v>1.2612467866323907E-2</v>
      </c>
      <c r="Z478">
        <v>314</v>
      </c>
      <c r="AA478" s="5">
        <f t="shared" ref="AA478:AC478" si="6205">IF($D478&gt;0,Z478/$D478,0)</f>
        <v>2.5224935732647814E-2</v>
      </c>
      <c r="AB478">
        <v>62</v>
      </c>
      <c r="AC478" s="5">
        <f t="shared" si="6205"/>
        <v>4.9807197943444728E-3</v>
      </c>
      <c r="AD478">
        <v>122</v>
      </c>
      <c r="AE478" s="5">
        <f t="shared" ref="AE478:AG478" si="6206">IF($D478&gt;0,AD478/$D478,0)</f>
        <v>9.8007712082262208E-3</v>
      </c>
      <c r="AF478">
        <v>1120</v>
      </c>
      <c r="AG478" s="5">
        <f t="shared" si="6206"/>
        <v>8.9974293059125965E-2</v>
      </c>
      <c r="AH478">
        <v>233</v>
      </c>
      <c r="AI478" s="5">
        <f t="shared" ref="AI478:AK478" si="6207">IF($D478&gt;0,AH478/$D478,0)</f>
        <v>1.8717866323907456E-2</v>
      </c>
      <c r="AJ478">
        <v>9</v>
      </c>
      <c r="AK478" s="5">
        <f t="shared" si="6207"/>
        <v>7.230077120822622E-4</v>
      </c>
      <c r="AL478">
        <v>1064</v>
      </c>
      <c r="AM478" s="5">
        <f t="shared" ref="AM478:AO478" si="6208">IF($D478&gt;0,AL478/$D478,0)</f>
        <v>8.5475578406169664E-2</v>
      </c>
      <c r="AN478">
        <v>83</v>
      </c>
      <c r="AO478" s="5">
        <f t="shared" si="6208"/>
        <v>6.6677377892030848E-3</v>
      </c>
      <c r="AP478">
        <v>174</v>
      </c>
      <c r="AQ478" s="5">
        <f t="shared" ref="AQ478:AS478" si="6209">IF($D478&gt;0,AP478/$D478,0)</f>
        <v>1.3978149100257069E-2</v>
      </c>
      <c r="AR478" s="1">
        <f t="shared" si="5858"/>
        <v>1195</v>
      </c>
      <c r="AS478" s="5">
        <f t="shared" si="6209"/>
        <v>9.5999357326478144E-2</v>
      </c>
      <c r="AT478" s="13">
        <v>4</v>
      </c>
      <c r="AU478" s="17">
        <f t="shared" ref="AU478:AW478" si="6210">IF($D478&gt;0,AT478/$D478,0)</f>
        <v>3.2133676092544985E-4</v>
      </c>
      <c r="AV478" s="13">
        <v>15</v>
      </c>
      <c r="AW478" s="17">
        <f t="shared" si="6210"/>
        <v>1.205012853470437E-3</v>
      </c>
      <c r="AX478" s="16">
        <v>1176</v>
      </c>
      <c r="AY478" s="17">
        <f t="shared" ref="AY478" si="6211">IF($D478&gt;0,AX478/$D478,0)</f>
        <v>9.4473007712082266E-2</v>
      </c>
      <c r="AZ478" s="13">
        <v>60</v>
      </c>
      <c r="BA478" s="13">
        <v>41</v>
      </c>
      <c r="BB478" s="13">
        <v>2</v>
      </c>
      <c r="BC478" s="13">
        <v>1073</v>
      </c>
    </row>
    <row r="479" spans="1:55" x14ac:dyDescent="0.25">
      <c r="A479">
        <v>33165</v>
      </c>
      <c r="B479" s="20">
        <v>56149</v>
      </c>
      <c r="C479" s="20">
        <v>5820</v>
      </c>
      <c r="D479" s="20">
        <v>50329</v>
      </c>
      <c r="E479" s="21">
        <f t="shared" si="5845"/>
        <v>0.89634721900657177</v>
      </c>
      <c r="F479" s="18">
        <v>995</v>
      </c>
      <c r="G479" s="5">
        <f t="shared" si="5846"/>
        <v>1.9769913966103041E-2</v>
      </c>
      <c r="H479">
        <v>1019</v>
      </c>
      <c r="I479" s="5">
        <f t="shared" ref="I479" si="6212">IF($D479&gt;0,H479/$D479,0)</f>
        <v>2.0246776212521609E-2</v>
      </c>
      <c r="J479">
        <v>39012</v>
      </c>
      <c r="K479" s="5">
        <f t="shared" ref="K479" si="6213">IF($D479&gt;0,J479/$D479,0)</f>
        <v>0.77513958155337881</v>
      </c>
      <c r="L479">
        <v>529</v>
      </c>
      <c r="M479" s="5">
        <f t="shared" ref="M479:O479" si="6214">IF($D479&gt;0,L479/$D479,0)</f>
        <v>1.0510838681475889E-2</v>
      </c>
      <c r="N479">
        <v>148</v>
      </c>
      <c r="O479" s="5">
        <f t="shared" si="6214"/>
        <v>2.9406505195811558E-3</v>
      </c>
      <c r="P479">
        <v>587</v>
      </c>
      <c r="Q479" s="5">
        <f t="shared" ref="Q479:S479" si="6215">IF($D479&gt;0,P479/$D479,0)</f>
        <v>1.1663255776987423E-2</v>
      </c>
      <c r="R479">
        <v>544</v>
      </c>
      <c r="S479" s="5">
        <f t="shared" si="6215"/>
        <v>1.0808877585487492E-2</v>
      </c>
      <c r="T479">
        <v>2104</v>
      </c>
      <c r="U479" s="5">
        <f t="shared" ref="U479:W479" si="6216">IF($D479&gt;0,T479/$D479,0)</f>
        <v>4.180492360269427E-2</v>
      </c>
      <c r="V479">
        <v>102</v>
      </c>
      <c r="W479" s="5">
        <f t="shared" si="6216"/>
        <v>2.026664547278905E-3</v>
      </c>
      <c r="X479">
        <v>359</v>
      </c>
      <c r="Y479" s="5">
        <f t="shared" ref="Y479" si="6217">IF($D479&gt;0,X479/$D479,0)</f>
        <v>7.1330644360110473E-3</v>
      </c>
      <c r="Z479">
        <v>301</v>
      </c>
      <c r="AA479" s="5">
        <f t="shared" ref="AA479:AC479" si="6218">IF($D479&gt;0,Z479/$D479,0)</f>
        <v>5.9806473404995135E-3</v>
      </c>
      <c r="AB479">
        <v>108</v>
      </c>
      <c r="AC479" s="5">
        <f t="shared" si="6218"/>
        <v>2.1458801088835465E-3</v>
      </c>
      <c r="AD479">
        <v>193</v>
      </c>
      <c r="AE479" s="5">
        <f t="shared" ref="AE479:AG479" si="6219">IF($D479&gt;0,AD479/$D479,0)</f>
        <v>3.8347672316159671E-3</v>
      </c>
      <c r="AF479">
        <v>1399</v>
      </c>
      <c r="AG479" s="5">
        <f t="shared" si="6219"/>
        <v>2.7797095114148899E-2</v>
      </c>
      <c r="AH479">
        <v>266</v>
      </c>
      <c r="AI479" s="5">
        <f t="shared" ref="AI479:AK479" si="6220">IF($D479&gt;0,AH479/$D479,0)</f>
        <v>5.2852232311391047E-3</v>
      </c>
      <c r="AJ479">
        <v>7</v>
      </c>
      <c r="AK479" s="5">
        <f t="shared" si="6220"/>
        <v>1.3908482187208171E-4</v>
      </c>
      <c r="AL479">
        <v>663</v>
      </c>
      <c r="AM479" s="5">
        <f t="shared" ref="AM479:AO479" si="6221">IF($D479&gt;0,AL479/$D479,0)</f>
        <v>1.3173319557312881E-2</v>
      </c>
      <c r="AN479">
        <v>114</v>
      </c>
      <c r="AO479" s="5">
        <f t="shared" si="6221"/>
        <v>2.2650956704881879E-3</v>
      </c>
      <c r="AP479">
        <v>483</v>
      </c>
      <c r="AQ479" s="5">
        <f t="shared" ref="AQ479:AS479" si="6222">IF($D479&gt;0,AP479/$D479,0)</f>
        <v>9.5968527091736377E-3</v>
      </c>
      <c r="AR479" s="1">
        <f t="shared" si="5858"/>
        <v>1396</v>
      </c>
      <c r="AS479" s="5">
        <f t="shared" si="6222"/>
        <v>2.7737487333346581E-2</v>
      </c>
      <c r="AT479" s="13">
        <v>2</v>
      </c>
      <c r="AU479" s="17">
        <f t="shared" ref="AU479:AW479" si="6223">IF($D479&gt;0,AT479/$D479,0)</f>
        <v>3.9738520534880483E-5</v>
      </c>
      <c r="AV479" s="13">
        <v>0</v>
      </c>
      <c r="AW479" s="17">
        <f t="shared" si="6223"/>
        <v>0</v>
      </c>
      <c r="AX479" s="16">
        <v>1394</v>
      </c>
      <c r="AY479" s="17">
        <f t="shared" ref="AY479" si="6224">IF($D479&gt;0,AX479/$D479,0)</f>
        <v>2.7697748812811698E-2</v>
      </c>
      <c r="AZ479" s="13">
        <v>348</v>
      </c>
      <c r="BA479" s="13">
        <v>29</v>
      </c>
      <c r="BB479" s="13">
        <v>3</v>
      </c>
      <c r="BC479" s="13">
        <v>1014</v>
      </c>
    </row>
    <row r="480" spans="1:55" x14ac:dyDescent="0.25">
      <c r="A480">
        <v>33166</v>
      </c>
      <c r="B480" s="20">
        <v>23038</v>
      </c>
      <c r="C480" s="20">
        <v>6550</v>
      </c>
      <c r="D480" s="20">
        <v>16488</v>
      </c>
      <c r="E480" s="21">
        <f t="shared" si="5845"/>
        <v>0.71568712561854331</v>
      </c>
      <c r="F480" s="18">
        <v>283</v>
      </c>
      <c r="G480" s="5">
        <f t="shared" si="5846"/>
        <v>1.7163998059194566E-2</v>
      </c>
      <c r="H480">
        <v>919</v>
      </c>
      <c r="I480" s="5">
        <f t="shared" ref="I480" si="6225">IF($D480&gt;0,H480/$D480,0)</f>
        <v>5.5737506065016984E-2</v>
      </c>
      <c r="J480">
        <v>8922</v>
      </c>
      <c r="K480" s="5">
        <f t="shared" ref="K480" si="6226">IF($D480&gt;0,J480/$D480,0)</f>
        <v>0.54112081513828236</v>
      </c>
      <c r="L480">
        <v>543</v>
      </c>
      <c r="M480" s="5">
        <f t="shared" ref="M480:O480" si="6227">IF($D480&gt;0,L480/$D480,0)</f>
        <v>3.2933042212518193E-2</v>
      </c>
      <c r="N480">
        <v>132</v>
      </c>
      <c r="O480" s="5">
        <f t="shared" si="6227"/>
        <v>8.0058224163027658E-3</v>
      </c>
      <c r="P480">
        <v>137</v>
      </c>
      <c r="Q480" s="5">
        <f t="shared" ref="Q480:S480" si="6228">IF($D480&gt;0,P480/$D480,0)</f>
        <v>8.3090732654051425E-3</v>
      </c>
      <c r="R480">
        <v>321</v>
      </c>
      <c r="S480" s="5">
        <f t="shared" si="6228"/>
        <v>1.9468704512372634E-2</v>
      </c>
      <c r="T480">
        <v>676</v>
      </c>
      <c r="U480" s="5">
        <f t="shared" ref="U480:W480" si="6229">IF($D480&gt;0,T480/$D480,0)</f>
        <v>4.0999514798641438E-2</v>
      </c>
      <c r="V480">
        <v>90</v>
      </c>
      <c r="W480" s="5">
        <f t="shared" si="6229"/>
        <v>5.4585152838427945E-3</v>
      </c>
      <c r="X480">
        <v>93</v>
      </c>
      <c r="Y480" s="5">
        <f t="shared" ref="Y480" si="6230">IF($D480&gt;0,X480/$D480,0)</f>
        <v>5.6404657933042217E-3</v>
      </c>
      <c r="Z480">
        <v>251</v>
      </c>
      <c r="AA480" s="5">
        <f t="shared" ref="AA480:AC480" si="6231">IF($D480&gt;0,Z480/$D480,0)</f>
        <v>1.522319262493935E-2</v>
      </c>
      <c r="AB480">
        <v>59</v>
      </c>
      <c r="AC480" s="5">
        <f t="shared" si="6231"/>
        <v>3.5783600194080542E-3</v>
      </c>
      <c r="AD480">
        <v>153</v>
      </c>
      <c r="AE480" s="5">
        <f t="shared" ref="AE480:AG480" si="6232">IF($D480&gt;0,AD480/$D480,0)</f>
        <v>9.2794759825327519E-3</v>
      </c>
      <c r="AF480">
        <v>1414</v>
      </c>
      <c r="AG480" s="5">
        <f t="shared" si="6232"/>
        <v>8.5759340126152356E-2</v>
      </c>
      <c r="AH480">
        <v>312</v>
      </c>
      <c r="AI480" s="5">
        <f t="shared" ref="AI480:AK480" si="6233">IF($D480&gt;0,AH480/$D480,0)</f>
        <v>1.8922852983988356E-2</v>
      </c>
      <c r="AJ480">
        <v>3</v>
      </c>
      <c r="AK480" s="5">
        <f t="shared" si="6233"/>
        <v>1.819505094614265E-4</v>
      </c>
      <c r="AL480">
        <v>701</v>
      </c>
      <c r="AM480" s="5">
        <f t="shared" ref="AM480:AO480" si="6234">IF($D480&gt;0,AL480/$D480,0)</f>
        <v>4.2515769044153322E-2</v>
      </c>
      <c r="AN480">
        <v>43</v>
      </c>
      <c r="AO480" s="5">
        <f t="shared" si="6234"/>
        <v>2.6079573022804465E-3</v>
      </c>
      <c r="AP480">
        <v>707</v>
      </c>
      <c r="AQ480" s="5">
        <f t="shared" ref="AQ480:AS480" si="6235">IF($D480&gt;0,AP480/$D480,0)</f>
        <v>4.2879670063076178E-2</v>
      </c>
      <c r="AR480" s="1">
        <f t="shared" si="5858"/>
        <v>729</v>
      </c>
      <c r="AS480" s="5">
        <f t="shared" si="6235"/>
        <v>4.4213973799126637E-2</v>
      </c>
      <c r="AT480" s="13">
        <v>6</v>
      </c>
      <c r="AU480" s="17">
        <f t="shared" ref="AU480:AW480" si="6236">IF($D480&gt;0,AT480/$D480,0)</f>
        <v>3.63901018922853E-4</v>
      </c>
      <c r="AV480" s="13">
        <v>9</v>
      </c>
      <c r="AW480" s="17">
        <f t="shared" si="6236"/>
        <v>5.4585152838427945E-4</v>
      </c>
      <c r="AX480" s="16">
        <v>714</v>
      </c>
      <c r="AY480" s="17">
        <f t="shared" ref="AY480" si="6237">IF($D480&gt;0,AX480/$D480,0)</f>
        <v>4.3304221251819507E-2</v>
      </c>
      <c r="AZ480" s="13">
        <v>97</v>
      </c>
      <c r="BA480" s="13">
        <v>27</v>
      </c>
      <c r="BB480" s="13">
        <v>3</v>
      </c>
      <c r="BC480" s="13">
        <v>587</v>
      </c>
    </row>
    <row r="481" spans="1:55" x14ac:dyDescent="0.25">
      <c r="A481">
        <v>33167</v>
      </c>
      <c r="B481" s="20">
        <v>18846</v>
      </c>
      <c r="C481" s="20">
        <v>13854</v>
      </c>
      <c r="D481" s="20">
        <v>4992</v>
      </c>
      <c r="E481" s="21">
        <f t="shared" si="5845"/>
        <v>0.26488379496975484</v>
      </c>
      <c r="F481" s="18">
        <v>83</v>
      </c>
      <c r="G481" s="5">
        <f t="shared" si="5846"/>
        <v>1.6626602564102564E-2</v>
      </c>
      <c r="H481">
        <v>804</v>
      </c>
      <c r="I481" s="5">
        <f t="shared" ref="I481" si="6238">IF($D481&gt;0,H481/$D481,0)</f>
        <v>0.16105769230769232</v>
      </c>
      <c r="J481">
        <v>1498</v>
      </c>
      <c r="K481" s="5">
        <f t="shared" ref="K481" si="6239">IF($D481&gt;0,J481/$D481,0)</f>
        <v>0.30008012820512819</v>
      </c>
      <c r="L481">
        <v>742</v>
      </c>
      <c r="M481" s="5">
        <f t="shared" ref="M481:O481" si="6240">IF($D481&gt;0,L481/$D481,0)</f>
        <v>0.14863782051282051</v>
      </c>
      <c r="N481">
        <v>28</v>
      </c>
      <c r="O481" s="5">
        <f t="shared" si="6240"/>
        <v>5.608974358974359E-3</v>
      </c>
      <c r="P481">
        <v>101</v>
      </c>
      <c r="Q481" s="5">
        <f t="shared" ref="Q481:S481" si="6241">IF($D481&gt;0,P481/$D481,0)</f>
        <v>2.0232371794871796E-2</v>
      </c>
      <c r="R481">
        <v>436</v>
      </c>
      <c r="S481" s="5">
        <f t="shared" si="6241"/>
        <v>8.7339743589743585E-2</v>
      </c>
      <c r="T481">
        <v>504</v>
      </c>
      <c r="U481" s="5">
        <f t="shared" ref="U481:W481" si="6242">IF($D481&gt;0,T481/$D481,0)</f>
        <v>0.10096153846153846</v>
      </c>
      <c r="V481">
        <v>50</v>
      </c>
      <c r="W481" s="5">
        <f t="shared" si="6242"/>
        <v>1.0016025641025642E-2</v>
      </c>
      <c r="X481">
        <v>46</v>
      </c>
      <c r="Y481" s="5">
        <f t="shared" ref="Y481" si="6243">IF($D481&gt;0,X481/$D481,0)</f>
        <v>9.21474358974359E-3</v>
      </c>
      <c r="Z481">
        <v>34</v>
      </c>
      <c r="AA481" s="5">
        <f t="shared" ref="AA481:AC481" si="6244">IF($D481&gt;0,Z481/$D481,0)</f>
        <v>6.810897435897436E-3</v>
      </c>
      <c r="AB481">
        <v>2</v>
      </c>
      <c r="AC481" s="5">
        <f t="shared" si="6244"/>
        <v>4.0064102564102563E-4</v>
      </c>
      <c r="AD481">
        <v>2</v>
      </c>
      <c r="AE481" s="5">
        <f t="shared" ref="AE481:AG481" si="6245">IF($D481&gt;0,AD481/$D481,0)</f>
        <v>4.0064102564102563E-4</v>
      </c>
      <c r="AF481">
        <v>124</v>
      </c>
      <c r="AG481" s="5">
        <f t="shared" si="6245"/>
        <v>2.4839743589743588E-2</v>
      </c>
      <c r="AH481">
        <v>46</v>
      </c>
      <c r="AI481" s="5">
        <f t="shared" ref="AI481:AK481" si="6246">IF($D481&gt;0,AH481/$D481,0)</f>
        <v>9.21474358974359E-3</v>
      </c>
      <c r="AJ481">
        <v>0</v>
      </c>
      <c r="AK481" s="5">
        <f t="shared" si="6246"/>
        <v>0</v>
      </c>
      <c r="AL481">
        <v>34</v>
      </c>
      <c r="AM481" s="5">
        <f t="shared" ref="AM481:AO481" si="6247">IF($D481&gt;0,AL481/$D481,0)</f>
        <v>6.810897435897436E-3</v>
      </c>
      <c r="AN481">
        <v>2</v>
      </c>
      <c r="AO481" s="5">
        <f t="shared" si="6247"/>
        <v>4.0064102564102563E-4</v>
      </c>
      <c r="AP481">
        <v>29</v>
      </c>
      <c r="AQ481" s="5">
        <f t="shared" ref="AQ481:AS481" si="6248">IF($D481&gt;0,AP481/$D481,0)</f>
        <v>5.809294871794872E-3</v>
      </c>
      <c r="AR481" s="1">
        <f t="shared" si="5858"/>
        <v>427</v>
      </c>
      <c r="AS481" s="5">
        <f t="shared" si="6248"/>
        <v>8.5536858974358976E-2</v>
      </c>
      <c r="AT481" s="13">
        <v>2</v>
      </c>
      <c r="AU481" s="17">
        <f t="shared" ref="AU481:AW481" si="6249">IF($D481&gt;0,AT481/$D481,0)</f>
        <v>4.0064102564102563E-4</v>
      </c>
      <c r="AV481" s="13">
        <v>7</v>
      </c>
      <c r="AW481" s="17">
        <f t="shared" si="6249"/>
        <v>1.4022435897435897E-3</v>
      </c>
      <c r="AX481" s="16">
        <v>418</v>
      </c>
      <c r="AY481" s="17">
        <f t="shared" ref="AY481" si="6250">IF($D481&gt;0,AX481/$D481,0)</f>
        <v>8.3733974358974353E-2</v>
      </c>
      <c r="AZ481" s="13">
        <v>11</v>
      </c>
      <c r="BA481" s="13">
        <v>5</v>
      </c>
      <c r="BB481" s="13">
        <v>0</v>
      </c>
      <c r="BC481" s="13">
        <v>402</v>
      </c>
    </row>
    <row r="482" spans="1:55" x14ac:dyDescent="0.25">
      <c r="A482">
        <v>33168</v>
      </c>
      <c r="B482" s="20">
        <v>25792</v>
      </c>
      <c r="C482" s="20">
        <v>19225</v>
      </c>
      <c r="D482" s="20">
        <v>6567</v>
      </c>
      <c r="E482" s="21">
        <f t="shared" si="5845"/>
        <v>0.25461383374689828</v>
      </c>
      <c r="F482" s="18">
        <v>151</v>
      </c>
      <c r="G482" s="5">
        <f t="shared" si="5846"/>
        <v>2.299375666209837E-2</v>
      </c>
      <c r="H482">
        <v>1130</v>
      </c>
      <c r="I482" s="5">
        <f t="shared" ref="I482" si="6251">IF($D482&gt;0,H482/$D482,0)</f>
        <v>0.17207248363027258</v>
      </c>
      <c r="J482">
        <v>1356</v>
      </c>
      <c r="K482" s="5">
        <f t="shared" ref="K482" si="6252">IF($D482&gt;0,J482/$D482,0)</f>
        <v>0.20648698035632709</v>
      </c>
      <c r="L482">
        <v>771</v>
      </c>
      <c r="M482" s="5">
        <f t="shared" ref="M482:O482" si="6253">IF($D482&gt;0,L482/$D482,0)</f>
        <v>0.11740520785746916</v>
      </c>
      <c r="N482">
        <v>32</v>
      </c>
      <c r="O482" s="5">
        <f t="shared" si="6253"/>
        <v>4.8728490939546213E-3</v>
      </c>
      <c r="P482">
        <v>197</v>
      </c>
      <c r="Q482" s="5">
        <f t="shared" ref="Q482:S482" si="6254">IF($D482&gt;0,P482/$D482,0)</f>
        <v>2.9998477234658139E-2</v>
      </c>
      <c r="R482">
        <v>741</v>
      </c>
      <c r="S482" s="5">
        <f t="shared" si="6254"/>
        <v>0.11283691183188671</v>
      </c>
      <c r="T482">
        <v>746</v>
      </c>
      <c r="U482" s="5">
        <f t="shared" ref="U482:W482" si="6255">IF($D482&gt;0,T482/$D482,0)</f>
        <v>0.11359829450281711</v>
      </c>
      <c r="V482">
        <v>44</v>
      </c>
      <c r="W482" s="5">
        <f t="shared" si="6255"/>
        <v>6.7001675041876048E-3</v>
      </c>
      <c r="X482">
        <v>121</v>
      </c>
      <c r="Y482" s="5">
        <f t="shared" ref="Y482" si="6256">IF($D482&gt;0,X482/$D482,0)</f>
        <v>1.8425460636515914E-2</v>
      </c>
      <c r="Z482">
        <v>82</v>
      </c>
      <c r="AA482" s="5">
        <f t="shared" ref="AA482:AC482" si="6257">IF($D482&gt;0,Z482/$D482,0)</f>
        <v>1.2486675803258717E-2</v>
      </c>
      <c r="AB482">
        <v>11</v>
      </c>
      <c r="AC482" s="5">
        <f t="shared" si="6257"/>
        <v>1.6750418760469012E-3</v>
      </c>
      <c r="AD482">
        <v>14</v>
      </c>
      <c r="AE482" s="5">
        <f t="shared" ref="AE482:AG482" si="6258">IF($D482&gt;0,AD482/$D482,0)</f>
        <v>2.1318714786051469E-3</v>
      </c>
      <c r="AF482">
        <v>281</v>
      </c>
      <c r="AG482" s="5">
        <f t="shared" si="6258"/>
        <v>4.2789706106289023E-2</v>
      </c>
      <c r="AH482">
        <v>67</v>
      </c>
      <c r="AI482" s="5">
        <f t="shared" ref="AI482:AK482" si="6259">IF($D482&gt;0,AH482/$D482,0)</f>
        <v>1.020252779046749E-2</v>
      </c>
      <c r="AJ482">
        <v>1</v>
      </c>
      <c r="AK482" s="5">
        <f t="shared" si="6259"/>
        <v>1.5227653418608191E-4</v>
      </c>
      <c r="AL482">
        <v>138</v>
      </c>
      <c r="AM482" s="5">
        <f t="shared" ref="AM482:AO482" si="6260">IF($D482&gt;0,AL482/$D482,0)</f>
        <v>2.1014161717679305E-2</v>
      </c>
      <c r="AN482">
        <v>5</v>
      </c>
      <c r="AO482" s="5">
        <f t="shared" si="6260"/>
        <v>7.6138267093040965E-4</v>
      </c>
      <c r="AP482">
        <v>53</v>
      </c>
      <c r="AQ482" s="5">
        <f t="shared" ref="AQ482:AS482" si="6261">IF($D482&gt;0,AP482/$D482,0)</f>
        <v>8.0706563118623422E-3</v>
      </c>
      <c r="AR482" s="1">
        <f t="shared" si="5858"/>
        <v>626</v>
      </c>
      <c r="AS482" s="5">
        <f t="shared" si="6261"/>
        <v>9.5325110400487287E-2</v>
      </c>
      <c r="AT482" s="13">
        <v>14</v>
      </c>
      <c r="AU482" s="17">
        <f t="shared" ref="AU482:AW482" si="6262">IF($D482&gt;0,AT482/$D482,0)</f>
        <v>2.1318714786051469E-3</v>
      </c>
      <c r="AV482" s="13">
        <v>8</v>
      </c>
      <c r="AW482" s="17">
        <f t="shared" si="6262"/>
        <v>1.2182122734886553E-3</v>
      </c>
      <c r="AX482" s="16">
        <v>604</v>
      </c>
      <c r="AY482" s="17">
        <f t="shared" ref="AY482" si="6263">IF($D482&gt;0,AX482/$D482,0)</f>
        <v>9.1975026648393479E-2</v>
      </c>
      <c r="AZ482" s="13">
        <v>12</v>
      </c>
      <c r="BA482" s="13">
        <v>9</v>
      </c>
      <c r="BB482" s="13">
        <v>2</v>
      </c>
      <c r="BC482" s="13">
        <v>581</v>
      </c>
    </row>
    <row r="483" spans="1:55" x14ac:dyDescent="0.25">
      <c r="A483">
        <v>33169</v>
      </c>
      <c r="B483" s="20">
        <v>39353</v>
      </c>
      <c r="C483" s="20">
        <v>34718</v>
      </c>
      <c r="D483" s="20">
        <v>4635</v>
      </c>
      <c r="E483" s="21">
        <f t="shared" si="5845"/>
        <v>0.11778009300434529</v>
      </c>
      <c r="F483" s="18">
        <v>125</v>
      </c>
      <c r="G483" s="5">
        <f t="shared" si="5846"/>
        <v>2.696871628910464E-2</v>
      </c>
      <c r="H483">
        <v>804</v>
      </c>
      <c r="I483" s="5">
        <f t="shared" ref="I483" si="6264">IF($D483&gt;0,H483/$D483,0)</f>
        <v>0.17346278317152103</v>
      </c>
      <c r="J483">
        <v>1084</v>
      </c>
      <c r="K483" s="5">
        <f t="shared" ref="K483" si="6265">IF($D483&gt;0,J483/$D483,0)</f>
        <v>0.23387270765911541</v>
      </c>
      <c r="L483">
        <v>703</v>
      </c>
      <c r="M483" s="5">
        <f t="shared" ref="M483:O483" si="6266">IF($D483&gt;0,L483/$D483,0)</f>
        <v>0.15167206040992448</v>
      </c>
      <c r="N483">
        <v>33</v>
      </c>
      <c r="O483" s="5">
        <f t="shared" si="6266"/>
        <v>7.119741100323625E-3</v>
      </c>
      <c r="P483">
        <v>47</v>
      </c>
      <c r="Q483" s="5">
        <f t="shared" ref="Q483:S483" si="6267">IF($D483&gt;0,P483/$D483,0)</f>
        <v>1.0140237324703344E-2</v>
      </c>
      <c r="R483">
        <v>239</v>
      </c>
      <c r="S483" s="5">
        <f t="shared" si="6267"/>
        <v>5.1564185544768069E-2</v>
      </c>
      <c r="T483">
        <v>371</v>
      </c>
      <c r="U483" s="5">
        <f t="shared" ref="U483:W483" si="6268">IF($D483&gt;0,T483/$D483,0)</f>
        <v>8.0043149946062569E-2</v>
      </c>
      <c r="V483">
        <v>119</v>
      </c>
      <c r="W483" s="5">
        <f t="shared" si="6268"/>
        <v>2.5674217907227615E-2</v>
      </c>
      <c r="X483">
        <v>38</v>
      </c>
      <c r="Y483" s="5">
        <f t="shared" ref="Y483" si="6269">IF($D483&gt;0,X483/$D483,0)</f>
        <v>8.1984897518878105E-3</v>
      </c>
      <c r="Z483">
        <v>55</v>
      </c>
      <c r="AA483" s="5">
        <f t="shared" ref="AA483:AC483" si="6270">IF($D483&gt;0,Z483/$D483,0)</f>
        <v>1.1866235167206042E-2</v>
      </c>
      <c r="AB483">
        <v>11</v>
      </c>
      <c r="AC483" s="5">
        <f t="shared" si="6270"/>
        <v>2.3732470334412083E-3</v>
      </c>
      <c r="AD483">
        <v>24</v>
      </c>
      <c r="AE483" s="5">
        <f t="shared" ref="AE483:AG483" si="6271">IF($D483&gt;0,AD483/$D483,0)</f>
        <v>5.1779935275080907E-3</v>
      </c>
      <c r="AF483">
        <v>224</v>
      </c>
      <c r="AG483" s="5">
        <f t="shared" si="6271"/>
        <v>4.832793959007551E-2</v>
      </c>
      <c r="AH483">
        <v>53</v>
      </c>
      <c r="AI483" s="5">
        <f t="shared" ref="AI483:AK483" si="6272">IF($D483&gt;0,AH483/$D483,0)</f>
        <v>1.1434735706580367E-2</v>
      </c>
      <c r="AJ483">
        <v>1</v>
      </c>
      <c r="AK483" s="5">
        <f t="shared" si="6272"/>
        <v>2.1574973031283711E-4</v>
      </c>
      <c r="AL483">
        <v>141</v>
      </c>
      <c r="AM483" s="5">
        <f t="shared" ref="AM483:AO483" si="6273">IF($D483&gt;0,AL483/$D483,0)</f>
        <v>3.0420711974110032E-2</v>
      </c>
      <c r="AN483">
        <v>6</v>
      </c>
      <c r="AO483" s="5">
        <f t="shared" si="6273"/>
        <v>1.2944983818770227E-3</v>
      </c>
      <c r="AP483">
        <v>106</v>
      </c>
      <c r="AQ483" s="5">
        <f t="shared" ref="AQ483:AS483" si="6274">IF($D483&gt;0,AP483/$D483,0)</f>
        <v>2.2869471413160734E-2</v>
      </c>
      <c r="AR483" s="1">
        <f t="shared" si="5858"/>
        <v>451</v>
      </c>
      <c r="AS483" s="5">
        <f t="shared" si="6274"/>
        <v>9.7303128371089537E-2</v>
      </c>
      <c r="AT483" s="13">
        <v>4</v>
      </c>
      <c r="AU483" s="17">
        <f t="shared" ref="AU483:AW483" si="6275">IF($D483&gt;0,AT483/$D483,0)</f>
        <v>8.6299892125134845E-4</v>
      </c>
      <c r="AV483" s="13">
        <v>7</v>
      </c>
      <c r="AW483" s="17">
        <f t="shared" si="6275"/>
        <v>1.5102481121898597E-3</v>
      </c>
      <c r="AX483" s="16">
        <v>440</v>
      </c>
      <c r="AY483" s="17">
        <f t="shared" ref="AY483" si="6276">IF($D483&gt;0,AX483/$D483,0)</f>
        <v>9.4929881337648334E-2</v>
      </c>
      <c r="AZ483" s="13">
        <v>14</v>
      </c>
      <c r="BA483" s="13">
        <v>9</v>
      </c>
      <c r="BB483" s="13">
        <v>1</v>
      </c>
      <c r="BC483" s="13">
        <v>416</v>
      </c>
    </row>
    <row r="484" spans="1:55" x14ac:dyDescent="0.25">
      <c r="A484">
        <v>33170</v>
      </c>
      <c r="B484" s="20">
        <v>12253</v>
      </c>
      <c r="C484" s="20">
        <v>7008</v>
      </c>
      <c r="D484" s="20">
        <v>5245</v>
      </c>
      <c r="E484" s="21">
        <f t="shared" si="5845"/>
        <v>0.42805843466906063</v>
      </c>
      <c r="F484" s="18">
        <v>471</v>
      </c>
      <c r="G484" s="5">
        <f t="shared" si="5846"/>
        <v>8.9799809342230696E-2</v>
      </c>
      <c r="H484">
        <v>608</v>
      </c>
      <c r="I484" s="5">
        <f t="shared" ref="I484" si="6277">IF($D484&gt;0,H484/$D484,0)</f>
        <v>0.11591992373689228</v>
      </c>
      <c r="J484">
        <v>2334</v>
      </c>
      <c r="K484" s="5">
        <f t="shared" ref="K484" si="6278">IF($D484&gt;0,J484/$D484,0)</f>
        <v>0.44499523355576742</v>
      </c>
      <c r="L484">
        <v>200</v>
      </c>
      <c r="M484" s="5">
        <f t="shared" ref="M484:O484" si="6279">IF($D484&gt;0,L484/$D484,0)</f>
        <v>3.8131553860819831E-2</v>
      </c>
      <c r="N484">
        <v>16</v>
      </c>
      <c r="O484" s="5">
        <f t="shared" si="6279"/>
        <v>3.0505243088655861E-3</v>
      </c>
      <c r="P484">
        <v>101</v>
      </c>
      <c r="Q484" s="5">
        <f t="shared" ref="Q484:S484" si="6280">IF($D484&gt;0,P484/$D484,0)</f>
        <v>1.9256434699714012E-2</v>
      </c>
      <c r="R484">
        <v>168</v>
      </c>
      <c r="S484" s="5">
        <f t="shared" si="6280"/>
        <v>3.2030505243088654E-2</v>
      </c>
      <c r="T484">
        <v>375</v>
      </c>
      <c r="U484" s="5">
        <f t="shared" ref="U484:W484" si="6281">IF($D484&gt;0,T484/$D484,0)</f>
        <v>7.1496663489037174E-2</v>
      </c>
      <c r="V484">
        <v>58</v>
      </c>
      <c r="W484" s="5">
        <f t="shared" si="6281"/>
        <v>1.105815061963775E-2</v>
      </c>
      <c r="X484">
        <v>108</v>
      </c>
      <c r="Y484" s="5">
        <f t="shared" ref="Y484" si="6282">IF($D484&gt;0,X484/$D484,0)</f>
        <v>2.0591039084842708E-2</v>
      </c>
      <c r="Z484">
        <v>35</v>
      </c>
      <c r="AA484" s="5">
        <f t="shared" ref="AA484:AC484" si="6283">IF($D484&gt;0,Z484/$D484,0)</f>
        <v>6.6730219256434702E-3</v>
      </c>
      <c r="AB484">
        <v>4</v>
      </c>
      <c r="AC484" s="5">
        <f t="shared" si="6283"/>
        <v>7.6263107721639652E-4</v>
      </c>
      <c r="AD484">
        <v>21</v>
      </c>
      <c r="AE484" s="5">
        <f t="shared" ref="AE484:AG484" si="6284">IF($D484&gt;0,AD484/$D484,0)</f>
        <v>4.0038131553860818E-3</v>
      </c>
      <c r="AF484">
        <v>233</v>
      </c>
      <c r="AG484" s="5">
        <f t="shared" si="6284"/>
        <v>4.4423260247855097E-2</v>
      </c>
      <c r="AH484">
        <v>34</v>
      </c>
      <c r="AI484" s="5">
        <f t="shared" ref="AI484:AK484" si="6285">IF($D484&gt;0,AH484/$D484,0)</f>
        <v>6.4823641563393711E-3</v>
      </c>
      <c r="AJ484">
        <v>0</v>
      </c>
      <c r="AK484" s="5">
        <f t="shared" si="6285"/>
        <v>0</v>
      </c>
      <c r="AL484">
        <v>72</v>
      </c>
      <c r="AM484" s="5">
        <f t="shared" ref="AM484:AO484" si="6286">IF($D484&gt;0,AL484/$D484,0)</f>
        <v>1.3727359389895138E-2</v>
      </c>
      <c r="AN484">
        <v>8</v>
      </c>
      <c r="AO484" s="5">
        <f t="shared" si="6286"/>
        <v>1.525262154432793E-3</v>
      </c>
      <c r="AP484">
        <v>95</v>
      </c>
      <c r="AQ484" s="5">
        <f t="shared" ref="AQ484:AS484" si="6287">IF($D484&gt;0,AP484/$D484,0)</f>
        <v>1.8112488083889419E-2</v>
      </c>
      <c r="AR484" s="1">
        <f t="shared" si="5858"/>
        <v>304</v>
      </c>
      <c r="AS484" s="5">
        <f t="shared" si="6287"/>
        <v>5.7959961868446139E-2</v>
      </c>
      <c r="AT484" s="13">
        <v>0</v>
      </c>
      <c r="AU484" s="17">
        <f t="shared" ref="AU484:AW484" si="6288">IF($D484&gt;0,AT484/$D484,0)</f>
        <v>0</v>
      </c>
      <c r="AV484" s="13">
        <v>0</v>
      </c>
      <c r="AW484" s="17">
        <f t="shared" si="6288"/>
        <v>0</v>
      </c>
      <c r="AX484" s="16">
        <v>304</v>
      </c>
      <c r="AY484" s="17">
        <f t="shared" ref="AY484" si="6289">IF($D484&gt;0,AX484/$D484,0)</f>
        <v>5.7959961868446139E-2</v>
      </c>
      <c r="AZ484" s="13">
        <v>21</v>
      </c>
      <c r="BA484" s="13">
        <v>8</v>
      </c>
      <c r="BB484" s="13">
        <v>0</v>
      </c>
      <c r="BC484" s="13">
        <v>275</v>
      </c>
    </row>
    <row r="485" spans="1:55" x14ac:dyDescent="0.25">
      <c r="A485">
        <v>33172</v>
      </c>
      <c r="B485" s="20">
        <v>37664</v>
      </c>
      <c r="C485" s="20">
        <v>3408</v>
      </c>
      <c r="D485" s="20">
        <v>34256</v>
      </c>
      <c r="E485" s="21">
        <f t="shared" si="5845"/>
        <v>0.90951571792693287</v>
      </c>
      <c r="F485" s="18">
        <v>448</v>
      </c>
      <c r="G485" s="5">
        <f t="shared" si="5846"/>
        <v>1.3078000934142924E-2</v>
      </c>
      <c r="H485">
        <v>1241</v>
      </c>
      <c r="I485" s="5">
        <f t="shared" ref="I485" si="6290">IF($D485&gt;0,H485/$D485,0)</f>
        <v>3.6227230266230731E-2</v>
      </c>
      <c r="J485">
        <v>15977</v>
      </c>
      <c r="K485" s="5">
        <f t="shared" ref="K485" si="6291">IF($D485&gt;0,J485/$D485,0)</f>
        <v>0.46640004670714619</v>
      </c>
      <c r="L485">
        <v>1386</v>
      </c>
      <c r="M485" s="5">
        <f t="shared" ref="M485:O485" si="6292">IF($D485&gt;0,L485/$D485,0)</f>
        <v>4.0460065390004671E-2</v>
      </c>
      <c r="N485">
        <v>154</v>
      </c>
      <c r="O485" s="5">
        <f t="shared" si="6292"/>
        <v>4.4955628211116299E-3</v>
      </c>
      <c r="P485">
        <v>227</v>
      </c>
      <c r="Q485" s="5">
        <f t="shared" ref="Q485:S485" si="6293">IF($D485&gt;0,P485/$D485,0)</f>
        <v>6.6265763661840262E-3</v>
      </c>
      <c r="R485">
        <v>709</v>
      </c>
      <c r="S485" s="5">
        <f t="shared" si="6293"/>
        <v>2.069710415693601E-2</v>
      </c>
      <c r="T485">
        <v>4796</v>
      </c>
      <c r="U485" s="5">
        <f t="shared" ref="U485:W485" si="6294">IF($D485&gt;0,T485/$D485,0)</f>
        <v>0.14000467071461933</v>
      </c>
      <c r="V485">
        <v>181</v>
      </c>
      <c r="W485" s="5">
        <f t="shared" si="6294"/>
        <v>5.2837459131247081E-3</v>
      </c>
      <c r="X485">
        <v>235</v>
      </c>
      <c r="Y485" s="5">
        <f t="shared" ref="Y485" si="6295">IF($D485&gt;0,X485/$D485,0)</f>
        <v>6.8601120971508644E-3</v>
      </c>
      <c r="Z485">
        <v>551</v>
      </c>
      <c r="AA485" s="5">
        <f t="shared" ref="AA485:AC485" si="6296">IF($D485&gt;0,Z485/$D485,0)</f>
        <v>1.6084773470340961E-2</v>
      </c>
      <c r="AB485">
        <v>144</v>
      </c>
      <c r="AC485" s="5">
        <f t="shared" si="6296"/>
        <v>4.2036431574030827E-3</v>
      </c>
      <c r="AD485">
        <v>330</v>
      </c>
      <c r="AE485" s="5">
        <f t="shared" ref="AE485:AG485" si="6297">IF($D485&gt;0,AD485/$D485,0)</f>
        <v>9.6333489023820648E-3</v>
      </c>
      <c r="AF485">
        <v>3127</v>
      </c>
      <c r="AG485" s="5">
        <f t="shared" si="6297"/>
        <v>9.1283278841662777E-2</v>
      </c>
      <c r="AH485">
        <v>577</v>
      </c>
      <c r="AI485" s="5">
        <f t="shared" ref="AI485:AK485" si="6298">IF($D485&gt;0,AH485/$D485,0)</f>
        <v>1.6843764595983187E-2</v>
      </c>
      <c r="AJ485">
        <v>41</v>
      </c>
      <c r="AK485" s="5">
        <f t="shared" si="6298"/>
        <v>1.1968706212050443E-3</v>
      </c>
      <c r="AL485">
        <v>864</v>
      </c>
      <c r="AM485" s="5">
        <f t="shared" ref="AM485:AO485" si="6299">IF($D485&gt;0,AL485/$D485,0)</f>
        <v>2.5221858944418495E-2</v>
      </c>
      <c r="AN485">
        <v>143</v>
      </c>
      <c r="AO485" s="5">
        <f t="shared" si="6299"/>
        <v>4.1744511910322283E-3</v>
      </c>
      <c r="AP485">
        <v>1689</v>
      </c>
      <c r="AQ485" s="5">
        <f t="shared" ref="AQ485:AS485" si="6300">IF($D485&gt;0,AP485/$D485,0)</f>
        <v>4.930523120037366E-2</v>
      </c>
      <c r="AR485" s="1">
        <f t="shared" si="5858"/>
        <v>1436</v>
      </c>
      <c r="AS485" s="5">
        <f t="shared" si="6300"/>
        <v>4.1919663708547411E-2</v>
      </c>
      <c r="AT485" s="13">
        <v>10</v>
      </c>
      <c r="AU485" s="17">
        <f t="shared" ref="AU485:AW485" si="6301">IF($D485&gt;0,AT485/$D485,0)</f>
        <v>2.919196637085474E-4</v>
      </c>
      <c r="AV485" s="13">
        <v>2</v>
      </c>
      <c r="AW485" s="17">
        <f t="shared" si="6301"/>
        <v>5.8383932741709478E-5</v>
      </c>
      <c r="AX485" s="16">
        <v>1424</v>
      </c>
      <c r="AY485" s="17">
        <f t="shared" ref="AY485" si="6302">IF($D485&gt;0,AX485/$D485,0)</f>
        <v>4.1569360112097151E-2</v>
      </c>
      <c r="AZ485" s="13">
        <v>169</v>
      </c>
      <c r="BA485" s="13">
        <v>20</v>
      </c>
      <c r="BB485" s="13">
        <v>4</v>
      </c>
      <c r="BC485" s="13">
        <v>1231</v>
      </c>
    </row>
    <row r="486" spans="1:55" x14ac:dyDescent="0.25">
      <c r="A486">
        <v>33173</v>
      </c>
      <c r="B486" s="20">
        <v>33141</v>
      </c>
      <c r="C486" s="20">
        <v>7764</v>
      </c>
      <c r="D486" s="20">
        <v>25377</v>
      </c>
      <c r="E486" s="21">
        <f t="shared" si="5845"/>
        <v>0.76572825201412154</v>
      </c>
      <c r="F486" s="18">
        <v>380</v>
      </c>
      <c r="G486" s="5">
        <f t="shared" si="5846"/>
        <v>1.497418922646491E-2</v>
      </c>
      <c r="H486">
        <v>972</v>
      </c>
      <c r="I486" s="5">
        <f t="shared" ref="I486" si="6303">IF($D486&gt;0,H486/$D486,0)</f>
        <v>3.8302399810852344E-2</v>
      </c>
      <c r="J486">
        <v>15580</v>
      </c>
      <c r="K486" s="5">
        <f t="shared" ref="K486" si="6304">IF($D486&gt;0,J486/$D486,0)</f>
        <v>0.61394175828506126</v>
      </c>
      <c r="L486">
        <v>516</v>
      </c>
      <c r="M486" s="5">
        <f t="shared" ref="M486:O486" si="6305">IF($D486&gt;0,L486/$D486,0)</f>
        <v>2.0333372739094455E-2</v>
      </c>
      <c r="N486">
        <v>91</v>
      </c>
      <c r="O486" s="5">
        <f t="shared" si="6305"/>
        <v>3.5859242621271228E-3</v>
      </c>
      <c r="P486">
        <v>153</v>
      </c>
      <c r="Q486" s="5">
        <f t="shared" ref="Q486:S486" si="6306">IF($D486&gt;0,P486/$D486,0)</f>
        <v>6.0290814517082398E-3</v>
      </c>
      <c r="R486">
        <v>292</v>
      </c>
      <c r="S486" s="5">
        <f t="shared" si="6306"/>
        <v>1.1506482247704614E-2</v>
      </c>
      <c r="T486">
        <v>1388</v>
      </c>
      <c r="U486" s="5">
        <f t="shared" ref="U486:W486" si="6307">IF($D486&gt;0,T486/$D486,0)</f>
        <v>5.4695196437719196E-2</v>
      </c>
      <c r="V486">
        <v>117</v>
      </c>
      <c r="W486" s="5">
        <f t="shared" si="6307"/>
        <v>4.610474051306301E-3</v>
      </c>
      <c r="X486">
        <v>193</v>
      </c>
      <c r="Y486" s="5">
        <f t="shared" ref="Y486" si="6308">IF($D486&gt;0,X486/$D486,0)</f>
        <v>7.6053118965992827E-3</v>
      </c>
      <c r="Z486">
        <v>385</v>
      </c>
      <c r="AA486" s="5">
        <f t="shared" ref="AA486:AC486" si="6309">IF($D486&gt;0,Z486/$D486,0)</f>
        <v>1.517121803207629E-2</v>
      </c>
      <c r="AB486">
        <v>121</v>
      </c>
      <c r="AC486" s="5">
        <f t="shared" si="6309"/>
        <v>4.7680970957954052E-3</v>
      </c>
      <c r="AD486">
        <v>250</v>
      </c>
      <c r="AE486" s="5">
        <f t="shared" ref="AE486:AG486" si="6310">IF($D486&gt;0,AD486/$D486,0)</f>
        <v>9.8514402805690189E-3</v>
      </c>
      <c r="AF486">
        <v>1742</v>
      </c>
      <c r="AG486" s="5">
        <f t="shared" si="6310"/>
        <v>6.8644835875004931E-2</v>
      </c>
      <c r="AH486">
        <v>308</v>
      </c>
      <c r="AI486" s="5">
        <f t="shared" ref="AI486:AK486" si="6311">IF($D486&gt;0,AH486/$D486,0)</f>
        <v>1.2136974425661032E-2</v>
      </c>
      <c r="AJ486">
        <v>12</v>
      </c>
      <c r="AK486" s="5">
        <f t="shared" si="6311"/>
        <v>4.7286913346731294E-4</v>
      </c>
      <c r="AL486">
        <v>871</v>
      </c>
      <c r="AM486" s="5">
        <f t="shared" ref="AM486:AO486" si="6312">IF($D486&gt;0,AL486/$D486,0)</f>
        <v>3.4322417937502465E-2</v>
      </c>
      <c r="AN486">
        <v>90</v>
      </c>
      <c r="AO486" s="5">
        <f t="shared" si="6312"/>
        <v>3.5465185010048468E-3</v>
      </c>
      <c r="AP486">
        <v>584</v>
      </c>
      <c r="AQ486" s="5">
        <f t="shared" ref="AQ486:AS486" si="6313">IF($D486&gt;0,AP486/$D486,0)</f>
        <v>2.3012964495409228E-2</v>
      </c>
      <c r="AR486" s="1">
        <f t="shared" si="5858"/>
        <v>1332</v>
      </c>
      <c r="AS486" s="5">
        <f t="shared" si="6313"/>
        <v>5.2488473814871733E-2</v>
      </c>
      <c r="AT486" s="13">
        <v>3</v>
      </c>
      <c r="AU486" s="17">
        <f t="shared" ref="AU486:AW486" si="6314">IF($D486&gt;0,AT486/$D486,0)</f>
        <v>1.1821728336682824E-4</v>
      </c>
      <c r="AV486" s="13">
        <v>14</v>
      </c>
      <c r="AW486" s="17">
        <f t="shared" si="6314"/>
        <v>5.5168065571186504E-4</v>
      </c>
      <c r="AX486" s="16">
        <v>1315</v>
      </c>
      <c r="AY486" s="17">
        <f t="shared" ref="AY486" si="6315">IF($D486&gt;0,AX486/$D486,0)</f>
        <v>5.1818575875793041E-2</v>
      </c>
      <c r="AZ486" s="13">
        <v>212</v>
      </c>
      <c r="BA486" s="13">
        <v>47</v>
      </c>
      <c r="BB486" s="13">
        <v>3</v>
      </c>
      <c r="BC486" s="13">
        <v>1053</v>
      </c>
    </row>
    <row r="487" spans="1:55" x14ac:dyDescent="0.25">
      <c r="A487">
        <v>33174</v>
      </c>
      <c r="B487" s="20">
        <v>32524</v>
      </c>
      <c r="C487" s="20">
        <v>4008</v>
      </c>
      <c r="D487" s="20">
        <v>28516</v>
      </c>
      <c r="E487" s="21">
        <f t="shared" si="5845"/>
        <v>0.87676792522444968</v>
      </c>
      <c r="F487" s="18">
        <v>275</v>
      </c>
      <c r="G487" s="5">
        <f t="shared" si="5846"/>
        <v>9.6437087950624212E-3</v>
      </c>
      <c r="H487">
        <v>685</v>
      </c>
      <c r="I487" s="5">
        <f t="shared" ref="I487" si="6316">IF($D487&gt;0,H487/$D487,0)</f>
        <v>2.4021601907700939E-2</v>
      </c>
      <c r="J487">
        <v>18052</v>
      </c>
      <c r="K487" s="5">
        <f t="shared" ref="K487" si="6317">IF($D487&gt;0,J487/$D487,0)</f>
        <v>0.63304811333987931</v>
      </c>
      <c r="L487">
        <v>489</v>
      </c>
      <c r="M487" s="5">
        <f t="shared" ref="M487:O487" si="6318">IF($D487&gt;0,L487/$D487,0)</f>
        <v>1.7148267639220088E-2</v>
      </c>
      <c r="N487">
        <v>91</v>
      </c>
      <c r="O487" s="5">
        <f t="shared" si="6318"/>
        <v>3.1911909103661102E-3</v>
      </c>
      <c r="P487">
        <v>125</v>
      </c>
      <c r="Q487" s="5">
        <f t="shared" ref="Q487:S487" si="6319">IF($D487&gt;0,P487/$D487,0)</f>
        <v>4.3835039977556459E-3</v>
      </c>
      <c r="R487">
        <v>455</v>
      </c>
      <c r="S487" s="5">
        <f t="shared" si="6319"/>
        <v>1.5955954551830551E-2</v>
      </c>
      <c r="T487">
        <v>4100</v>
      </c>
      <c r="U487" s="5">
        <f t="shared" ref="U487:W487" si="6320">IF($D487&gt;0,T487/$D487,0)</f>
        <v>0.14377893112638518</v>
      </c>
      <c r="V487">
        <v>80</v>
      </c>
      <c r="W487" s="5">
        <f t="shared" si="6320"/>
        <v>2.8054425585636133E-3</v>
      </c>
      <c r="X487">
        <v>167</v>
      </c>
      <c r="Y487" s="5">
        <f t="shared" ref="Y487" si="6321">IF($D487&gt;0,X487/$D487,0)</f>
        <v>5.856361341001543E-3</v>
      </c>
      <c r="Z487">
        <v>246</v>
      </c>
      <c r="AA487" s="5">
        <f t="shared" ref="AA487:AC487" si="6322">IF($D487&gt;0,Z487/$D487,0)</f>
        <v>8.6267358675831112E-3</v>
      </c>
      <c r="AB487">
        <v>67</v>
      </c>
      <c r="AC487" s="5">
        <f t="shared" si="6322"/>
        <v>2.3495581427970262E-3</v>
      </c>
      <c r="AD487">
        <v>145</v>
      </c>
      <c r="AE487" s="5">
        <f t="shared" ref="AE487:AG487" si="6323">IF($D487&gt;0,AD487/$D487,0)</f>
        <v>5.0848646373965493E-3</v>
      </c>
      <c r="AF487">
        <v>1239</v>
      </c>
      <c r="AG487" s="5">
        <f t="shared" si="6323"/>
        <v>4.3449291625753964E-2</v>
      </c>
      <c r="AH487">
        <v>254</v>
      </c>
      <c r="AI487" s="5">
        <f t="shared" ref="AI487:AK487" si="6324">IF($D487&gt;0,AH487/$D487,0)</f>
        <v>8.9072801234394722E-3</v>
      </c>
      <c r="AJ487">
        <v>12</v>
      </c>
      <c r="AK487" s="5">
        <f t="shared" si="6324"/>
        <v>4.2081638378454203E-4</v>
      </c>
      <c r="AL487">
        <v>423</v>
      </c>
      <c r="AM487" s="5">
        <f t="shared" ref="AM487:AO487" si="6325">IF($D487&gt;0,AL487/$D487,0)</f>
        <v>1.4833777528405106E-2</v>
      </c>
      <c r="AN487">
        <v>50</v>
      </c>
      <c r="AO487" s="5">
        <f t="shared" si="6325"/>
        <v>1.7534015991022584E-3</v>
      </c>
      <c r="AP487">
        <v>520</v>
      </c>
      <c r="AQ487" s="5">
        <f t="shared" ref="AQ487:AS487" si="6326">IF($D487&gt;0,AP487/$D487,0)</f>
        <v>1.8235376630663488E-2</v>
      </c>
      <c r="AR487" s="1">
        <f t="shared" si="5858"/>
        <v>1041</v>
      </c>
      <c r="AS487" s="5">
        <f t="shared" si="6326"/>
        <v>3.6505821293309017E-2</v>
      </c>
      <c r="AT487" s="13">
        <v>4</v>
      </c>
      <c r="AU487" s="17">
        <f t="shared" ref="AU487:AW487" si="6327">IF($D487&gt;0,AT487/$D487,0)</f>
        <v>1.4027212792818068E-4</v>
      </c>
      <c r="AV487" s="13">
        <v>2</v>
      </c>
      <c r="AW487" s="17">
        <f t="shared" si="6327"/>
        <v>7.0136063964090339E-5</v>
      </c>
      <c r="AX487" s="16">
        <v>1035</v>
      </c>
      <c r="AY487" s="17">
        <f t="shared" ref="AY487" si="6328">IF($D487&gt;0,AX487/$D487,0)</f>
        <v>3.6295413101416749E-2</v>
      </c>
      <c r="AZ487" s="13">
        <v>159</v>
      </c>
      <c r="BA487" s="13">
        <v>30</v>
      </c>
      <c r="BB487" s="13">
        <v>4</v>
      </c>
      <c r="BC487" s="13">
        <v>842</v>
      </c>
    </row>
    <row r="488" spans="1:55" x14ac:dyDescent="0.25">
      <c r="A488">
        <v>33175</v>
      </c>
      <c r="B488" s="20">
        <v>53206</v>
      </c>
      <c r="C488" s="20">
        <v>4437</v>
      </c>
      <c r="D488" s="20">
        <v>48769</v>
      </c>
      <c r="E488" s="21">
        <f t="shared" si="5845"/>
        <v>0.91660714956959743</v>
      </c>
      <c r="F488" s="18">
        <v>602</v>
      </c>
      <c r="G488" s="5">
        <f t="shared" si="5846"/>
        <v>1.2343906990096168E-2</v>
      </c>
      <c r="H488">
        <v>1144</v>
      </c>
      <c r="I488" s="5">
        <f t="shared" ref="I488" si="6329">IF($D488&gt;0,H488/$D488,0)</f>
        <v>2.3457524246960158E-2</v>
      </c>
      <c r="J488">
        <v>36452</v>
      </c>
      <c r="K488" s="5">
        <f t="shared" ref="K488" si="6330">IF($D488&gt;0,J488/$D488,0)</f>
        <v>0.74744202259632142</v>
      </c>
      <c r="L488">
        <v>679</v>
      </c>
      <c r="M488" s="5">
        <f t="shared" ref="M488:O488" si="6331">IF($D488&gt;0,L488/$D488,0)</f>
        <v>1.3922778814410794E-2</v>
      </c>
      <c r="N488">
        <v>144</v>
      </c>
      <c r="O488" s="5">
        <f t="shared" si="6331"/>
        <v>2.9526953597572227E-3</v>
      </c>
      <c r="P488">
        <v>204</v>
      </c>
      <c r="Q488" s="5">
        <f t="shared" ref="Q488:S488" si="6332">IF($D488&gt;0,P488/$D488,0)</f>
        <v>4.1829850929893993E-3</v>
      </c>
      <c r="R488">
        <v>438</v>
      </c>
      <c r="S488" s="5">
        <f t="shared" si="6332"/>
        <v>8.9811150525948864E-3</v>
      </c>
      <c r="T488">
        <v>2615</v>
      </c>
      <c r="U488" s="5">
        <f t="shared" ref="U488:W488" si="6333">IF($D488&gt;0,T488/$D488,0)</f>
        <v>5.3620127540035679E-2</v>
      </c>
      <c r="V488">
        <v>116</v>
      </c>
      <c r="W488" s="5">
        <f t="shared" si="6333"/>
        <v>2.3785601509155405E-3</v>
      </c>
      <c r="X488">
        <v>209</v>
      </c>
      <c r="Y488" s="5">
        <f t="shared" ref="Y488" si="6334">IF($D488&gt;0,X488/$D488,0)</f>
        <v>4.2855092374254134E-3</v>
      </c>
      <c r="Z488">
        <v>271</v>
      </c>
      <c r="AA488" s="5">
        <f t="shared" ref="AA488:AC488" si="6335">IF($D488&gt;0,Z488/$D488,0)</f>
        <v>5.5568086284319956E-3</v>
      </c>
      <c r="AB488">
        <v>103</v>
      </c>
      <c r="AC488" s="5">
        <f t="shared" si="6335"/>
        <v>2.1119973753819027E-3</v>
      </c>
      <c r="AD488">
        <v>237</v>
      </c>
      <c r="AE488" s="5">
        <f t="shared" ref="AE488:AG488" si="6336">IF($D488&gt;0,AD488/$D488,0)</f>
        <v>4.859644446267096E-3</v>
      </c>
      <c r="AF488">
        <v>2234</v>
      </c>
      <c r="AG488" s="5">
        <f t="shared" si="6336"/>
        <v>4.5807787734011361E-2</v>
      </c>
      <c r="AH488">
        <v>378</v>
      </c>
      <c r="AI488" s="5">
        <f t="shared" ref="AI488:AK488" si="6337">IF($D488&gt;0,AH488/$D488,0)</f>
        <v>7.7508253193627101E-3</v>
      </c>
      <c r="AJ488">
        <v>12</v>
      </c>
      <c r="AK488" s="5">
        <f t="shared" si="6337"/>
        <v>2.4605794664643522E-4</v>
      </c>
      <c r="AL488">
        <v>644</v>
      </c>
      <c r="AM488" s="5">
        <f t="shared" ref="AM488:AO488" si="6338">IF($D488&gt;0,AL488/$D488,0)</f>
        <v>1.3205109803358692E-2</v>
      </c>
      <c r="AN488">
        <v>68</v>
      </c>
      <c r="AO488" s="5">
        <f t="shared" si="6338"/>
        <v>1.3943283643297996E-3</v>
      </c>
      <c r="AP488">
        <v>676</v>
      </c>
      <c r="AQ488" s="5">
        <f t="shared" ref="AQ488:AS488" si="6339">IF($D488&gt;0,AP488/$D488,0)</f>
        <v>1.3861264327749185E-2</v>
      </c>
      <c r="AR488" s="1">
        <f t="shared" si="5858"/>
        <v>1543</v>
      </c>
      <c r="AS488" s="5">
        <f t="shared" si="6339"/>
        <v>3.1638950972954133E-2</v>
      </c>
      <c r="AT488" s="13">
        <v>4</v>
      </c>
      <c r="AU488" s="17">
        <f t="shared" ref="AU488:AW488" si="6340">IF($D488&gt;0,AT488/$D488,0)</f>
        <v>8.2019315548811746E-5</v>
      </c>
      <c r="AV488" s="13">
        <v>0</v>
      </c>
      <c r="AW488" s="17">
        <f t="shared" si="6340"/>
        <v>0</v>
      </c>
      <c r="AX488" s="16">
        <v>1539</v>
      </c>
      <c r="AY488" s="17">
        <f t="shared" ref="AY488" si="6341">IF($D488&gt;0,AX488/$D488,0)</f>
        <v>3.1556931657405321E-2</v>
      </c>
      <c r="AZ488" s="13">
        <v>251</v>
      </c>
      <c r="BA488" s="13">
        <v>40</v>
      </c>
      <c r="BB488" s="13">
        <v>4</v>
      </c>
      <c r="BC488" s="13">
        <v>1244</v>
      </c>
    </row>
    <row r="489" spans="1:55" x14ac:dyDescent="0.25">
      <c r="A489">
        <v>33176</v>
      </c>
      <c r="B489" s="20">
        <v>50170</v>
      </c>
      <c r="C489" s="20">
        <v>23049</v>
      </c>
      <c r="D489" s="20">
        <v>27121</v>
      </c>
      <c r="E489" s="21">
        <f t="shared" si="5845"/>
        <v>0.54058202112816423</v>
      </c>
      <c r="F489" s="18">
        <v>448</v>
      </c>
      <c r="G489" s="5">
        <f t="shared" si="5846"/>
        <v>1.6518564949669998E-2</v>
      </c>
      <c r="H489">
        <v>1563</v>
      </c>
      <c r="I489" s="5">
        <f t="shared" ref="I489" si="6342">IF($D489&gt;0,H489/$D489,0)</f>
        <v>5.7630618340031713E-2</v>
      </c>
      <c r="J489">
        <v>14114</v>
      </c>
      <c r="K489" s="5">
        <f t="shared" ref="K489" si="6343">IF($D489&gt;0,J489/$D489,0)</f>
        <v>0.52040853950813026</v>
      </c>
      <c r="L489">
        <v>821</v>
      </c>
      <c r="M489" s="5">
        <f t="shared" ref="M489:O489" si="6344">IF($D489&gt;0,L489/$D489,0)</f>
        <v>3.0271745142140778E-2</v>
      </c>
      <c r="N489">
        <v>158</v>
      </c>
      <c r="O489" s="5">
        <f t="shared" si="6344"/>
        <v>5.8257438884996866E-3</v>
      </c>
      <c r="P489">
        <v>196</v>
      </c>
      <c r="Q489" s="5">
        <f t="shared" ref="Q489:S489" si="6345">IF($D489&gt;0,P489/$D489,0)</f>
        <v>7.2268721654806236E-3</v>
      </c>
      <c r="R489">
        <v>446</v>
      </c>
      <c r="S489" s="5">
        <f t="shared" si="6345"/>
        <v>1.6444821356144685E-2</v>
      </c>
      <c r="T489">
        <v>1625</v>
      </c>
      <c r="U489" s="5">
        <f t="shared" ref="U489:W489" si="6346">IF($D489&gt;0,T489/$D489,0)</f>
        <v>5.9916669739316399E-2</v>
      </c>
      <c r="V489">
        <v>178</v>
      </c>
      <c r="W489" s="5">
        <f t="shared" si="6346"/>
        <v>6.5631798237528113E-3</v>
      </c>
      <c r="X489">
        <v>227</v>
      </c>
      <c r="Y489" s="5">
        <f t="shared" ref="Y489" si="6347">IF($D489&gt;0,X489/$D489,0)</f>
        <v>8.3698978651229675E-3</v>
      </c>
      <c r="Z489">
        <v>397</v>
      </c>
      <c r="AA489" s="5">
        <f t="shared" ref="AA489:AC489" si="6348">IF($D489&gt;0,Z489/$D489,0)</f>
        <v>1.4638103314774529E-2</v>
      </c>
      <c r="AB489">
        <v>133</v>
      </c>
      <c r="AC489" s="5">
        <f t="shared" si="6348"/>
        <v>4.9039489694332802E-3</v>
      </c>
      <c r="AD489">
        <v>323</v>
      </c>
      <c r="AE489" s="5">
        <f t="shared" ref="AE489:AG489" si="6349">IF($D489&gt;0,AD489/$D489,0)</f>
        <v>1.1909590354337966E-2</v>
      </c>
      <c r="AF489">
        <v>2587</v>
      </c>
      <c r="AG489" s="5">
        <f t="shared" si="6349"/>
        <v>9.5387338224991708E-2</v>
      </c>
      <c r="AH489">
        <v>389</v>
      </c>
      <c r="AI489" s="5">
        <f t="shared" ref="AI489:AK489" si="6350">IF($D489&gt;0,AH489/$D489,0)</f>
        <v>1.4343128940673279E-2</v>
      </c>
      <c r="AJ489">
        <v>10</v>
      </c>
      <c r="AK489" s="5">
        <f t="shared" si="6350"/>
        <v>3.6871796762656244E-4</v>
      </c>
      <c r="AL489">
        <v>1095</v>
      </c>
      <c r="AM489" s="5">
        <f t="shared" ref="AM489:AO489" si="6351">IF($D489&gt;0,AL489/$D489,0)</f>
        <v>4.0374617455108584E-2</v>
      </c>
      <c r="AN489">
        <v>87</v>
      </c>
      <c r="AO489" s="5">
        <f t="shared" si="6351"/>
        <v>3.2078463183510932E-3</v>
      </c>
      <c r="AP489">
        <v>813</v>
      </c>
      <c r="AQ489" s="5">
        <f t="shared" ref="AQ489:AS489" si="6352">IF($D489&gt;0,AP489/$D489,0)</f>
        <v>2.9976770768039528E-2</v>
      </c>
      <c r="AR489" s="1">
        <f t="shared" si="5858"/>
        <v>1511</v>
      </c>
      <c r="AS489" s="5">
        <f t="shared" si="6352"/>
        <v>5.5713284908373586E-2</v>
      </c>
      <c r="AT489" s="13">
        <v>21</v>
      </c>
      <c r="AU489" s="17">
        <f t="shared" ref="AU489:AW489" si="6353">IF($D489&gt;0,AT489/$D489,0)</f>
        <v>7.7430773201578112E-4</v>
      </c>
      <c r="AV489" s="13">
        <v>28</v>
      </c>
      <c r="AW489" s="17">
        <f t="shared" si="6353"/>
        <v>1.0324103093543749E-3</v>
      </c>
      <c r="AX489" s="16">
        <v>1462</v>
      </c>
      <c r="AY489" s="17">
        <f t="shared" ref="AY489" si="6354">IF($D489&gt;0,AX489/$D489,0)</f>
        <v>5.390656686700343E-2</v>
      </c>
      <c r="AZ489" s="13">
        <v>334</v>
      </c>
      <c r="BA489" s="13">
        <v>70</v>
      </c>
      <c r="BB489" s="13">
        <v>6</v>
      </c>
      <c r="BC489" s="13">
        <v>1052</v>
      </c>
    </row>
    <row r="490" spans="1:55" x14ac:dyDescent="0.25">
      <c r="A490">
        <v>33177</v>
      </c>
      <c r="B490" s="20">
        <v>53191</v>
      </c>
      <c r="C490" s="20">
        <v>13563</v>
      </c>
      <c r="D490" s="20">
        <v>39628</v>
      </c>
      <c r="E490" s="21">
        <f t="shared" si="5845"/>
        <v>0.74501325412193797</v>
      </c>
      <c r="F490" s="18">
        <v>1229</v>
      </c>
      <c r="G490" s="5">
        <f t="shared" si="5846"/>
        <v>3.1013424851115374E-2</v>
      </c>
      <c r="H490">
        <v>3306</v>
      </c>
      <c r="I490" s="5">
        <f t="shared" ref="I490" si="6355">IF($D490&gt;0,H490/$D490,0)</f>
        <v>8.3425860502674878E-2</v>
      </c>
      <c r="J490">
        <v>20403</v>
      </c>
      <c r="K490" s="5">
        <f t="shared" ref="K490" si="6356">IF($D490&gt;0,J490/$D490,0)</f>
        <v>0.51486322802059148</v>
      </c>
      <c r="L490">
        <v>1677</v>
      </c>
      <c r="M490" s="5">
        <f t="shared" ref="M490:O490" si="6357">IF($D490&gt;0,L490/$D490,0)</f>
        <v>4.2318562632482085E-2</v>
      </c>
      <c r="N490">
        <v>175</v>
      </c>
      <c r="O490" s="5">
        <f t="shared" si="6357"/>
        <v>4.416069445846371E-3</v>
      </c>
      <c r="P490">
        <v>390</v>
      </c>
      <c r="Q490" s="5">
        <f t="shared" ref="Q490:S490" si="6358">IF($D490&gt;0,P490/$D490,0)</f>
        <v>9.8415261936004843E-3</v>
      </c>
      <c r="R490">
        <v>1151</v>
      </c>
      <c r="S490" s="5">
        <f t="shared" si="6358"/>
        <v>2.9045119612395275E-2</v>
      </c>
      <c r="T490">
        <v>2946</v>
      </c>
      <c r="U490" s="5">
        <f t="shared" ref="U490:W490" si="6359">IF($D490&gt;0,T490/$D490,0)</f>
        <v>7.4341374785505204E-2</v>
      </c>
      <c r="V490">
        <v>279</v>
      </c>
      <c r="W490" s="5">
        <f t="shared" si="6359"/>
        <v>7.0404764308065002E-3</v>
      </c>
      <c r="X490">
        <v>602</v>
      </c>
      <c r="Y490" s="5">
        <f t="shared" ref="Y490" si="6360">IF($D490&gt;0,X490/$D490,0)</f>
        <v>1.5191278893711517E-2</v>
      </c>
      <c r="Z490">
        <v>274</v>
      </c>
      <c r="AA490" s="5">
        <f t="shared" ref="AA490:AC490" si="6361">IF($D490&gt;0,Z490/$D490,0)</f>
        <v>6.9143030180680324E-3</v>
      </c>
      <c r="AB490">
        <v>82</v>
      </c>
      <c r="AC490" s="5">
        <f t="shared" si="6361"/>
        <v>2.0692439689108709E-3</v>
      </c>
      <c r="AD490">
        <v>177</v>
      </c>
      <c r="AE490" s="5">
        <f t="shared" ref="AE490:AG490" si="6362">IF($D490&gt;0,AD490/$D490,0)</f>
        <v>4.4665388109417581E-3</v>
      </c>
      <c r="AF490">
        <v>2667</v>
      </c>
      <c r="AG490" s="5">
        <f t="shared" si="6362"/>
        <v>6.7300898354698699E-2</v>
      </c>
      <c r="AH490">
        <v>422</v>
      </c>
      <c r="AI490" s="5">
        <f t="shared" ref="AI490:AK490" si="6363">IF($D490&gt;0,AH490/$D490,0)</f>
        <v>1.0649036035126678E-2</v>
      </c>
      <c r="AJ490">
        <v>21</v>
      </c>
      <c r="AK490" s="5">
        <f t="shared" si="6363"/>
        <v>5.2992833350156451E-4</v>
      </c>
      <c r="AL490">
        <v>1187</v>
      </c>
      <c r="AM490" s="5">
        <f t="shared" ref="AM490:AO490" si="6364">IF($D490&gt;0,AL490/$D490,0)</f>
        <v>2.9953568184112243E-2</v>
      </c>
      <c r="AN490">
        <v>51</v>
      </c>
      <c r="AO490" s="5">
        <f t="shared" si="6364"/>
        <v>1.2869688099323711E-3</v>
      </c>
      <c r="AP490">
        <v>603</v>
      </c>
      <c r="AQ490" s="5">
        <f t="shared" ref="AQ490:AS490" si="6365">IF($D490&gt;0,AP490/$D490,0)</f>
        <v>1.5216513576259211E-2</v>
      </c>
      <c r="AR490" s="1">
        <f t="shared" si="5858"/>
        <v>1986</v>
      </c>
      <c r="AS490" s="5">
        <f t="shared" si="6365"/>
        <v>5.0116079539719388E-2</v>
      </c>
      <c r="AT490" s="13">
        <v>20</v>
      </c>
      <c r="AU490" s="17">
        <f t="shared" ref="AU490:AW490" si="6366">IF($D490&gt;0,AT490/$D490,0)</f>
        <v>5.0469365095387095E-4</v>
      </c>
      <c r="AV490" s="13">
        <v>10</v>
      </c>
      <c r="AW490" s="17">
        <f t="shared" si="6366"/>
        <v>2.5234682547693548E-4</v>
      </c>
      <c r="AX490" s="16">
        <v>1956</v>
      </c>
      <c r="AY490" s="17">
        <f t="shared" ref="AY490" si="6367">IF($D490&gt;0,AX490/$D490,0)</f>
        <v>4.9359039063288583E-2</v>
      </c>
      <c r="AZ490" s="13">
        <v>149</v>
      </c>
      <c r="BA490" s="13">
        <v>46</v>
      </c>
      <c r="BB490" s="13">
        <v>18</v>
      </c>
      <c r="BC490" s="13">
        <v>1743</v>
      </c>
    </row>
    <row r="491" spans="1:55" x14ac:dyDescent="0.25">
      <c r="A491">
        <v>33178</v>
      </c>
      <c r="B491" s="20">
        <v>39489</v>
      </c>
      <c r="C491" s="20">
        <v>8289</v>
      </c>
      <c r="D491" s="20">
        <v>31200</v>
      </c>
      <c r="E491" s="21">
        <f t="shared" si="5845"/>
        <v>0.79009344374382739</v>
      </c>
      <c r="F491" s="18">
        <v>1048</v>
      </c>
      <c r="G491" s="5">
        <f t="shared" si="5846"/>
        <v>3.3589743589743593E-2</v>
      </c>
      <c r="H491">
        <v>1973</v>
      </c>
      <c r="I491" s="5">
        <f t="shared" ref="I491" si="6368">IF($D491&gt;0,H491/$D491,0)</f>
        <v>6.3237179487179482E-2</v>
      </c>
      <c r="J491">
        <v>4364</v>
      </c>
      <c r="K491" s="5">
        <f t="shared" ref="K491" si="6369">IF($D491&gt;0,J491/$D491,0)</f>
        <v>0.13987179487179488</v>
      </c>
      <c r="L491">
        <v>1476</v>
      </c>
      <c r="M491" s="5">
        <f t="shared" ref="M491:O491" si="6370">IF($D491&gt;0,L491/$D491,0)</f>
        <v>4.7307692307692308E-2</v>
      </c>
      <c r="N491">
        <v>154</v>
      </c>
      <c r="O491" s="5">
        <f t="shared" si="6370"/>
        <v>4.9358974358974361E-3</v>
      </c>
      <c r="P491">
        <v>209</v>
      </c>
      <c r="Q491" s="5">
        <f t="shared" ref="Q491:S491" si="6371">IF($D491&gt;0,P491/$D491,0)</f>
        <v>6.6987179487179487E-3</v>
      </c>
      <c r="R491">
        <v>377</v>
      </c>
      <c r="S491" s="5">
        <f t="shared" si="6371"/>
        <v>1.2083333333333333E-2</v>
      </c>
      <c r="T491">
        <v>674</v>
      </c>
      <c r="U491" s="5">
        <f t="shared" ref="U491:W491" si="6372">IF($D491&gt;0,T491/$D491,0)</f>
        <v>2.1602564102564104E-2</v>
      </c>
      <c r="V491">
        <v>328</v>
      </c>
      <c r="W491" s="5">
        <f t="shared" si="6372"/>
        <v>1.0512820512820513E-2</v>
      </c>
      <c r="X491">
        <v>208</v>
      </c>
      <c r="Y491" s="5">
        <f t="shared" ref="Y491" si="6373">IF($D491&gt;0,X491/$D491,0)</f>
        <v>6.6666666666666671E-3</v>
      </c>
      <c r="Z491">
        <v>931</v>
      </c>
      <c r="AA491" s="5">
        <f t="shared" ref="AA491:AC491" si="6374">IF($D491&gt;0,Z491/$D491,0)</f>
        <v>2.9839743589743589E-2</v>
      </c>
      <c r="AB491">
        <v>168</v>
      </c>
      <c r="AC491" s="5">
        <f t="shared" si="6374"/>
        <v>5.3846153846153844E-3</v>
      </c>
      <c r="AD491">
        <v>555</v>
      </c>
      <c r="AE491" s="5">
        <f t="shared" ref="AE491:AG491" si="6375">IF($D491&gt;0,AD491/$D491,0)</f>
        <v>1.7788461538461538E-2</v>
      </c>
      <c r="AF491">
        <v>5878</v>
      </c>
      <c r="AG491" s="5">
        <f t="shared" si="6375"/>
        <v>0.18839743589743591</v>
      </c>
      <c r="AH491">
        <v>1108</v>
      </c>
      <c r="AI491" s="5">
        <f t="shared" ref="AI491:AK491" si="6376">IF($D491&gt;0,AH491/$D491,0)</f>
        <v>3.5512820512820516E-2</v>
      </c>
      <c r="AJ491">
        <v>41</v>
      </c>
      <c r="AK491" s="5">
        <f t="shared" si="6376"/>
        <v>1.3141025641025641E-3</v>
      </c>
      <c r="AL491">
        <v>1215</v>
      </c>
      <c r="AM491" s="5">
        <f t="shared" ref="AM491:AO491" si="6377">IF($D491&gt;0,AL491/$D491,0)</f>
        <v>3.8942307692307693E-2</v>
      </c>
      <c r="AN491">
        <v>151</v>
      </c>
      <c r="AO491" s="5">
        <f t="shared" si="6377"/>
        <v>4.8397435897435895E-3</v>
      </c>
      <c r="AP491">
        <v>8681</v>
      </c>
      <c r="AQ491" s="5">
        <f t="shared" ref="AQ491:AS491" si="6378">IF($D491&gt;0,AP491/$D491,0)</f>
        <v>0.27823717948717946</v>
      </c>
      <c r="AR491" s="1">
        <f t="shared" si="5858"/>
        <v>1661</v>
      </c>
      <c r="AS491" s="5">
        <f t="shared" si="6378"/>
        <v>5.3237179487179487E-2</v>
      </c>
      <c r="AT491" s="13">
        <v>1</v>
      </c>
      <c r="AU491" s="17">
        <f t="shared" ref="AU491:AW491" si="6379">IF($D491&gt;0,AT491/$D491,0)</f>
        <v>3.2051282051282051E-5</v>
      </c>
      <c r="AV491" s="13">
        <v>5</v>
      </c>
      <c r="AW491" s="17">
        <f t="shared" si="6379"/>
        <v>1.6025641025641026E-4</v>
      </c>
      <c r="AX491" s="16">
        <v>1655</v>
      </c>
      <c r="AY491" s="17">
        <f t="shared" ref="AY491" si="6380">IF($D491&gt;0,AX491/$D491,0)</f>
        <v>5.3044871794871794E-2</v>
      </c>
      <c r="AZ491" s="13">
        <v>465</v>
      </c>
      <c r="BA491" s="13">
        <v>41</v>
      </c>
      <c r="BB491" s="13">
        <v>0</v>
      </c>
      <c r="BC491" s="13">
        <v>1149</v>
      </c>
    </row>
    <row r="492" spans="1:55" x14ac:dyDescent="0.25">
      <c r="A492">
        <v>33179</v>
      </c>
      <c r="B492" s="20">
        <v>41332</v>
      </c>
      <c r="C492" s="20">
        <v>27744</v>
      </c>
      <c r="D492" s="20">
        <v>13588</v>
      </c>
      <c r="E492" s="21">
        <f t="shared" si="5845"/>
        <v>0.32875254040452917</v>
      </c>
      <c r="F492" s="18">
        <v>345</v>
      </c>
      <c r="G492" s="5">
        <f t="shared" si="5846"/>
        <v>2.539005004415661E-2</v>
      </c>
      <c r="H492">
        <v>1454</v>
      </c>
      <c r="I492" s="5">
        <f t="shared" ref="I492" si="6381">IF($D492&gt;0,H492/$D492,0)</f>
        <v>0.10700618192522814</v>
      </c>
      <c r="J492">
        <v>2293</v>
      </c>
      <c r="K492" s="5">
        <f t="shared" ref="K492" si="6382">IF($D492&gt;0,J492/$D492,0)</f>
        <v>0.16875183985869885</v>
      </c>
      <c r="L492">
        <v>1089</v>
      </c>
      <c r="M492" s="5">
        <f t="shared" ref="M492:O492" si="6383">IF($D492&gt;0,L492/$D492,0)</f>
        <v>8.0144244921989988E-2</v>
      </c>
      <c r="N492">
        <v>120</v>
      </c>
      <c r="O492" s="5">
        <f t="shared" si="6383"/>
        <v>8.8313217544892554E-3</v>
      </c>
      <c r="P492">
        <v>180</v>
      </c>
      <c r="Q492" s="5">
        <f t="shared" ref="Q492:S492" si="6384">IF($D492&gt;0,P492/$D492,0)</f>
        <v>1.3246982631733883E-2</v>
      </c>
      <c r="R492">
        <v>517</v>
      </c>
      <c r="S492" s="5">
        <f t="shared" si="6384"/>
        <v>3.8048277892257877E-2</v>
      </c>
      <c r="T492">
        <v>508</v>
      </c>
      <c r="U492" s="5">
        <f t="shared" ref="U492:W492" si="6385">IF($D492&gt;0,T492/$D492,0)</f>
        <v>3.7385928760671178E-2</v>
      </c>
      <c r="V492">
        <v>124</v>
      </c>
      <c r="W492" s="5">
        <f t="shared" si="6385"/>
        <v>9.1256991463055642E-3</v>
      </c>
      <c r="X492">
        <v>118</v>
      </c>
      <c r="Y492" s="5">
        <f t="shared" ref="Y492" si="6386">IF($D492&gt;0,X492/$D492,0)</f>
        <v>8.6841330585811002E-3</v>
      </c>
      <c r="Z492">
        <v>957</v>
      </c>
      <c r="AA492" s="5">
        <f t="shared" ref="AA492:AC492" si="6387">IF($D492&gt;0,Z492/$D492,0)</f>
        <v>7.0429790992051808E-2</v>
      </c>
      <c r="AB492">
        <v>94</v>
      </c>
      <c r="AC492" s="5">
        <f t="shared" si="6387"/>
        <v>6.9178687076832503E-3</v>
      </c>
      <c r="AD492">
        <v>207</v>
      </c>
      <c r="AE492" s="5">
        <f t="shared" ref="AE492:AG492" si="6388">IF($D492&gt;0,AD492/$D492,0)</f>
        <v>1.5234030026493966E-2</v>
      </c>
      <c r="AF492">
        <v>2203</v>
      </c>
      <c r="AG492" s="5">
        <f t="shared" si="6388"/>
        <v>0.16212834854283192</v>
      </c>
      <c r="AH492">
        <v>293</v>
      </c>
      <c r="AI492" s="5">
        <f t="shared" ref="AI492:AK492" si="6389">IF($D492&gt;0,AH492/$D492,0)</f>
        <v>2.1563143950544598E-2</v>
      </c>
      <c r="AJ492">
        <v>14</v>
      </c>
      <c r="AK492" s="5">
        <f t="shared" si="6389"/>
        <v>1.0303208713570797E-3</v>
      </c>
      <c r="AL492">
        <v>1325</v>
      </c>
      <c r="AM492" s="5">
        <f t="shared" ref="AM492:AO492" si="6390">IF($D492&gt;0,AL492/$D492,0)</f>
        <v>9.7512511039152192E-2</v>
      </c>
      <c r="AN492">
        <v>113</v>
      </c>
      <c r="AO492" s="5">
        <f t="shared" si="6390"/>
        <v>8.3161613188107147E-3</v>
      </c>
      <c r="AP492">
        <v>610</v>
      </c>
      <c r="AQ492" s="5">
        <f t="shared" ref="AQ492:AS492" si="6391">IF($D492&gt;0,AP492/$D492,0)</f>
        <v>4.4892552251987045E-2</v>
      </c>
      <c r="AR492" s="1">
        <f t="shared" si="5858"/>
        <v>1024</v>
      </c>
      <c r="AS492" s="5">
        <f t="shared" si="6391"/>
        <v>7.5360612304974983E-2</v>
      </c>
      <c r="AT492" s="13">
        <v>14</v>
      </c>
      <c r="AU492" s="17">
        <f t="shared" ref="AU492:AW492" si="6392">IF($D492&gt;0,AT492/$D492,0)</f>
        <v>1.0303208713570797E-3</v>
      </c>
      <c r="AV492" s="13">
        <v>17</v>
      </c>
      <c r="AW492" s="17">
        <f t="shared" si="6392"/>
        <v>1.2511039152193111E-3</v>
      </c>
      <c r="AX492" s="16">
        <v>993</v>
      </c>
      <c r="AY492" s="17">
        <f t="shared" ref="AY492" si="6393">IF($D492&gt;0,AX492/$D492,0)</f>
        <v>7.3079187518398592E-2</v>
      </c>
      <c r="AZ492" s="13">
        <v>83</v>
      </c>
      <c r="BA492" s="13">
        <v>39</v>
      </c>
      <c r="BB492" s="13">
        <v>10</v>
      </c>
      <c r="BC492" s="13">
        <v>861</v>
      </c>
    </row>
    <row r="493" spans="1:55" x14ac:dyDescent="0.25">
      <c r="A493">
        <v>33180</v>
      </c>
      <c r="B493" s="20">
        <v>30840</v>
      </c>
      <c r="C493" s="20">
        <v>19984</v>
      </c>
      <c r="D493" s="20">
        <v>10856</v>
      </c>
      <c r="E493" s="21">
        <f t="shared" si="5845"/>
        <v>0.35201037613488978</v>
      </c>
      <c r="F493" s="18">
        <v>628</v>
      </c>
      <c r="G493" s="5">
        <f t="shared" si="5846"/>
        <v>5.78481945467944E-2</v>
      </c>
      <c r="H493">
        <v>558</v>
      </c>
      <c r="I493" s="5">
        <f t="shared" ref="I493" si="6394">IF($D493&gt;0,H493/$D493,0)</f>
        <v>5.1400147383935148E-2</v>
      </c>
      <c r="J493">
        <v>1186</v>
      </c>
      <c r="K493" s="5">
        <f t="shared" ref="K493" si="6395">IF($D493&gt;0,J493/$D493,0)</f>
        <v>0.10924834193072955</v>
      </c>
      <c r="L493">
        <v>316</v>
      </c>
      <c r="M493" s="5">
        <f t="shared" ref="M493:O493" si="6396">IF($D493&gt;0,L493/$D493,0)</f>
        <v>2.9108327192336036E-2</v>
      </c>
      <c r="N493">
        <v>67</v>
      </c>
      <c r="O493" s="5">
        <f t="shared" si="6396"/>
        <v>6.1717022844509951E-3</v>
      </c>
      <c r="P493">
        <v>78</v>
      </c>
      <c r="Q493" s="5">
        <f t="shared" ref="Q493:S493" si="6397">IF($D493&gt;0,P493/$D493,0)</f>
        <v>7.1849668386145911E-3</v>
      </c>
      <c r="R493">
        <v>108</v>
      </c>
      <c r="S493" s="5">
        <f t="shared" si="6397"/>
        <v>9.9484156226971251E-3</v>
      </c>
      <c r="T493">
        <v>121</v>
      </c>
      <c r="U493" s="5">
        <f t="shared" ref="U493:W493" si="6398">IF($D493&gt;0,T493/$D493,0)</f>
        <v>1.1145910095799558E-2</v>
      </c>
      <c r="V493">
        <v>76</v>
      </c>
      <c r="W493" s="5">
        <f t="shared" si="6398"/>
        <v>7.0007369196757553E-3</v>
      </c>
      <c r="X493">
        <v>57</v>
      </c>
      <c r="Y493" s="5">
        <f t="shared" ref="Y493" si="6399">IF($D493&gt;0,X493/$D493,0)</f>
        <v>5.2505526897568162E-3</v>
      </c>
      <c r="Z493">
        <v>1432</v>
      </c>
      <c r="AA493" s="5">
        <f t="shared" ref="AA493:AC493" si="6400">IF($D493&gt;0,Z493/$D493,0)</f>
        <v>0.13190862196020633</v>
      </c>
      <c r="AB493">
        <v>93</v>
      </c>
      <c r="AC493" s="5">
        <f t="shared" si="6400"/>
        <v>8.5666912306558585E-3</v>
      </c>
      <c r="AD493">
        <v>141</v>
      </c>
      <c r="AE493" s="5">
        <f t="shared" ref="AE493:AG493" si="6401">IF($D493&gt;0,AD493/$D493,0)</f>
        <v>1.2988209285187914E-2</v>
      </c>
      <c r="AF493">
        <v>2571</v>
      </c>
      <c r="AG493" s="5">
        <f t="shared" si="6401"/>
        <v>0.23682756079587325</v>
      </c>
      <c r="AH493">
        <v>244</v>
      </c>
      <c r="AI493" s="5">
        <f t="shared" ref="AI493:AK493" si="6402">IF($D493&gt;0,AH493/$D493,0)</f>
        <v>2.2476050110537951E-2</v>
      </c>
      <c r="AJ493">
        <v>18</v>
      </c>
      <c r="AK493" s="5">
        <f t="shared" si="6402"/>
        <v>1.6580692704495209E-3</v>
      </c>
      <c r="AL493">
        <v>688</v>
      </c>
      <c r="AM493" s="5">
        <f t="shared" ref="AM493:AO493" si="6403">IF($D493&gt;0,AL493/$D493,0)</f>
        <v>6.3375092114959466E-2</v>
      </c>
      <c r="AN493">
        <v>128</v>
      </c>
      <c r="AO493" s="5">
        <f t="shared" si="6403"/>
        <v>1.1790714812085483E-2</v>
      </c>
      <c r="AP493">
        <v>1595</v>
      </c>
      <c r="AQ493" s="5">
        <f t="shared" ref="AQ493:AS493" si="6404">IF($D493&gt;0,AP493/$D493,0)</f>
        <v>0.14692336035372144</v>
      </c>
      <c r="AR493" s="1">
        <f t="shared" si="5858"/>
        <v>751</v>
      </c>
      <c r="AS493" s="5">
        <f t="shared" si="6404"/>
        <v>6.9178334561532787E-2</v>
      </c>
      <c r="AT493" s="13">
        <v>0</v>
      </c>
      <c r="AU493" s="17">
        <f t="shared" ref="AU493:AW493" si="6405">IF($D493&gt;0,AT493/$D493,0)</f>
        <v>0</v>
      </c>
      <c r="AV493" s="13">
        <v>7</v>
      </c>
      <c r="AW493" s="17">
        <f t="shared" si="6405"/>
        <v>6.4480471628592479E-4</v>
      </c>
      <c r="AX493" s="16">
        <v>744</v>
      </c>
      <c r="AY493" s="17">
        <f t="shared" ref="AY493" si="6406">IF($D493&gt;0,AX493/$D493,0)</f>
        <v>6.8533529845246868E-2</v>
      </c>
      <c r="AZ493" s="13">
        <v>162</v>
      </c>
      <c r="BA493" s="13">
        <v>63</v>
      </c>
      <c r="BB493" s="13">
        <v>1</v>
      </c>
      <c r="BC493" s="13">
        <v>518</v>
      </c>
    </row>
    <row r="494" spans="1:55" x14ac:dyDescent="0.25">
      <c r="A494">
        <v>33181</v>
      </c>
      <c r="B494" s="20">
        <v>18413</v>
      </c>
      <c r="C494" s="20">
        <v>11572</v>
      </c>
      <c r="D494" s="20">
        <v>6841</v>
      </c>
      <c r="E494" s="21">
        <f t="shared" si="5845"/>
        <v>0.37153098354423503</v>
      </c>
      <c r="F494" s="18">
        <v>222</v>
      </c>
      <c r="G494" s="5">
        <f t="shared" si="5846"/>
        <v>3.2451395994737613E-2</v>
      </c>
      <c r="H494">
        <v>863</v>
      </c>
      <c r="I494" s="5">
        <f t="shared" ref="I494" si="6407">IF($D494&gt;0,H494/$D494,0)</f>
        <v>0.12615114749305656</v>
      </c>
      <c r="J494">
        <v>1818</v>
      </c>
      <c r="K494" s="5">
        <f t="shared" ref="K494" si="6408">IF($D494&gt;0,J494/$D494,0)</f>
        <v>0.26575062125420262</v>
      </c>
      <c r="L494">
        <v>346</v>
      </c>
      <c r="M494" s="5">
        <f t="shared" ref="M494:O494" si="6409">IF($D494&gt;0,L494/$D494,0)</f>
        <v>5.057740096477123E-2</v>
      </c>
      <c r="N494">
        <v>39</v>
      </c>
      <c r="O494" s="5">
        <f t="shared" si="6409"/>
        <v>5.7009209179944452E-3</v>
      </c>
      <c r="P494">
        <v>91</v>
      </c>
      <c r="Q494" s="5">
        <f t="shared" ref="Q494:S494" si="6410">IF($D494&gt;0,P494/$D494,0)</f>
        <v>1.3302148808653706E-2</v>
      </c>
      <c r="R494">
        <v>266</v>
      </c>
      <c r="S494" s="5">
        <f t="shared" si="6410"/>
        <v>3.8883204209910829E-2</v>
      </c>
      <c r="T494">
        <v>209</v>
      </c>
      <c r="U494" s="5">
        <f t="shared" ref="U494:W494" si="6411">IF($D494&gt;0,T494/$D494,0)</f>
        <v>3.0551089022072795E-2</v>
      </c>
      <c r="V494">
        <v>78</v>
      </c>
      <c r="W494" s="5">
        <f t="shared" si="6411"/>
        <v>1.140184183598889E-2</v>
      </c>
      <c r="X494">
        <v>50</v>
      </c>
      <c r="Y494" s="5">
        <f t="shared" ref="Y494" si="6412">IF($D494&gt;0,X494/$D494,0)</f>
        <v>7.3088729717877502E-3</v>
      </c>
      <c r="Z494">
        <v>413</v>
      </c>
      <c r="AA494" s="5">
        <f t="shared" ref="AA494:AC494" si="6413">IF($D494&gt;0,Z494/$D494,0)</f>
        <v>6.0371290746966816E-2</v>
      </c>
      <c r="AB494">
        <v>26</v>
      </c>
      <c r="AC494" s="5">
        <f t="shared" si="6413"/>
        <v>3.8006139453296301E-3</v>
      </c>
      <c r="AD494">
        <v>102</v>
      </c>
      <c r="AE494" s="5">
        <f t="shared" ref="AE494:AG494" si="6414">IF($D494&gt;0,AD494/$D494,0)</f>
        <v>1.491010086244701E-2</v>
      </c>
      <c r="AF494">
        <v>836</v>
      </c>
      <c r="AG494" s="5">
        <f t="shared" si="6414"/>
        <v>0.12220435608829118</v>
      </c>
      <c r="AH494">
        <v>134</v>
      </c>
      <c r="AI494" s="5">
        <f t="shared" ref="AI494:AK494" si="6415">IF($D494&gt;0,AH494/$D494,0)</f>
        <v>1.9587779564391172E-2</v>
      </c>
      <c r="AJ494">
        <v>9</v>
      </c>
      <c r="AK494" s="5">
        <f t="shared" si="6415"/>
        <v>1.315597134921795E-3</v>
      </c>
      <c r="AL494">
        <v>328</v>
      </c>
      <c r="AM494" s="5">
        <f t="shared" ref="AM494:AO494" si="6416">IF($D494&gt;0,AL494/$D494,0)</f>
        <v>4.7946206694927641E-2</v>
      </c>
      <c r="AN494">
        <v>127</v>
      </c>
      <c r="AO494" s="5">
        <f t="shared" si="6416"/>
        <v>1.8564537348340886E-2</v>
      </c>
      <c r="AP494">
        <v>307</v>
      </c>
      <c r="AQ494" s="5">
        <f t="shared" ref="AQ494:AS494" si="6417">IF($D494&gt;0,AP494/$D494,0)</f>
        <v>4.4876480046776787E-2</v>
      </c>
      <c r="AR494" s="1">
        <f t="shared" si="5858"/>
        <v>577</v>
      </c>
      <c r="AS494" s="5">
        <f t="shared" si="6417"/>
        <v>8.4344394094430633E-2</v>
      </c>
      <c r="AT494" s="13">
        <v>3</v>
      </c>
      <c r="AU494" s="17">
        <f t="shared" ref="AU494:AW494" si="6418">IF($D494&gt;0,AT494/$D494,0)</f>
        <v>4.3853237830726501E-4</v>
      </c>
      <c r="AV494" s="13">
        <v>15</v>
      </c>
      <c r="AW494" s="17">
        <f t="shared" si="6418"/>
        <v>2.1926618915363251E-3</v>
      </c>
      <c r="AX494" s="16">
        <v>559</v>
      </c>
      <c r="AY494" s="17">
        <f t="shared" ref="AY494" si="6419">IF($D494&gt;0,AX494/$D494,0)</f>
        <v>8.1713199824587052E-2</v>
      </c>
      <c r="AZ494" s="13">
        <v>96</v>
      </c>
      <c r="BA494" s="13">
        <v>22</v>
      </c>
      <c r="BB494" s="13">
        <v>0</v>
      </c>
      <c r="BC494" s="13">
        <v>441</v>
      </c>
    </row>
    <row r="495" spans="1:55" x14ac:dyDescent="0.25">
      <c r="A495">
        <v>33182</v>
      </c>
      <c r="B495" s="20">
        <v>16929</v>
      </c>
      <c r="C495" s="20">
        <v>3406</v>
      </c>
      <c r="D495" s="20">
        <v>13523</v>
      </c>
      <c r="E495" s="21">
        <f t="shared" si="5845"/>
        <v>0.79880678126292159</v>
      </c>
      <c r="F495" s="18">
        <v>192</v>
      </c>
      <c r="G495" s="5">
        <f t="shared" si="5846"/>
        <v>1.4198032980847444E-2</v>
      </c>
      <c r="H495">
        <v>593</v>
      </c>
      <c r="I495" s="5">
        <f t="shared" ref="I495" si="6420">IF($D495&gt;0,H495/$D495,0)</f>
        <v>4.3851216446054872E-2</v>
      </c>
      <c r="J495">
        <v>7671</v>
      </c>
      <c r="K495" s="5">
        <f t="shared" ref="K495" si="6421">IF($D495&gt;0,J495/$D495,0)</f>
        <v>0.56725578643792063</v>
      </c>
      <c r="L495">
        <v>438</v>
      </c>
      <c r="M495" s="5">
        <f t="shared" ref="M495:O495" si="6422">IF($D495&gt;0,L495/$D495,0)</f>
        <v>3.2389262737558232E-2</v>
      </c>
      <c r="N495">
        <v>37</v>
      </c>
      <c r="O495" s="5">
        <f t="shared" si="6422"/>
        <v>2.7360792723508096E-3</v>
      </c>
      <c r="P495">
        <v>80</v>
      </c>
      <c r="Q495" s="5">
        <f t="shared" ref="Q495:S495" si="6423">IF($D495&gt;0,P495/$D495,0)</f>
        <v>5.9158470753531023E-3</v>
      </c>
      <c r="R495">
        <v>240</v>
      </c>
      <c r="S495" s="5">
        <f t="shared" si="6423"/>
        <v>1.7747541226059305E-2</v>
      </c>
      <c r="T495">
        <v>1321</v>
      </c>
      <c r="U495" s="5">
        <f t="shared" ref="U495:W495" si="6424">IF($D495&gt;0,T495/$D495,0)</f>
        <v>9.7685424831768106E-2</v>
      </c>
      <c r="V495">
        <v>85</v>
      </c>
      <c r="W495" s="5">
        <f t="shared" si="6424"/>
        <v>6.2855875175626711E-3</v>
      </c>
      <c r="X495">
        <v>85</v>
      </c>
      <c r="Y495" s="5">
        <f t="shared" ref="Y495" si="6425">IF($D495&gt;0,X495/$D495,0)</f>
        <v>6.2855875175626711E-3</v>
      </c>
      <c r="Z495">
        <v>111</v>
      </c>
      <c r="AA495" s="5">
        <f t="shared" ref="AA495:AC495" si="6426">IF($D495&gt;0,Z495/$D495,0)</f>
        <v>8.2082378170524294E-3</v>
      </c>
      <c r="AB495">
        <v>29</v>
      </c>
      <c r="AC495" s="5">
        <f t="shared" si="6426"/>
        <v>2.1444945648154993E-3</v>
      </c>
      <c r="AD495">
        <v>112</v>
      </c>
      <c r="AE495" s="5">
        <f t="shared" ref="AE495:AG495" si="6427">IF($D495&gt;0,AD495/$D495,0)</f>
        <v>8.2821859054943436E-3</v>
      </c>
      <c r="AF495">
        <v>907</v>
      </c>
      <c r="AG495" s="5">
        <f t="shared" si="6427"/>
        <v>6.7070916216815796E-2</v>
      </c>
      <c r="AH495">
        <v>194</v>
      </c>
      <c r="AI495" s="5">
        <f t="shared" ref="AI495:AK495" si="6428">IF($D495&gt;0,AH495/$D495,0)</f>
        <v>1.4345929157731273E-2</v>
      </c>
      <c r="AJ495">
        <v>3</v>
      </c>
      <c r="AK495" s="5">
        <f t="shared" si="6428"/>
        <v>2.2184426532574132E-4</v>
      </c>
      <c r="AL495">
        <v>210</v>
      </c>
      <c r="AM495" s="5">
        <f t="shared" ref="AM495:AO495" si="6429">IF($D495&gt;0,AL495/$D495,0)</f>
        <v>1.5529098572801893E-2</v>
      </c>
      <c r="AN495">
        <v>14</v>
      </c>
      <c r="AO495" s="5">
        <f t="shared" si="6429"/>
        <v>1.035273238186793E-3</v>
      </c>
      <c r="AP495">
        <v>414</v>
      </c>
      <c r="AQ495" s="5">
        <f t="shared" ref="AQ495:AS495" si="6430">IF($D495&gt;0,AP495/$D495,0)</f>
        <v>3.0614508614952303E-2</v>
      </c>
      <c r="AR495" s="1">
        <f t="shared" si="5858"/>
        <v>787</v>
      </c>
      <c r="AS495" s="5">
        <f t="shared" si="6430"/>
        <v>5.8197145603786145E-2</v>
      </c>
      <c r="AT495" s="13">
        <v>5</v>
      </c>
      <c r="AU495" s="17">
        <f t="shared" ref="AU495:AW495" si="6431">IF($D495&gt;0,AT495/$D495,0)</f>
        <v>3.697404422095689E-4</v>
      </c>
      <c r="AV495" s="13">
        <v>1</v>
      </c>
      <c r="AW495" s="17">
        <f t="shared" si="6431"/>
        <v>7.3948088441913777E-5</v>
      </c>
      <c r="AX495" s="16">
        <v>781</v>
      </c>
      <c r="AY495" s="17">
        <f t="shared" ref="AY495" si="6432">IF($D495&gt;0,AX495/$D495,0)</f>
        <v>5.7753457073134659E-2</v>
      </c>
      <c r="AZ495" s="13">
        <v>90</v>
      </c>
      <c r="BA495" s="13">
        <v>11</v>
      </c>
      <c r="BB495" s="13">
        <v>0</v>
      </c>
      <c r="BC495" s="13">
        <v>680</v>
      </c>
    </row>
    <row r="496" spans="1:55" x14ac:dyDescent="0.25">
      <c r="A496">
        <v>33183</v>
      </c>
      <c r="B496" s="20">
        <v>35949</v>
      </c>
      <c r="C496" s="20">
        <v>5644</v>
      </c>
      <c r="D496" s="20">
        <v>30305</v>
      </c>
      <c r="E496" s="21">
        <f t="shared" si="5845"/>
        <v>0.84299980527970175</v>
      </c>
      <c r="F496" s="18">
        <v>410</v>
      </c>
      <c r="G496" s="5">
        <f t="shared" si="5846"/>
        <v>1.3529120607160534E-2</v>
      </c>
      <c r="H496">
        <v>1276</v>
      </c>
      <c r="I496" s="5">
        <f t="shared" ref="I496" si="6433">IF($D496&gt;0,H496/$D496,0)</f>
        <v>4.2105263157894736E-2</v>
      </c>
      <c r="J496">
        <v>16667</v>
      </c>
      <c r="K496" s="5">
        <f t="shared" ref="K496" si="6434">IF($D496&gt;0,J496/$D496,0)</f>
        <v>0.54997525160864547</v>
      </c>
      <c r="L496">
        <v>926</v>
      </c>
      <c r="M496" s="5">
        <f t="shared" ref="M496:O496" si="6435">IF($D496&gt;0,L496/$D496,0)</f>
        <v>3.055601385909916E-2</v>
      </c>
      <c r="N496">
        <v>97</v>
      </c>
      <c r="O496" s="5">
        <f t="shared" si="6435"/>
        <v>3.2007919485233459E-3</v>
      </c>
      <c r="P496">
        <v>148</v>
      </c>
      <c r="Q496" s="5">
        <f t="shared" ref="Q496:S496" si="6436">IF($D496&gt;0,P496/$D496,0)</f>
        <v>4.883682560633559E-3</v>
      </c>
      <c r="R496">
        <v>327</v>
      </c>
      <c r="S496" s="5">
        <f t="shared" si="6436"/>
        <v>1.0790298630589012E-2</v>
      </c>
      <c r="T496">
        <v>2179</v>
      </c>
      <c r="U496" s="5">
        <f t="shared" ref="U496:W496" si="6437">IF($D496&gt;0,T496/$D496,0)</f>
        <v>7.1902326348787335E-2</v>
      </c>
      <c r="V496">
        <v>175</v>
      </c>
      <c r="W496" s="5">
        <f t="shared" si="6437"/>
        <v>5.7746246493977889E-3</v>
      </c>
      <c r="X496">
        <v>250</v>
      </c>
      <c r="Y496" s="5">
        <f t="shared" ref="Y496" si="6438">IF($D496&gt;0,X496/$D496,0)</f>
        <v>8.2494637848539842E-3</v>
      </c>
      <c r="Z496">
        <v>384</v>
      </c>
      <c r="AA496" s="5">
        <f t="shared" ref="AA496:AC496" si="6439">IF($D496&gt;0,Z496/$D496,0)</f>
        <v>1.2671176373535721E-2</v>
      </c>
      <c r="AB496">
        <v>131</v>
      </c>
      <c r="AC496" s="5">
        <f t="shared" si="6439"/>
        <v>4.3227190232634875E-3</v>
      </c>
      <c r="AD496">
        <v>335</v>
      </c>
      <c r="AE496" s="5">
        <f t="shared" ref="AE496:AG496" si="6440">IF($D496&gt;0,AD496/$D496,0)</f>
        <v>1.105428147170434E-2</v>
      </c>
      <c r="AF496">
        <v>3164</v>
      </c>
      <c r="AG496" s="5">
        <f t="shared" si="6440"/>
        <v>0.10440521366111202</v>
      </c>
      <c r="AH496">
        <v>390</v>
      </c>
      <c r="AI496" s="5">
        <f t="shared" ref="AI496:AK496" si="6441">IF($D496&gt;0,AH496/$D496,0)</f>
        <v>1.2869163504372215E-2</v>
      </c>
      <c r="AJ496">
        <v>16</v>
      </c>
      <c r="AK496" s="5">
        <f t="shared" si="6441"/>
        <v>5.2796568223065503E-4</v>
      </c>
      <c r="AL496">
        <v>1157</v>
      </c>
      <c r="AM496" s="5">
        <f t="shared" ref="AM496:AO496" si="6442">IF($D496&gt;0,AL496/$D496,0)</f>
        <v>3.8178518396304241E-2</v>
      </c>
      <c r="AN496">
        <v>127</v>
      </c>
      <c r="AO496" s="5">
        <f t="shared" si="6442"/>
        <v>4.1907276027058245E-3</v>
      </c>
      <c r="AP496">
        <v>776</v>
      </c>
      <c r="AQ496" s="5">
        <f t="shared" ref="AQ496:AS496" si="6443">IF($D496&gt;0,AP496/$D496,0)</f>
        <v>2.5606335588186768E-2</v>
      </c>
      <c r="AR496" s="1">
        <f t="shared" si="5858"/>
        <v>1370</v>
      </c>
      <c r="AS496" s="5">
        <f t="shared" si="6443"/>
        <v>4.5207061540999835E-2</v>
      </c>
      <c r="AT496" s="13">
        <v>4</v>
      </c>
      <c r="AU496" s="17">
        <f t="shared" ref="AU496:AW496" si="6444">IF($D496&gt;0,AT496/$D496,0)</f>
        <v>1.3199142055766376E-4</v>
      </c>
      <c r="AV496" s="13">
        <v>1</v>
      </c>
      <c r="AW496" s="17">
        <f t="shared" si="6444"/>
        <v>3.2997855139415939E-5</v>
      </c>
      <c r="AX496" s="16">
        <v>1365</v>
      </c>
      <c r="AY496" s="17">
        <f t="shared" ref="AY496" si="6445">IF($D496&gt;0,AX496/$D496,0)</f>
        <v>4.5042072265302754E-2</v>
      </c>
      <c r="AZ496" s="13">
        <v>211</v>
      </c>
      <c r="BA496" s="13">
        <v>40</v>
      </c>
      <c r="BB496" s="13">
        <v>9</v>
      </c>
      <c r="BC496" s="13">
        <v>1105</v>
      </c>
    </row>
    <row r="497" spans="1:55" x14ac:dyDescent="0.25">
      <c r="A497">
        <v>33184</v>
      </c>
      <c r="B497" s="20">
        <v>21075</v>
      </c>
      <c r="C497" s="20">
        <v>1383</v>
      </c>
      <c r="D497" s="20">
        <v>19692</v>
      </c>
      <c r="E497" s="21">
        <f t="shared" si="5845"/>
        <v>0.93437722419928826</v>
      </c>
      <c r="F497" s="18">
        <v>171</v>
      </c>
      <c r="G497" s="5">
        <f t="shared" si="5846"/>
        <v>8.6837294332723948E-3</v>
      </c>
      <c r="H497">
        <v>448</v>
      </c>
      <c r="I497" s="5">
        <f t="shared" ref="I497" si="6446">IF($D497&gt;0,H497/$D497,0)</f>
        <v>2.2750355474304287E-2</v>
      </c>
      <c r="J497">
        <v>14427</v>
      </c>
      <c r="K497" s="5">
        <f t="shared" ref="K497" si="6447">IF($D497&gt;0,J497/$D497,0)</f>
        <v>0.73263254113345522</v>
      </c>
      <c r="L497">
        <v>331</v>
      </c>
      <c r="M497" s="5">
        <f t="shared" ref="M497:O497" si="6448">IF($D497&gt;0,L497/$D497,0)</f>
        <v>1.6808856388381067E-2</v>
      </c>
      <c r="N497">
        <v>37</v>
      </c>
      <c r="O497" s="5">
        <f t="shared" si="6448"/>
        <v>1.8789356083688809E-3</v>
      </c>
      <c r="P497">
        <v>77</v>
      </c>
      <c r="Q497" s="5">
        <f t="shared" ref="Q497:S497" si="6449">IF($D497&gt;0,P497/$D497,0)</f>
        <v>3.9102173471460494E-3</v>
      </c>
      <c r="R497">
        <v>155</v>
      </c>
      <c r="S497" s="5">
        <f t="shared" si="6449"/>
        <v>7.8712167377615275E-3</v>
      </c>
      <c r="T497">
        <v>1399</v>
      </c>
      <c r="U497" s="5">
        <f t="shared" ref="U497:W497" si="6450">IF($D497&gt;0,T497/$D497,0)</f>
        <v>7.1044078813731468E-2</v>
      </c>
      <c r="V497">
        <v>72</v>
      </c>
      <c r="W497" s="5">
        <f t="shared" si="6450"/>
        <v>3.6563071297989031E-3</v>
      </c>
      <c r="X497">
        <v>93</v>
      </c>
      <c r="Y497" s="5">
        <f t="shared" ref="Y497" si="6451">IF($D497&gt;0,X497/$D497,0)</f>
        <v>4.7227300426569167E-3</v>
      </c>
      <c r="Z497">
        <v>142</v>
      </c>
      <c r="AA497" s="5">
        <f t="shared" ref="AA497:AC497" si="6452">IF($D497&gt;0,Z497/$D497,0)</f>
        <v>7.211050172658948E-3</v>
      </c>
      <c r="AB497">
        <v>22</v>
      </c>
      <c r="AC497" s="5">
        <f t="shared" si="6452"/>
        <v>1.1172049563274427E-3</v>
      </c>
      <c r="AD497">
        <v>128</v>
      </c>
      <c r="AE497" s="5">
        <f t="shared" ref="AE497:AG497" si="6453">IF($D497&gt;0,AD497/$D497,0)</f>
        <v>6.5001015640869389E-3</v>
      </c>
      <c r="AF497">
        <v>835</v>
      </c>
      <c r="AG497" s="5">
        <f t="shared" si="6453"/>
        <v>4.240300629697339E-2</v>
      </c>
      <c r="AH497">
        <v>159</v>
      </c>
      <c r="AI497" s="5">
        <f t="shared" ref="AI497:AK497" si="6454">IF($D497&gt;0,AH497/$D497,0)</f>
        <v>8.0743449116392439E-3</v>
      </c>
      <c r="AJ497">
        <v>4</v>
      </c>
      <c r="AK497" s="5">
        <f t="shared" si="6454"/>
        <v>2.0312817387771684E-4</v>
      </c>
      <c r="AL497">
        <v>237</v>
      </c>
      <c r="AM497" s="5">
        <f t="shared" ref="AM497:AO497" si="6455">IF($D497&gt;0,AL497/$D497,0)</f>
        <v>1.2035344302254723E-2</v>
      </c>
      <c r="AN497">
        <v>41</v>
      </c>
      <c r="AO497" s="5">
        <f t="shared" si="6455"/>
        <v>2.0820637822465977E-3</v>
      </c>
      <c r="AP497">
        <v>293</v>
      </c>
      <c r="AQ497" s="5">
        <f t="shared" ref="AQ497:AS497" si="6456">IF($D497&gt;0,AP497/$D497,0)</f>
        <v>1.4879138736542759E-2</v>
      </c>
      <c r="AR497" s="1">
        <f t="shared" si="5858"/>
        <v>621</v>
      </c>
      <c r="AS497" s="5">
        <f t="shared" si="6456"/>
        <v>3.1535648994515539E-2</v>
      </c>
      <c r="AT497" s="13">
        <v>1</v>
      </c>
      <c r="AU497" s="17">
        <f t="shared" ref="AU497:AW497" si="6457">IF($D497&gt;0,AT497/$D497,0)</f>
        <v>5.078204346942921E-5</v>
      </c>
      <c r="AV497" s="13">
        <v>1</v>
      </c>
      <c r="AW497" s="17">
        <f t="shared" si="6457"/>
        <v>5.078204346942921E-5</v>
      </c>
      <c r="AX497" s="16">
        <v>619</v>
      </c>
      <c r="AY497" s="17">
        <f t="shared" ref="AY497" si="6458">IF($D497&gt;0,AX497/$D497,0)</f>
        <v>3.1434084907576682E-2</v>
      </c>
      <c r="AZ497" s="13">
        <v>75</v>
      </c>
      <c r="BA497" s="13">
        <v>7</v>
      </c>
      <c r="BB497" s="13">
        <v>0</v>
      </c>
      <c r="BC497" s="13">
        <v>537</v>
      </c>
    </row>
    <row r="498" spans="1:55" x14ac:dyDescent="0.25">
      <c r="A498">
        <v>33185</v>
      </c>
      <c r="B498" s="20">
        <v>27189</v>
      </c>
      <c r="C498" s="20">
        <v>3363</v>
      </c>
      <c r="D498" s="20">
        <v>23826</v>
      </c>
      <c r="E498" s="21">
        <f t="shared" si="5845"/>
        <v>0.87631027253668758</v>
      </c>
      <c r="F498" s="18">
        <v>283</v>
      </c>
      <c r="G498" s="5">
        <f t="shared" si="5846"/>
        <v>1.1877780575841518E-2</v>
      </c>
      <c r="H498">
        <v>1018</v>
      </c>
      <c r="I498" s="5">
        <f t="shared" ref="I498" si="6459">IF($D498&gt;0,H498/$D498,0)</f>
        <v>4.2726433308150763E-2</v>
      </c>
      <c r="J498">
        <v>14443</v>
      </c>
      <c r="K498" s="5">
        <f t="shared" ref="K498" si="6460">IF($D498&gt;0,J498/$D498,0)</f>
        <v>0.60618651892890119</v>
      </c>
      <c r="L498">
        <v>708</v>
      </c>
      <c r="M498" s="5">
        <f t="shared" ref="M498:O498" si="6461">IF($D498&gt;0,L498/$D498,0)</f>
        <v>2.9715436917652983E-2</v>
      </c>
      <c r="N498">
        <v>102</v>
      </c>
      <c r="O498" s="5">
        <f t="shared" si="6461"/>
        <v>4.2810375220347519E-3</v>
      </c>
      <c r="P498">
        <v>74</v>
      </c>
      <c r="Q498" s="5">
        <f t="shared" ref="Q498:S498" si="6462">IF($D498&gt;0,P498/$D498,0)</f>
        <v>3.1058507512801144E-3</v>
      </c>
      <c r="R498">
        <v>251</v>
      </c>
      <c r="S498" s="5">
        <f t="shared" si="6462"/>
        <v>1.053470998069336E-2</v>
      </c>
      <c r="T498">
        <v>1209</v>
      </c>
      <c r="U498" s="5">
        <f t="shared" ref="U498:W498" si="6463">IF($D498&gt;0,T498/$D498,0)</f>
        <v>5.0742885922941322E-2</v>
      </c>
      <c r="V498">
        <v>98</v>
      </c>
      <c r="W498" s="5">
        <f t="shared" si="6463"/>
        <v>4.1131536976412326E-3</v>
      </c>
      <c r="X498">
        <v>133</v>
      </c>
      <c r="Y498" s="5">
        <f t="shared" ref="Y498" si="6464">IF($D498&gt;0,X498/$D498,0)</f>
        <v>5.5821371610845294E-3</v>
      </c>
      <c r="Z498">
        <v>264</v>
      </c>
      <c r="AA498" s="5">
        <f t="shared" ref="AA498:AC498" si="6465">IF($D498&gt;0,Z498/$D498,0)</f>
        <v>1.1080332409972299E-2</v>
      </c>
      <c r="AB498">
        <v>46</v>
      </c>
      <c r="AC498" s="5">
        <f t="shared" si="6465"/>
        <v>1.9306639805254763E-3</v>
      </c>
      <c r="AD498">
        <v>159</v>
      </c>
      <c r="AE498" s="5">
        <f t="shared" ref="AE498:AG498" si="6466">IF($D498&gt;0,AD498/$D498,0)</f>
        <v>6.6733820196424078E-3</v>
      </c>
      <c r="AF498">
        <v>2167</v>
      </c>
      <c r="AG498" s="5">
        <f t="shared" si="6466"/>
        <v>9.0951061865189295E-2</v>
      </c>
      <c r="AH498">
        <v>314</v>
      </c>
      <c r="AI498" s="5">
        <f t="shared" ref="AI498:AK498" si="6467">IF($D498&gt;0,AH498/$D498,0)</f>
        <v>1.3178880214891294E-2</v>
      </c>
      <c r="AJ498">
        <v>2</v>
      </c>
      <c r="AK498" s="5">
        <f t="shared" si="6467"/>
        <v>8.3941912196759848E-5</v>
      </c>
      <c r="AL498">
        <v>620</v>
      </c>
      <c r="AM498" s="5">
        <f t="shared" ref="AM498:AO498" si="6468">IF($D498&gt;0,AL498/$D498,0)</f>
        <v>2.602199278099555E-2</v>
      </c>
      <c r="AN498">
        <v>92</v>
      </c>
      <c r="AO498" s="5">
        <f t="shared" si="6468"/>
        <v>3.8613279610509527E-3</v>
      </c>
      <c r="AP498">
        <v>840</v>
      </c>
      <c r="AQ498" s="5">
        <f t="shared" ref="AQ498:AS498" si="6469">IF($D498&gt;0,AP498/$D498,0)</f>
        <v>3.5255603122639131E-2</v>
      </c>
      <c r="AR498" s="1">
        <f t="shared" si="5858"/>
        <v>1003</v>
      </c>
      <c r="AS498" s="5">
        <f t="shared" si="6469"/>
        <v>4.2096868966675062E-2</v>
      </c>
      <c r="AT498" s="13">
        <v>9</v>
      </c>
      <c r="AU498" s="17">
        <f t="shared" ref="AU498:AW498" si="6470">IF($D498&gt;0,AT498/$D498,0)</f>
        <v>3.7773860488541928E-4</v>
      </c>
      <c r="AV498" s="13">
        <v>4</v>
      </c>
      <c r="AW498" s="17">
        <f t="shared" si="6470"/>
        <v>1.678838243935197E-4</v>
      </c>
      <c r="AX498" s="16">
        <v>990</v>
      </c>
      <c r="AY498" s="17">
        <f t="shared" ref="AY498" si="6471">IF($D498&gt;0,AX498/$D498,0)</f>
        <v>4.1551246537396121E-2</v>
      </c>
      <c r="AZ498" s="13">
        <v>169</v>
      </c>
      <c r="BA498" s="13">
        <v>9</v>
      </c>
      <c r="BB498" s="13">
        <v>0</v>
      </c>
      <c r="BC498" s="13">
        <v>812</v>
      </c>
    </row>
    <row r="499" spans="1:55" x14ac:dyDescent="0.25">
      <c r="A499">
        <v>33186</v>
      </c>
      <c r="B499" s="20">
        <v>67137</v>
      </c>
      <c r="C499" s="20">
        <v>19624</v>
      </c>
      <c r="D499" s="20">
        <v>47513</v>
      </c>
      <c r="E499" s="21">
        <f t="shared" si="5845"/>
        <v>0.70770216125236451</v>
      </c>
      <c r="F499" s="18">
        <v>688</v>
      </c>
      <c r="G499" s="5">
        <f t="shared" si="5846"/>
        <v>1.4480247511207458E-2</v>
      </c>
      <c r="H499">
        <v>3398</v>
      </c>
      <c r="I499" s="5">
        <f t="shared" ref="I499" si="6472">IF($D499&gt;0,H499/$D499,0)</f>
        <v>7.1517268957969393E-2</v>
      </c>
      <c r="J499">
        <v>19214</v>
      </c>
      <c r="K499" s="5">
        <f t="shared" ref="K499" si="6473">IF($D499&gt;0,J499/$D499,0)</f>
        <v>0.40439458674468043</v>
      </c>
      <c r="L499">
        <v>1826</v>
      </c>
      <c r="M499" s="5">
        <f t="shared" ref="M499:O499" si="6474">IF($D499&gt;0,L499/$D499,0)</f>
        <v>3.8431587144570963E-2</v>
      </c>
      <c r="N499">
        <v>216</v>
      </c>
      <c r="O499" s="5">
        <f t="shared" si="6474"/>
        <v>4.5461242186348996E-3</v>
      </c>
      <c r="P499">
        <v>260</v>
      </c>
      <c r="Q499" s="5">
        <f t="shared" ref="Q499:S499" si="6475">IF($D499&gt;0,P499/$D499,0)</f>
        <v>5.4721865594679351E-3</v>
      </c>
      <c r="R499">
        <v>683</v>
      </c>
      <c r="S499" s="5">
        <f t="shared" si="6475"/>
        <v>1.4375013154294614E-2</v>
      </c>
      <c r="T499">
        <v>2614</v>
      </c>
      <c r="U499" s="5">
        <f t="shared" ref="U499:W499" si="6476">IF($D499&gt;0,T499/$D499,0)</f>
        <v>5.5016521794035315E-2</v>
      </c>
      <c r="V499">
        <v>349</v>
      </c>
      <c r="W499" s="5">
        <f t="shared" si="6476"/>
        <v>7.3453581125165748E-3</v>
      </c>
      <c r="X499">
        <v>455</v>
      </c>
      <c r="Y499" s="5">
        <f t="shared" ref="Y499" si="6477">IF($D499&gt;0,X499/$D499,0)</f>
        <v>9.5763264790688866E-3</v>
      </c>
      <c r="Z499">
        <v>946</v>
      </c>
      <c r="AA499" s="5">
        <f t="shared" ref="AA499:AC499" si="6478">IF($D499&gt;0,Z499/$D499,0)</f>
        <v>1.9910340327910257E-2</v>
      </c>
      <c r="AB499">
        <v>199</v>
      </c>
      <c r="AC499" s="5">
        <f t="shared" si="6478"/>
        <v>4.1883274051312275E-3</v>
      </c>
      <c r="AD499">
        <v>700</v>
      </c>
      <c r="AE499" s="5">
        <f t="shared" ref="AE499:AG499" si="6479">IF($D499&gt;0,AD499/$D499,0)</f>
        <v>1.4732809967798287E-2</v>
      </c>
      <c r="AF499">
        <v>7097</v>
      </c>
      <c r="AG499" s="5">
        <f t="shared" si="6479"/>
        <v>0.14936964620209206</v>
      </c>
      <c r="AH499">
        <v>835</v>
      </c>
      <c r="AI499" s="5">
        <f t="shared" ref="AI499:AK499" si="6480">IF($D499&gt;0,AH499/$D499,0)</f>
        <v>1.7574137604445098E-2</v>
      </c>
      <c r="AJ499">
        <v>31</v>
      </c>
      <c r="AK499" s="5">
        <f t="shared" si="6480"/>
        <v>6.5245301285963837E-4</v>
      </c>
      <c r="AL499">
        <v>2803</v>
      </c>
      <c r="AM499" s="5">
        <f t="shared" ref="AM499:AO499" si="6481">IF($D499&gt;0,AL499/$D499,0)</f>
        <v>5.8994380485340857E-2</v>
      </c>
      <c r="AN499">
        <v>193</v>
      </c>
      <c r="AO499" s="5">
        <f t="shared" si="6481"/>
        <v>4.0620461768358131E-3</v>
      </c>
      <c r="AP499">
        <v>2182</v>
      </c>
      <c r="AQ499" s="5">
        <f t="shared" ref="AQ499:AS499" si="6482">IF($D499&gt;0,AP499/$D499,0)</f>
        <v>4.5924273356765515E-2</v>
      </c>
      <c r="AR499" s="1">
        <f t="shared" si="5858"/>
        <v>2824</v>
      </c>
      <c r="AS499" s="5">
        <f t="shared" si="6482"/>
        <v>5.94363647843748E-2</v>
      </c>
      <c r="AT499" s="13">
        <v>14</v>
      </c>
      <c r="AU499" s="17">
        <f t="shared" ref="AU499:AW499" si="6483">IF($D499&gt;0,AT499/$D499,0)</f>
        <v>2.9465619935596573E-4</v>
      </c>
      <c r="AV499" s="13">
        <v>21</v>
      </c>
      <c r="AW499" s="17">
        <f t="shared" si="6483"/>
        <v>4.4198429903394862E-4</v>
      </c>
      <c r="AX499" s="16">
        <v>2789</v>
      </c>
      <c r="AY499" s="17">
        <f t="shared" ref="AY499" si="6484">IF($D499&gt;0,AX499/$D499,0)</f>
        <v>5.869972428598489E-2</v>
      </c>
      <c r="AZ499" s="13">
        <v>373</v>
      </c>
      <c r="BA499" s="13">
        <v>64</v>
      </c>
      <c r="BB499" s="13">
        <v>5</v>
      </c>
      <c r="BC499" s="13">
        <v>2347</v>
      </c>
    </row>
    <row r="500" spans="1:55" x14ac:dyDescent="0.25">
      <c r="A500">
        <v>33187</v>
      </c>
      <c r="B500" s="20">
        <v>16315</v>
      </c>
      <c r="C500" s="20">
        <v>4193</v>
      </c>
      <c r="D500" s="20">
        <v>12122</v>
      </c>
      <c r="E500" s="21">
        <f t="shared" si="5845"/>
        <v>0.74299724180202265</v>
      </c>
      <c r="F500" s="18">
        <v>467</v>
      </c>
      <c r="G500" s="5">
        <f t="shared" si="5846"/>
        <v>3.8524995875268107E-2</v>
      </c>
      <c r="H500">
        <v>952</v>
      </c>
      <c r="I500" s="5">
        <f t="shared" ref="I500" si="6485">IF($D500&gt;0,H500/$D500,0)</f>
        <v>7.8534895231809926E-2</v>
      </c>
      <c r="J500">
        <v>7366</v>
      </c>
      <c r="K500" s="5">
        <f t="shared" ref="K500" si="6486">IF($D500&gt;0,J500/$D500,0)</f>
        <v>0.60765550239234445</v>
      </c>
      <c r="L500">
        <v>340</v>
      </c>
      <c r="M500" s="5">
        <f t="shared" ref="M500:O500" si="6487">IF($D500&gt;0,L500/$D500,0)</f>
        <v>2.8048176868503548E-2</v>
      </c>
      <c r="N500">
        <v>30</v>
      </c>
      <c r="O500" s="5">
        <f t="shared" si="6487"/>
        <v>2.4748391354561953E-3</v>
      </c>
      <c r="P500">
        <v>62</v>
      </c>
      <c r="Q500" s="5">
        <f t="shared" ref="Q500:S500" si="6488">IF($D500&gt;0,P500/$D500,0)</f>
        <v>5.1146675466094702E-3</v>
      </c>
      <c r="R500">
        <v>164</v>
      </c>
      <c r="S500" s="5">
        <f t="shared" si="6488"/>
        <v>1.3529120607160534E-2</v>
      </c>
      <c r="T500">
        <v>664</v>
      </c>
      <c r="U500" s="5">
        <f t="shared" ref="U500:W500" si="6489">IF($D500&gt;0,T500/$D500,0)</f>
        <v>5.4776439531430458E-2</v>
      </c>
      <c r="V500">
        <v>84</v>
      </c>
      <c r="W500" s="5">
        <f t="shared" si="6489"/>
        <v>6.9295495792773467E-3</v>
      </c>
      <c r="X500">
        <v>78</v>
      </c>
      <c r="Y500" s="5">
        <f t="shared" ref="Y500" si="6490">IF($D500&gt;0,X500/$D500,0)</f>
        <v>6.4345817521861077E-3</v>
      </c>
      <c r="Z500">
        <v>112</v>
      </c>
      <c r="AA500" s="5">
        <f t="shared" ref="AA500:AC500" si="6491">IF($D500&gt;0,Z500/$D500,0)</f>
        <v>9.2393994390364623E-3</v>
      </c>
      <c r="AB500">
        <v>20</v>
      </c>
      <c r="AC500" s="5">
        <f t="shared" si="6491"/>
        <v>1.6498927569707968E-3</v>
      </c>
      <c r="AD500">
        <v>97</v>
      </c>
      <c r="AE500" s="5">
        <f t="shared" ref="AE500:AG500" si="6492">IF($D500&gt;0,AD500/$D500,0)</f>
        <v>8.0019798713083651E-3</v>
      </c>
      <c r="AF500">
        <v>657</v>
      </c>
      <c r="AG500" s="5">
        <f t="shared" si="6492"/>
        <v>5.4198977066490676E-2</v>
      </c>
      <c r="AH500">
        <v>102</v>
      </c>
      <c r="AI500" s="5">
        <f t="shared" ref="AI500:AK500" si="6493">IF($D500&gt;0,AH500/$D500,0)</f>
        <v>8.4144530605510647E-3</v>
      </c>
      <c r="AJ500">
        <v>2</v>
      </c>
      <c r="AK500" s="5">
        <f t="shared" si="6493"/>
        <v>1.6498927569707968E-4</v>
      </c>
      <c r="AL500">
        <v>279</v>
      </c>
      <c r="AM500" s="5">
        <f t="shared" ref="AM500:AO500" si="6494">IF($D500&gt;0,AL500/$D500,0)</f>
        <v>2.3016003959742615E-2</v>
      </c>
      <c r="AN500">
        <v>10</v>
      </c>
      <c r="AO500" s="5">
        <f t="shared" si="6494"/>
        <v>8.2494637848539842E-4</v>
      </c>
      <c r="AP500">
        <v>175</v>
      </c>
      <c r="AQ500" s="5">
        <f t="shared" ref="AQ500:AS500" si="6495">IF($D500&gt;0,AP500/$D500,0)</f>
        <v>1.4436561623494474E-2</v>
      </c>
      <c r="AR500" s="1">
        <f t="shared" si="5858"/>
        <v>461</v>
      </c>
      <c r="AS500" s="5">
        <f t="shared" si="6495"/>
        <v>3.8030028048176866E-2</v>
      </c>
      <c r="AT500" s="13">
        <v>0</v>
      </c>
      <c r="AU500" s="17">
        <f t="shared" ref="AU500:AW500" si="6496">IF($D500&gt;0,AT500/$D500,0)</f>
        <v>0</v>
      </c>
      <c r="AV500" s="13">
        <v>2</v>
      </c>
      <c r="AW500" s="17">
        <f t="shared" si="6496"/>
        <v>1.6498927569707968E-4</v>
      </c>
      <c r="AX500" s="16">
        <v>459</v>
      </c>
      <c r="AY500" s="17">
        <f t="shared" ref="AY500" si="6497">IF($D500&gt;0,AX500/$D500,0)</f>
        <v>3.7865038772479792E-2</v>
      </c>
      <c r="AZ500" s="13">
        <v>73</v>
      </c>
      <c r="BA500" s="13">
        <v>5</v>
      </c>
      <c r="BB500" s="13">
        <v>1</v>
      </c>
      <c r="BC500" s="13">
        <v>380</v>
      </c>
    </row>
    <row r="501" spans="1:55" x14ac:dyDescent="0.25">
      <c r="A501">
        <v>33189</v>
      </c>
      <c r="B501" s="20">
        <v>23828</v>
      </c>
      <c r="C501" s="20">
        <v>10280</v>
      </c>
      <c r="D501" s="20">
        <v>13548</v>
      </c>
      <c r="E501" s="21">
        <f t="shared" si="5845"/>
        <v>0.56857478596609035</v>
      </c>
      <c r="F501" s="18">
        <v>449</v>
      </c>
      <c r="G501" s="5">
        <f t="shared" si="5846"/>
        <v>3.3141423088278714E-2</v>
      </c>
      <c r="H501">
        <v>1702</v>
      </c>
      <c r="I501" s="5">
        <f t="shared" ref="I501" si="6498">IF($D501&gt;0,H501/$D501,0)</f>
        <v>0.12562739887806318</v>
      </c>
      <c r="J501">
        <v>6547</v>
      </c>
      <c r="K501" s="5">
        <f t="shared" ref="K501" si="6499">IF($D501&gt;0,J501/$D501,0)</f>
        <v>0.48324475937407735</v>
      </c>
      <c r="L501">
        <v>628</v>
      </c>
      <c r="M501" s="5">
        <f t="shared" ref="M501:O501" si="6500">IF($D501&gt;0,L501/$D501,0)</f>
        <v>4.6353705343962208E-2</v>
      </c>
      <c r="N501">
        <v>54</v>
      </c>
      <c r="O501" s="5">
        <f t="shared" si="6500"/>
        <v>3.9858281665190436E-3</v>
      </c>
      <c r="P501">
        <v>113</v>
      </c>
      <c r="Q501" s="5">
        <f t="shared" ref="Q501:S501" si="6501">IF($D501&gt;0,P501/$D501,0)</f>
        <v>8.3407144966046644E-3</v>
      </c>
      <c r="R501">
        <v>303</v>
      </c>
      <c r="S501" s="5">
        <f t="shared" si="6501"/>
        <v>2.2364924712134634E-2</v>
      </c>
      <c r="T501">
        <v>801</v>
      </c>
      <c r="U501" s="5">
        <f t="shared" ref="U501:W501" si="6502">IF($D501&gt;0,T501/$D501,0)</f>
        <v>5.9123117803365807E-2</v>
      </c>
      <c r="V501">
        <v>94</v>
      </c>
      <c r="W501" s="5">
        <f t="shared" si="6502"/>
        <v>6.938293475051668E-3</v>
      </c>
      <c r="X501">
        <v>141</v>
      </c>
      <c r="Y501" s="5">
        <f t="shared" ref="Y501" si="6503">IF($D501&gt;0,X501/$D501,0)</f>
        <v>1.0407440212577503E-2</v>
      </c>
      <c r="Z501">
        <v>184</v>
      </c>
      <c r="AA501" s="5">
        <f t="shared" ref="AA501:AC501" si="6504">IF($D501&gt;0,Z501/$D501,0)</f>
        <v>1.3581340419250075E-2</v>
      </c>
      <c r="AB501">
        <v>31</v>
      </c>
      <c r="AC501" s="5">
        <f t="shared" si="6504"/>
        <v>2.2881606141127841E-3</v>
      </c>
      <c r="AD501">
        <v>122</v>
      </c>
      <c r="AE501" s="5">
        <f t="shared" ref="AE501:AG501" si="6505">IF($D501&gt;0,AD501/$D501,0)</f>
        <v>9.0050191910245048E-3</v>
      </c>
      <c r="AF501">
        <v>904</v>
      </c>
      <c r="AG501" s="5">
        <f t="shared" si="6505"/>
        <v>6.6725715972837316E-2</v>
      </c>
      <c r="AH501">
        <v>175</v>
      </c>
      <c r="AI501" s="5">
        <f t="shared" ref="AI501:AK501" si="6506">IF($D501&gt;0,AH501/$D501,0)</f>
        <v>1.2917035724830233E-2</v>
      </c>
      <c r="AJ501">
        <v>10</v>
      </c>
      <c r="AK501" s="5">
        <f t="shared" si="6506"/>
        <v>7.3811632713315621E-4</v>
      </c>
      <c r="AL501">
        <v>334</v>
      </c>
      <c r="AM501" s="5">
        <f t="shared" ref="AM501:AO501" si="6507">IF($D501&gt;0,AL501/$D501,0)</f>
        <v>2.4653085326247416E-2</v>
      </c>
      <c r="AN501">
        <v>33</v>
      </c>
      <c r="AO501" s="5">
        <f t="shared" si="6507"/>
        <v>2.4357838795394152E-3</v>
      </c>
      <c r="AP501">
        <v>219</v>
      </c>
      <c r="AQ501" s="5">
        <f t="shared" ref="AQ501:AS501" si="6508">IF($D501&gt;0,AP501/$D501,0)</f>
        <v>1.6164747564216122E-2</v>
      </c>
      <c r="AR501" s="1">
        <f t="shared" si="5858"/>
        <v>704</v>
      </c>
      <c r="AS501" s="5">
        <f t="shared" si="6508"/>
        <v>5.1963389430174194E-2</v>
      </c>
      <c r="AT501" s="13">
        <v>4</v>
      </c>
      <c r="AU501" s="17">
        <f t="shared" ref="AU501:AW501" si="6509">IF($D501&gt;0,AT501/$D501,0)</f>
        <v>2.9524653085326248E-4</v>
      </c>
      <c r="AV501" s="13">
        <v>16</v>
      </c>
      <c r="AW501" s="17">
        <f t="shared" si="6509"/>
        <v>1.1809861234130499E-3</v>
      </c>
      <c r="AX501" s="16">
        <v>684</v>
      </c>
      <c r="AY501" s="17">
        <f t="shared" ref="AY501" si="6510">IF($D501&gt;0,AX501/$D501,0)</f>
        <v>5.0487156775907885E-2</v>
      </c>
      <c r="AZ501" s="13">
        <v>89</v>
      </c>
      <c r="BA501" s="13">
        <v>22</v>
      </c>
      <c r="BB501" s="13">
        <v>0</v>
      </c>
      <c r="BC501" s="13">
        <v>573</v>
      </c>
    </row>
    <row r="502" spans="1:55" x14ac:dyDescent="0.25">
      <c r="A502">
        <v>33190</v>
      </c>
      <c r="B502" s="20">
        <v>11593</v>
      </c>
      <c r="C502" s="20">
        <v>4502</v>
      </c>
      <c r="D502" s="20">
        <v>7091</v>
      </c>
      <c r="E502" s="21">
        <f t="shared" si="5845"/>
        <v>0.61166220995428278</v>
      </c>
      <c r="F502" s="18">
        <v>163</v>
      </c>
      <c r="G502" s="5">
        <f t="shared" si="5846"/>
        <v>2.2986884783528415E-2</v>
      </c>
      <c r="H502">
        <v>1044</v>
      </c>
      <c r="I502" s="5">
        <f t="shared" ref="I502" si="6511">IF($D502&gt;0,H502/$D502,0)</f>
        <v>0.14722888168100409</v>
      </c>
      <c r="J502">
        <v>2735</v>
      </c>
      <c r="K502" s="5">
        <f t="shared" ref="K502" si="6512">IF($D502&gt;0,J502/$D502,0)</f>
        <v>0.38570018333098294</v>
      </c>
      <c r="L502">
        <v>486</v>
      </c>
      <c r="M502" s="5">
        <f t="shared" ref="M502:O502" si="6513">IF($D502&gt;0,L502/$D502,0)</f>
        <v>6.853758285150191E-2</v>
      </c>
      <c r="N502">
        <v>39</v>
      </c>
      <c r="O502" s="5">
        <f t="shared" si="6513"/>
        <v>5.4999294880834857E-3</v>
      </c>
      <c r="P502">
        <v>59</v>
      </c>
      <c r="Q502" s="5">
        <f t="shared" ref="Q502:S502" si="6514">IF($D502&gt;0,P502/$D502,0)</f>
        <v>8.3204061486391208E-3</v>
      </c>
      <c r="R502">
        <v>178</v>
      </c>
      <c r="S502" s="5">
        <f t="shared" si="6514"/>
        <v>2.5102242278945142E-2</v>
      </c>
      <c r="T502">
        <v>472</v>
      </c>
      <c r="U502" s="5">
        <f t="shared" ref="U502:W502" si="6515">IF($D502&gt;0,T502/$D502,0)</f>
        <v>6.6563249189112966E-2</v>
      </c>
      <c r="V502">
        <v>92</v>
      </c>
      <c r="W502" s="5">
        <f t="shared" si="6515"/>
        <v>1.2974192638555915E-2</v>
      </c>
      <c r="X502">
        <v>67</v>
      </c>
      <c r="Y502" s="5">
        <f t="shared" ref="Y502" si="6516">IF($D502&gt;0,X502/$D502,0)</f>
        <v>9.4485968128613738E-3</v>
      </c>
      <c r="Z502">
        <v>101</v>
      </c>
      <c r="AA502" s="5">
        <f t="shared" ref="AA502:AC502" si="6517">IF($D502&gt;0,Z502/$D502,0)</f>
        <v>1.4243407135805951E-2</v>
      </c>
      <c r="AB502">
        <v>28</v>
      </c>
      <c r="AC502" s="5">
        <f t="shared" si="6517"/>
        <v>3.9486673247778872E-3</v>
      </c>
      <c r="AD502">
        <v>47</v>
      </c>
      <c r="AE502" s="5">
        <f t="shared" ref="AE502:AG502" si="6518">IF($D502&gt;0,AD502/$D502,0)</f>
        <v>6.6281201523057396E-3</v>
      </c>
      <c r="AF502">
        <v>604</v>
      </c>
      <c r="AG502" s="5">
        <f t="shared" si="6518"/>
        <v>8.5178395148780145E-2</v>
      </c>
      <c r="AH502">
        <v>80</v>
      </c>
      <c r="AI502" s="5">
        <f t="shared" ref="AI502:AK502" si="6519">IF($D502&gt;0,AH502/$D502,0)</f>
        <v>1.1281906642222535E-2</v>
      </c>
      <c r="AJ502">
        <v>5</v>
      </c>
      <c r="AK502" s="5">
        <f t="shared" si="6519"/>
        <v>7.0511916513890844E-4</v>
      </c>
      <c r="AL502">
        <v>252</v>
      </c>
      <c r="AM502" s="5">
        <f t="shared" ref="AM502:AO502" si="6520">IF($D502&gt;0,AL502/$D502,0)</f>
        <v>3.5538005923000986E-2</v>
      </c>
      <c r="AN502">
        <v>18</v>
      </c>
      <c r="AO502" s="5">
        <f t="shared" si="6520"/>
        <v>2.5384289945000705E-3</v>
      </c>
      <c r="AP502">
        <v>279</v>
      </c>
      <c r="AQ502" s="5">
        <f t="shared" ref="AQ502:AS502" si="6521">IF($D502&gt;0,AP502/$D502,0)</f>
        <v>3.9345649414751091E-2</v>
      </c>
      <c r="AR502" s="1">
        <f t="shared" si="5858"/>
        <v>342</v>
      </c>
      <c r="AS502" s="5">
        <f t="shared" si="6521"/>
        <v>4.8230150895501339E-2</v>
      </c>
      <c r="AT502" s="13">
        <v>0</v>
      </c>
      <c r="AU502" s="17">
        <f t="shared" ref="AU502:AW502" si="6522">IF($D502&gt;0,AT502/$D502,0)</f>
        <v>0</v>
      </c>
      <c r="AV502" s="13">
        <v>8</v>
      </c>
      <c r="AW502" s="17">
        <f t="shared" si="6522"/>
        <v>1.1281906642222536E-3</v>
      </c>
      <c r="AX502" s="16">
        <v>334</v>
      </c>
      <c r="AY502" s="17">
        <f t="shared" ref="AY502" si="6523">IF($D502&gt;0,AX502/$D502,0)</f>
        <v>4.7101960231279084E-2</v>
      </c>
      <c r="AZ502" s="13">
        <v>45</v>
      </c>
      <c r="BA502" s="13">
        <v>13</v>
      </c>
      <c r="BB502" s="13">
        <v>0</v>
      </c>
      <c r="BC502" s="13">
        <v>276</v>
      </c>
    </row>
    <row r="503" spans="1:55" x14ac:dyDescent="0.25">
      <c r="A503">
        <v>33193</v>
      </c>
      <c r="B503" s="20">
        <v>46044</v>
      </c>
      <c r="C503" s="20">
        <v>6054</v>
      </c>
      <c r="D503" s="20">
        <v>39990</v>
      </c>
      <c r="E503" s="21">
        <f t="shared" si="5845"/>
        <v>0.86851707062809491</v>
      </c>
      <c r="F503" s="18">
        <v>437</v>
      </c>
      <c r="G503" s="5">
        <f t="shared" si="5846"/>
        <v>1.0927731932983246E-2</v>
      </c>
      <c r="H503">
        <v>2188</v>
      </c>
      <c r="I503" s="5">
        <f t="shared" ref="I503" si="6524">IF($D503&gt;0,H503/$D503,0)</f>
        <v>5.4713678419604901E-2</v>
      </c>
      <c r="J503">
        <v>19485</v>
      </c>
      <c r="K503" s="5">
        <f t="shared" ref="K503" si="6525">IF($D503&gt;0,J503/$D503,0)</f>
        <v>0.48724681170292572</v>
      </c>
      <c r="L503">
        <v>1505</v>
      </c>
      <c r="M503" s="5">
        <f t="shared" ref="M503:O503" si="6526">IF($D503&gt;0,L503/$D503,0)</f>
        <v>3.7634408602150539E-2</v>
      </c>
      <c r="N503">
        <v>123</v>
      </c>
      <c r="O503" s="5">
        <f t="shared" si="6526"/>
        <v>3.0757689422355591E-3</v>
      </c>
      <c r="P503">
        <v>223</v>
      </c>
      <c r="Q503" s="5">
        <f t="shared" ref="Q503:S503" si="6527">IF($D503&gt;0,P503/$D503,0)</f>
        <v>5.5763940985246313E-3</v>
      </c>
      <c r="R503">
        <v>556</v>
      </c>
      <c r="S503" s="5">
        <f t="shared" si="6527"/>
        <v>1.3903475868967242E-2</v>
      </c>
      <c r="T503">
        <v>2874</v>
      </c>
      <c r="U503" s="5">
        <f t="shared" ref="U503:W503" si="6528">IF($D503&gt;0,T503/$D503,0)</f>
        <v>7.1867966991747939E-2</v>
      </c>
      <c r="V503">
        <v>225</v>
      </c>
      <c r="W503" s="5">
        <f t="shared" si="6528"/>
        <v>5.6264066016504122E-3</v>
      </c>
      <c r="X503">
        <v>325</v>
      </c>
      <c r="Y503" s="5">
        <f t="shared" ref="Y503" si="6529">IF($D503&gt;0,X503/$D503,0)</f>
        <v>8.1270317579394853E-3</v>
      </c>
      <c r="Z503">
        <v>467</v>
      </c>
      <c r="AA503" s="5">
        <f t="shared" ref="AA503:AC503" si="6530">IF($D503&gt;0,Z503/$D503,0)</f>
        <v>1.1677919479869967E-2</v>
      </c>
      <c r="AB503">
        <v>136</v>
      </c>
      <c r="AC503" s="5">
        <f t="shared" si="6530"/>
        <v>3.4008502125531383E-3</v>
      </c>
      <c r="AD503">
        <v>364</v>
      </c>
      <c r="AE503" s="5">
        <f t="shared" ref="AE503:AG503" si="6531">IF($D503&gt;0,AD503/$D503,0)</f>
        <v>9.1022755688922232E-3</v>
      </c>
      <c r="AF503">
        <v>5093</v>
      </c>
      <c r="AG503" s="5">
        <f t="shared" si="6531"/>
        <v>0.12735683920980245</v>
      </c>
      <c r="AH503">
        <v>587</v>
      </c>
      <c r="AI503" s="5">
        <f t="shared" ref="AI503:AK503" si="6532">IF($D503&gt;0,AH503/$D503,0)</f>
        <v>1.4678669667416855E-2</v>
      </c>
      <c r="AJ503">
        <v>8</v>
      </c>
      <c r="AK503" s="5">
        <f t="shared" si="6532"/>
        <v>2.0005001250312577E-4</v>
      </c>
      <c r="AL503">
        <v>1744</v>
      </c>
      <c r="AM503" s="5">
        <f t="shared" ref="AM503:AO503" si="6533">IF($D503&gt;0,AL503/$D503,0)</f>
        <v>4.3610902725681418E-2</v>
      </c>
      <c r="AN503">
        <v>105</v>
      </c>
      <c r="AO503" s="5">
        <f t="shared" si="6533"/>
        <v>2.6256564141035259E-3</v>
      </c>
      <c r="AP503">
        <v>1652</v>
      </c>
      <c r="AQ503" s="5">
        <f t="shared" ref="AQ503:AS503" si="6534">IF($D503&gt;0,AP503/$D503,0)</f>
        <v>4.1310327581895477E-2</v>
      </c>
      <c r="AR503" s="1">
        <f t="shared" si="5858"/>
        <v>1893</v>
      </c>
      <c r="AS503" s="5">
        <f t="shared" si="6534"/>
        <v>4.7336834208552135E-2</v>
      </c>
      <c r="AT503" s="13">
        <v>19</v>
      </c>
      <c r="AU503" s="17">
        <f t="shared" ref="AU503:AW503" si="6535">IF($D503&gt;0,AT503/$D503,0)</f>
        <v>4.7511877969492371E-4</v>
      </c>
      <c r="AV503" s="13">
        <v>5</v>
      </c>
      <c r="AW503" s="17">
        <f t="shared" si="6535"/>
        <v>1.2503125781445363E-4</v>
      </c>
      <c r="AX503" s="16">
        <v>1869</v>
      </c>
      <c r="AY503" s="17">
        <f t="shared" ref="AY503" si="6536">IF($D503&gt;0,AX503/$D503,0)</f>
        <v>4.6736684171042764E-2</v>
      </c>
      <c r="AZ503" s="13">
        <v>197</v>
      </c>
      <c r="BA503" s="13">
        <v>41</v>
      </c>
      <c r="BB503" s="13">
        <v>3</v>
      </c>
      <c r="BC503" s="13">
        <v>1628</v>
      </c>
    </row>
    <row r="504" spans="1:55" x14ac:dyDescent="0.25">
      <c r="A504">
        <v>33194</v>
      </c>
      <c r="B504" s="20">
        <v>7742</v>
      </c>
      <c r="C504" s="20">
        <v>2253</v>
      </c>
      <c r="D504" s="20">
        <v>5489</v>
      </c>
      <c r="E504" s="21">
        <f t="shared" si="5845"/>
        <v>0.70898992508395764</v>
      </c>
      <c r="F504" s="18">
        <v>136</v>
      </c>
      <c r="G504" s="5">
        <f t="shared" si="5846"/>
        <v>2.4776826380032792E-2</v>
      </c>
      <c r="H504">
        <v>256</v>
      </c>
      <c r="I504" s="5">
        <f t="shared" ref="I504" si="6537">IF($D504&gt;0,H504/$D504,0)</f>
        <v>4.6638732009473494E-2</v>
      </c>
      <c r="J504">
        <v>2861</v>
      </c>
      <c r="K504" s="5">
        <f t="shared" ref="K504" si="6538">IF($D504&gt;0,J504/$D504,0)</f>
        <v>0.52122426671524869</v>
      </c>
      <c r="L504">
        <v>186</v>
      </c>
      <c r="M504" s="5">
        <f t="shared" ref="M504:O504" si="6539">IF($D504&gt;0,L504/$D504,0)</f>
        <v>3.3885953725633085E-2</v>
      </c>
      <c r="N504">
        <v>30</v>
      </c>
      <c r="O504" s="5">
        <f t="shared" si="6539"/>
        <v>5.4654764073601746E-3</v>
      </c>
      <c r="P504">
        <v>62</v>
      </c>
      <c r="Q504" s="5">
        <f t="shared" ref="Q504:S504" si="6540">IF($D504&gt;0,P504/$D504,0)</f>
        <v>1.1295317908544362E-2</v>
      </c>
      <c r="R504">
        <v>85</v>
      </c>
      <c r="S504" s="5">
        <f t="shared" si="6540"/>
        <v>1.5485516487520496E-2</v>
      </c>
      <c r="T504">
        <v>324</v>
      </c>
      <c r="U504" s="5">
        <f t="shared" ref="U504:W504" si="6541">IF($D504&gt;0,T504/$D504,0)</f>
        <v>5.9027145199489886E-2</v>
      </c>
      <c r="V504">
        <v>12</v>
      </c>
      <c r="W504" s="5">
        <f t="shared" si="6541"/>
        <v>2.18619056294407E-3</v>
      </c>
      <c r="X504">
        <v>56</v>
      </c>
      <c r="Y504" s="5">
        <f t="shared" ref="Y504" si="6542">IF($D504&gt;0,X504/$D504,0)</f>
        <v>1.0202222627072327E-2</v>
      </c>
      <c r="Z504">
        <v>43</v>
      </c>
      <c r="AA504" s="5">
        <f t="shared" ref="AA504:AC504" si="6543">IF($D504&gt;0,Z504/$D504,0)</f>
        <v>7.8338495172162511E-3</v>
      </c>
      <c r="AB504">
        <v>13</v>
      </c>
      <c r="AC504" s="5">
        <f t="shared" si="6543"/>
        <v>2.3683731098560756E-3</v>
      </c>
      <c r="AD504">
        <v>35</v>
      </c>
      <c r="AE504" s="5">
        <f t="shared" ref="AE504:AG504" si="6544">IF($D504&gt;0,AD504/$D504,0)</f>
        <v>6.3763891419202044E-3</v>
      </c>
      <c r="AF504">
        <v>558</v>
      </c>
      <c r="AG504" s="5">
        <f t="shared" si="6544"/>
        <v>0.10165786117689925</v>
      </c>
      <c r="AH504">
        <v>101</v>
      </c>
      <c r="AI504" s="5">
        <f t="shared" ref="AI504:AK504" si="6545">IF($D504&gt;0,AH504/$D504,0)</f>
        <v>1.8400437238112587E-2</v>
      </c>
      <c r="AJ504">
        <v>2</v>
      </c>
      <c r="AK504" s="5">
        <f t="shared" si="6545"/>
        <v>3.6436509382401167E-4</v>
      </c>
      <c r="AL504">
        <v>128</v>
      </c>
      <c r="AM504" s="5">
        <f t="shared" ref="AM504:AO504" si="6546">IF($D504&gt;0,AL504/$D504,0)</f>
        <v>2.3319366004736747E-2</v>
      </c>
      <c r="AN504">
        <v>18</v>
      </c>
      <c r="AO504" s="5">
        <f t="shared" si="6546"/>
        <v>3.279285844416105E-3</v>
      </c>
      <c r="AP504">
        <v>318</v>
      </c>
      <c r="AQ504" s="5">
        <f t="shared" ref="AQ504:AS504" si="6547">IF($D504&gt;0,AP504/$D504,0)</f>
        <v>5.7934049918017851E-2</v>
      </c>
      <c r="AR504" s="1">
        <f t="shared" si="5858"/>
        <v>265</v>
      </c>
      <c r="AS504" s="5">
        <f t="shared" si="6547"/>
        <v>4.8278374931681543E-2</v>
      </c>
      <c r="AT504" s="13">
        <v>1</v>
      </c>
      <c r="AU504" s="17">
        <f t="shared" ref="AU504:AW504" si="6548">IF($D504&gt;0,AT504/$D504,0)</f>
        <v>1.8218254691200583E-4</v>
      </c>
      <c r="AV504" s="13">
        <v>0</v>
      </c>
      <c r="AW504" s="17">
        <f t="shared" si="6548"/>
        <v>0</v>
      </c>
      <c r="AX504" s="16">
        <v>264</v>
      </c>
      <c r="AY504" s="17">
        <f t="shared" ref="AY504" si="6549">IF($D504&gt;0,AX504/$D504,0)</f>
        <v>4.8096192384769539E-2</v>
      </c>
      <c r="AZ504" s="13">
        <v>31</v>
      </c>
      <c r="BA504" s="13">
        <v>2</v>
      </c>
      <c r="BB504" s="13">
        <v>0</v>
      </c>
      <c r="BC504" s="13">
        <v>231</v>
      </c>
    </row>
    <row r="505" spans="1:55" x14ac:dyDescent="0.25">
      <c r="A505">
        <v>33196</v>
      </c>
      <c r="B505" s="20">
        <v>43620</v>
      </c>
      <c r="C505" s="20">
        <v>10479</v>
      </c>
      <c r="D505" s="20">
        <v>33141</v>
      </c>
      <c r="E505" s="21">
        <f t="shared" si="5845"/>
        <v>0.75976616231086658</v>
      </c>
      <c r="F505" s="18">
        <v>672</v>
      </c>
      <c r="G505" s="5">
        <f t="shared" si="5846"/>
        <v>2.027699828007604E-2</v>
      </c>
      <c r="H505">
        <v>2704</v>
      </c>
      <c r="I505" s="5">
        <f t="shared" ref="I505" si="6550">IF($D505&gt;0,H505/$D505,0)</f>
        <v>8.1590778793639296E-2</v>
      </c>
      <c r="J505">
        <v>11898</v>
      </c>
      <c r="K505" s="5">
        <f t="shared" ref="K505" si="6551">IF($D505&gt;0,J505/$D505,0)</f>
        <v>0.35901149633384627</v>
      </c>
      <c r="L505">
        <v>1653</v>
      </c>
      <c r="M505" s="5">
        <f t="shared" ref="M505:O505" si="6552">IF($D505&gt;0,L505/$D505,0)</f>
        <v>4.9877794876437044E-2</v>
      </c>
      <c r="N505">
        <v>166</v>
      </c>
      <c r="O505" s="5">
        <f t="shared" si="6552"/>
        <v>5.0089013608521169E-3</v>
      </c>
      <c r="P505">
        <v>191</v>
      </c>
      <c r="Q505" s="5">
        <f t="shared" ref="Q505:S505" si="6553">IF($D505&gt;0,P505/$D505,0)</f>
        <v>5.7632539754382791E-3</v>
      </c>
      <c r="R505">
        <v>550</v>
      </c>
      <c r="S505" s="5">
        <f t="shared" si="6553"/>
        <v>1.6595757520895569E-2</v>
      </c>
      <c r="T505">
        <v>1986</v>
      </c>
      <c r="U505" s="5">
        <f t="shared" ref="U505:W505" si="6554">IF($D505&gt;0,T505/$D505,0)</f>
        <v>5.9925771702724721E-2</v>
      </c>
      <c r="V505">
        <v>250</v>
      </c>
      <c r="W505" s="5">
        <f t="shared" si="6554"/>
        <v>7.5435261458616214E-3</v>
      </c>
      <c r="X505">
        <v>285</v>
      </c>
      <c r="Y505" s="5">
        <f t="shared" ref="Y505" si="6555">IF($D505&gt;0,X505/$D505,0)</f>
        <v>8.5996198062822486E-3</v>
      </c>
      <c r="Z505">
        <v>517</v>
      </c>
      <c r="AA505" s="5">
        <f t="shared" ref="AA505:AC505" si="6556">IF($D505&gt;0,Z505/$D505,0)</f>
        <v>1.5600012069641834E-2</v>
      </c>
      <c r="AB505">
        <v>145</v>
      </c>
      <c r="AC505" s="5">
        <f t="shared" si="6556"/>
        <v>4.3752451645997408E-3</v>
      </c>
      <c r="AD505">
        <v>438</v>
      </c>
      <c r="AE505" s="5">
        <f t="shared" ref="AE505:AG505" si="6557">IF($D505&gt;0,AD505/$D505,0)</f>
        <v>1.3216257807549561E-2</v>
      </c>
      <c r="AF505">
        <v>5403</v>
      </c>
      <c r="AG505" s="5">
        <f t="shared" si="6557"/>
        <v>0.16303068706436136</v>
      </c>
      <c r="AH505">
        <v>783</v>
      </c>
      <c r="AI505" s="5">
        <f t="shared" ref="AI505:AK505" si="6558">IF($D505&gt;0,AH505/$D505,0)</f>
        <v>2.3626323888838598E-2</v>
      </c>
      <c r="AJ505">
        <v>19</v>
      </c>
      <c r="AK505" s="5">
        <f t="shared" si="6558"/>
        <v>5.7330798708548323E-4</v>
      </c>
      <c r="AL505">
        <v>1828</v>
      </c>
      <c r="AM505" s="5">
        <f t="shared" ref="AM505:AO505" si="6559">IF($D505&gt;0,AL505/$D505,0)</f>
        <v>5.5158263178540175E-2</v>
      </c>
      <c r="AN505">
        <v>112</v>
      </c>
      <c r="AO505" s="5">
        <f t="shared" si="6559"/>
        <v>3.3794997133460066E-3</v>
      </c>
      <c r="AP505">
        <v>1690</v>
      </c>
      <c r="AQ505" s="5">
        <f t="shared" ref="AQ505:AS505" si="6560">IF($D505&gt;0,AP505/$D505,0)</f>
        <v>5.099423674602456E-2</v>
      </c>
      <c r="AR505" s="1">
        <f t="shared" si="5858"/>
        <v>1851</v>
      </c>
      <c r="AS505" s="5">
        <f t="shared" si="6560"/>
        <v>5.5852267583959447E-2</v>
      </c>
      <c r="AT505" s="13">
        <v>9</v>
      </c>
      <c r="AU505" s="17">
        <f t="shared" ref="AU505:AW505" si="6561">IF($D505&gt;0,AT505/$D505,0)</f>
        <v>2.7156694125101837E-4</v>
      </c>
      <c r="AV505" s="13">
        <v>19</v>
      </c>
      <c r="AW505" s="17">
        <f t="shared" si="6561"/>
        <v>5.7330798708548323E-4</v>
      </c>
      <c r="AX505" s="16">
        <v>1823</v>
      </c>
      <c r="AY505" s="17">
        <f t="shared" ref="AY505" si="6562">IF($D505&gt;0,AX505/$D505,0)</f>
        <v>5.5007392655622947E-2</v>
      </c>
      <c r="AZ505" s="13">
        <v>271</v>
      </c>
      <c r="BA505" s="13">
        <v>34</v>
      </c>
      <c r="BB505" s="13">
        <v>3</v>
      </c>
      <c r="BC505" s="13">
        <v>1515</v>
      </c>
    </row>
    <row r="506" spans="1:55" x14ac:dyDescent="0.25">
      <c r="A506">
        <v>33301</v>
      </c>
      <c r="B506" s="20">
        <v>14586</v>
      </c>
      <c r="C506" s="20">
        <v>12969</v>
      </c>
      <c r="D506" s="20">
        <v>1617</v>
      </c>
      <c r="E506" s="21">
        <f t="shared" si="5845"/>
        <v>0.11085972850678733</v>
      </c>
      <c r="F506" s="18">
        <v>164</v>
      </c>
      <c r="G506" s="5">
        <f t="shared" si="5846"/>
        <v>0.10142238713667286</v>
      </c>
      <c r="H506">
        <v>277</v>
      </c>
      <c r="I506" s="5">
        <f t="shared" ref="I506" si="6563">IF($D506&gt;0,H506/$D506,0)</f>
        <v>0.17130488559059986</v>
      </c>
      <c r="J506">
        <v>256</v>
      </c>
      <c r="K506" s="5">
        <f t="shared" ref="K506" si="6564">IF($D506&gt;0,J506/$D506,0)</f>
        <v>0.1583178726035869</v>
      </c>
      <c r="L506">
        <v>56</v>
      </c>
      <c r="M506" s="5">
        <f t="shared" ref="M506:O506" si="6565">IF($D506&gt;0,L506/$D506,0)</f>
        <v>3.4632034632034632E-2</v>
      </c>
      <c r="N506">
        <v>5</v>
      </c>
      <c r="O506" s="5">
        <f t="shared" si="6565"/>
        <v>3.0921459492888066E-3</v>
      </c>
      <c r="P506">
        <v>27</v>
      </c>
      <c r="Q506" s="5">
        <f t="shared" ref="Q506:S506" si="6566">IF($D506&gt;0,P506/$D506,0)</f>
        <v>1.6697588126159554E-2</v>
      </c>
      <c r="R506">
        <v>14</v>
      </c>
      <c r="S506" s="5">
        <f t="shared" si="6566"/>
        <v>8.658008658008658E-3</v>
      </c>
      <c r="T506">
        <v>21</v>
      </c>
      <c r="U506" s="5">
        <f t="shared" ref="U506:W506" si="6567">IF($D506&gt;0,T506/$D506,0)</f>
        <v>1.2987012987012988E-2</v>
      </c>
      <c r="V506">
        <v>23</v>
      </c>
      <c r="W506" s="5">
        <f t="shared" si="6567"/>
        <v>1.4223871366728509E-2</v>
      </c>
      <c r="X506">
        <v>67</v>
      </c>
      <c r="Y506" s="5">
        <f t="shared" ref="Y506" si="6568">IF($D506&gt;0,X506/$D506,0)</f>
        <v>4.1434755720470007E-2</v>
      </c>
      <c r="Z506">
        <v>70</v>
      </c>
      <c r="AA506" s="5">
        <f t="shared" ref="AA506:AC506" si="6569">IF($D506&gt;0,Z506/$D506,0)</f>
        <v>4.3290043290043288E-2</v>
      </c>
      <c r="AB506">
        <v>10</v>
      </c>
      <c r="AC506" s="5">
        <f t="shared" si="6569"/>
        <v>6.1842918985776131E-3</v>
      </c>
      <c r="AD506">
        <v>24</v>
      </c>
      <c r="AE506" s="5">
        <f t="shared" ref="AE506:AG506" si="6570">IF($D506&gt;0,AD506/$D506,0)</f>
        <v>1.4842300556586271E-2</v>
      </c>
      <c r="AF506">
        <v>199</v>
      </c>
      <c r="AG506" s="5">
        <f t="shared" si="6570"/>
        <v>0.12306740878169449</v>
      </c>
      <c r="AH506">
        <v>54</v>
      </c>
      <c r="AI506" s="5">
        <f t="shared" ref="AI506:AK506" si="6571">IF($D506&gt;0,AH506/$D506,0)</f>
        <v>3.3395176252319109E-2</v>
      </c>
      <c r="AJ506">
        <v>1</v>
      </c>
      <c r="AK506" s="5">
        <f t="shared" si="6571"/>
        <v>6.1842918985776133E-4</v>
      </c>
      <c r="AL506">
        <v>81</v>
      </c>
      <c r="AM506" s="5">
        <f t="shared" ref="AM506:AO506" si="6572">IF($D506&gt;0,AL506/$D506,0)</f>
        <v>5.0092764378478663E-2</v>
      </c>
      <c r="AN506">
        <v>8</v>
      </c>
      <c r="AO506" s="5">
        <f t="shared" si="6572"/>
        <v>4.9474335188620907E-3</v>
      </c>
      <c r="AP506">
        <v>90</v>
      </c>
      <c r="AQ506" s="5">
        <f t="shared" ref="AQ506:AS506" si="6573">IF($D506&gt;0,AP506/$D506,0)</f>
        <v>5.5658627087198514E-2</v>
      </c>
      <c r="AR506" s="1">
        <f t="shared" si="5858"/>
        <v>170</v>
      </c>
      <c r="AS506" s="5">
        <f t="shared" si="6573"/>
        <v>0.10513296227581942</v>
      </c>
      <c r="AT506" s="13">
        <v>1</v>
      </c>
      <c r="AU506" s="17">
        <f t="shared" ref="AU506:AW506" si="6574">IF($D506&gt;0,AT506/$D506,0)</f>
        <v>6.1842918985776133E-4</v>
      </c>
      <c r="AV506" s="13">
        <v>5</v>
      </c>
      <c r="AW506" s="17">
        <f t="shared" si="6574"/>
        <v>3.0921459492888066E-3</v>
      </c>
      <c r="AX506" s="16">
        <v>164</v>
      </c>
      <c r="AY506" s="17">
        <f t="shared" ref="AY506" si="6575">IF($D506&gt;0,AX506/$D506,0)</f>
        <v>0.10142238713667286</v>
      </c>
      <c r="AZ506" s="13">
        <v>51</v>
      </c>
      <c r="BA506" s="13">
        <v>9</v>
      </c>
      <c r="BB506" s="13">
        <v>1</v>
      </c>
      <c r="BC506" s="13">
        <v>103</v>
      </c>
    </row>
    <row r="507" spans="1:55" x14ac:dyDescent="0.25">
      <c r="A507">
        <v>33304</v>
      </c>
      <c r="B507" s="20">
        <v>17724</v>
      </c>
      <c r="C507" s="20">
        <v>15422</v>
      </c>
      <c r="D507" s="20">
        <v>2302</v>
      </c>
      <c r="E507" s="21">
        <f t="shared" si="5845"/>
        <v>0.12988038817422703</v>
      </c>
      <c r="F507" s="18">
        <v>266</v>
      </c>
      <c r="G507" s="5">
        <f t="shared" si="5846"/>
        <v>0.1155516941789748</v>
      </c>
      <c r="H507">
        <v>439</v>
      </c>
      <c r="I507" s="5">
        <f t="shared" ref="I507" si="6576">IF($D507&gt;0,H507/$D507,0)</f>
        <v>0.19070373588184189</v>
      </c>
      <c r="J507">
        <v>283</v>
      </c>
      <c r="K507" s="5">
        <f t="shared" ref="K507" si="6577">IF($D507&gt;0,J507/$D507,0)</f>
        <v>0.12293657688966117</v>
      </c>
      <c r="L507">
        <v>68</v>
      </c>
      <c r="M507" s="5">
        <f t="shared" ref="M507:O507" si="6578">IF($D507&gt;0,L507/$D507,0)</f>
        <v>2.9539530842745437E-2</v>
      </c>
      <c r="N507">
        <v>18</v>
      </c>
      <c r="O507" s="5">
        <f t="shared" si="6578"/>
        <v>7.819287576020852E-3</v>
      </c>
      <c r="P507">
        <v>86</v>
      </c>
      <c r="Q507" s="5">
        <f t="shared" ref="Q507:S507" si="6579">IF($D507&gt;0,P507/$D507,0)</f>
        <v>3.7358818418766288E-2</v>
      </c>
      <c r="R507">
        <v>36</v>
      </c>
      <c r="S507" s="5">
        <f t="shared" si="6579"/>
        <v>1.5638575152041704E-2</v>
      </c>
      <c r="T507">
        <v>13</v>
      </c>
      <c r="U507" s="5">
        <f t="shared" ref="U507:W507" si="6580">IF($D507&gt;0,T507/$D507,0)</f>
        <v>5.6472632493483931E-3</v>
      </c>
      <c r="V507">
        <v>16</v>
      </c>
      <c r="W507" s="5">
        <f t="shared" si="6580"/>
        <v>6.9504778453518675E-3</v>
      </c>
      <c r="X507">
        <v>184</v>
      </c>
      <c r="Y507" s="5">
        <f t="shared" ref="Y507" si="6581">IF($D507&gt;0,X507/$D507,0)</f>
        <v>7.993049522154648E-2</v>
      </c>
      <c r="Z507">
        <v>80</v>
      </c>
      <c r="AA507" s="5">
        <f t="shared" ref="AA507:AC507" si="6582">IF($D507&gt;0,Z507/$D507,0)</f>
        <v>3.4752389226759342E-2</v>
      </c>
      <c r="AB507">
        <v>9</v>
      </c>
      <c r="AC507" s="5">
        <f t="shared" si="6582"/>
        <v>3.909643788010426E-3</v>
      </c>
      <c r="AD507">
        <v>21</v>
      </c>
      <c r="AE507" s="5">
        <f t="shared" ref="AE507:AG507" si="6583">IF($D507&gt;0,AD507/$D507,0)</f>
        <v>9.1225021720243264E-3</v>
      </c>
      <c r="AF507">
        <v>204</v>
      </c>
      <c r="AG507" s="5">
        <f t="shared" si="6583"/>
        <v>8.8618592528236312E-2</v>
      </c>
      <c r="AH507">
        <v>63</v>
      </c>
      <c r="AI507" s="5">
        <f t="shared" ref="AI507:AK507" si="6584">IF($D507&gt;0,AH507/$D507,0)</f>
        <v>2.7367506516072979E-2</v>
      </c>
      <c r="AJ507">
        <v>1</v>
      </c>
      <c r="AK507" s="5">
        <f t="shared" si="6584"/>
        <v>4.3440486533449172E-4</v>
      </c>
      <c r="AL507">
        <v>120</v>
      </c>
      <c r="AM507" s="5">
        <f t="shared" ref="AM507:AO507" si="6585">IF($D507&gt;0,AL507/$D507,0)</f>
        <v>5.2128583840139006E-2</v>
      </c>
      <c r="AN507">
        <v>28</v>
      </c>
      <c r="AO507" s="5">
        <f t="shared" si="6585"/>
        <v>1.216333622936577E-2</v>
      </c>
      <c r="AP507">
        <v>83</v>
      </c>
      <c r="AQ507" s="5">
        <f t="shared" ref="AQ507:AS507" si="6586">IF($D507&gt;0,AP507/$D507,0)</f>
        <v>3.6055603822762815E-2</v>
      </c>
      <c r="AR507" s="1">
        <f t="shared" si="5858"/>
        <v>284</v>
      </c>
      <c r="AS507" s="5">
        <f t="shared" si="6586"/>
        <v>0.12337098175499565</v>
      </c>
      <c r="AT507" s="13">
        <v>9</v>
      </c>
      <c r="AU507" s="17">
        <f t="shared" ref="AU507:AW507" si="6587">IF($D507&gt;0,AT507/$D507,0)</f>
        <v>3.909643788010426E-3</v>
      </c>
      <c r="AV507" s="13">
        <v>5</v>
      </c>
      <c r="AW507" s="17">
        <f t="shared" si="6587"/>
        <v>2.1720243266724589E-3</v>
      </c>
      <c r="AX507" s="16">
        <v>270</v>
      </c>
      <c r="AY507" s="17">
        <f t="shared" ref="AY507" si="6588">IF($D507&gt;0,AX507/$D507,0)</f>
        <v>0.11728931364031277</v>
      </c>
      <c r="AZ507" s="13">
        <v>51</v>
      </c>
      <c r="BA507" s="13">
        <v>35</v>
      </c>
      <c r="BB507" s="13">
        <v>3</v>
      </c>
      <c r="BC507" s="13">
        <v>181</v>
      </c>
    </row>
    <row r="508" spans="1:55" x14ac:dyDescent="0.25">
      <c r="A508">
        <v>33305</v>
      </c>
      <c r="B508" s="20">
        <v>11927</v>
      </c>
      <c r="C508" s="20">
        <v>10554</v>
      </c>
      <c r="D508" s="20">
        <v>1373</v>
      </c>
      <c r="E508" s="21">
        <f t="shared" si="5845"/>
        <v>0.11511696151588832</v>
      </c>
      <c r="F508" s="18">
        <v>172</v>
      </c>
      <c r="G508" s="5">
        <f t="shared" si="5846"/>
        <v>0.12527312454479242</v>
      </c>
      <c r="H508">
        <v>271</v>
      </c>
      <c r="I508" s="5">
        <f t="shared" ref="I508" si="6589">IF($D508&gt;0,H508/$D508,0)</f>
        <v>0.19737800436999273</v>
      </c>
      <c r="J508">
        <v>240</v>
      </c>
      <c r="K508" s="5">
        <f t="shared" ref="K508" si="6590">IF($D508&gt;0,J508/$D508,0)</f>
        <v>0.17479970866715222</v>
      </c>
      <c r="L508">
        <v>31</v>
      </c>
      <c r="M508" s="5">
        <f t="shared" ref="M508:O508" si="6591">IF($D508&gt;0,L508/$D508,0)</f>
        <v>2.2578295702840496E-2</v>
      </c>
      <c r="N508">
        <v>22</v>
      </c>
      <c r="O508" s="5">
        <f t="shared" si="6591"/>
        <v>1.6023306627822288E-2</v>
      </c>
      <c r="P508">
        <v>18</v>
      </c>
      <c r="Q508" s="5">
        <f t="shared" ref="Q508:S508" si="6592">IF($D508&gt;0,P508/$D508,0)</f>
        <v>1.3109978150036417E-2</v>
      </c>
      <c r="R508">
        <v>22</v>
      </c>
      <c r="S508" s="5">
        <f t="shared" si="6592"/>
        <v>1.6023306627822288E-2</v>
      </c>
      <c r="T508">
        <v>16</v>
      </c>
      <c r="U508" s="5">
        <f t="shared" ref="U508:W508" si="6593">IF($D508&gt;0,T508/$D508,0)</f>
        <v>1.1653313911143482E-2</v>
      </c>
      <c r="V508">
        <v>26</v>
      </c>
      <c r="W508" s="5">
        <f t="shared" si="6593"/>
        <v>1.8936635105608158E-2</v>
      </c>
      <c r="X508">
        <v>59</v>
      </c>
      <c r="Y508" s="5">
        <f t="shared" ref="Y508" si="6594">IF($D508&gt;0,X508/$D508,0)</f>
        <v>4.297159504734159E-2</v>
      </c>
      <c r="Z508">
        <v>57</v>
      </c>
      <c r="AA508" s="5">
        <f t="shared" ref="AA508:AC508" si="6595">IF($D508&gt;0,Z508/$D508,0)</f>
        <v>4.1514930808448654E-2</v>
      </c>
      <c r="AB508">
        <v>5</v>
      </c>
      <c r="AC508" s="5">
        <f t="shared" si="6595"/>
        <v>3.6416605972323379E-3</v>
      </c>
      <c r="AD508">
        <v>18</v>
      </c>
      <c r="AE508" s="5">
        <f t="shared" ref="AE508:AG508" si="6596">IF($D508&gt;0,AD508/$D508,0)</f>
        <v>1.3109978150036417E-2</v>
      </c>
      <c r="AF508">
        <v>115</v>
      </c>
      <c r="AG508" s="5">
        <f t="shared" si="6596"/>
        <v>8.3758193736343772E-2</v>
      </c>
      <c r="AH508">
        <v>38</v>
      </c>
      <c r="AI508" s="5">
        <f t="shared" ref="AI508:AK508" si="6597">IF($D508&gt;0,AH508/$D508,0)</f>
        <v>2.7676620538965767E-2</v>
      </c>
      <c r="AJ508">
        <v>1</v>
      </c>
      <c r="AK508" s="5">
        <f t="shared" si="6597"/>
        <v>7.2833211944646763E-4</v>
      </c>
      <c r="AL508">
        <v>59</v>
      </c>
      <c r="AM508" s="5">
        <f t="shared" ref="AM508:AO508" si="6598">IF($D508&gt;0,AL508/$D508,0)</f>
        <v>4.297159504734159E-2</v>
      </c>
      <c r="AN508">
        <v>14</v>
      </c>
      <c r="AO508" s="5">
        <f t="shared" si="6598"/>
        <v>1.0196649672250545E-2</v>
      </c>
      <c r="AP508">
        <v>65</v>
      </c>
      <c r="AQ508" s="5">
        <f t="shared" ref="AQ508:AS508" si="6599">IF($D508&gt;0,AP508/$D508,0)</f>
        <v>4.7341587764020393E-2</v>
      </c>
      <c r="AR508" s="1">
        <f t="shared" si="5858"/>
        <v>124</v>
      </c>
      <c r="AS508" s="5">
        <f t="shared" si="6599"/>
        <v>9.0313182811361983E-2</v>
      </c>
      <c r="AT508" s="13">
        <v>0</v>
      </c>
      <c r="AU508" s="17">
        <f t="shared" ref="AU508:AW508" si="6600">IF($D508&gt;0,AT508/$D508,0)</f>
        <v>0</v>
      </c>
      <c r="AV508" s="13">
        <v>4</v>
      </c>
      <c r="AW508" s="17">
        <f t="shared" si="6600"/>
        <v>2.9133284777858705E-3</v>
      </c>
      <c r="AX508" s="16">
        <v>120</v>
      </c>
      <c r="AY508" s="17">
        <f t="shared" ref="AY508" si="6601">IF($D508&gt;0,AX508/$D508,0)</f>
        <v>8.739985433357611E-2</v>
      </c>
      <c r="AZ508" s="13">
        <v>35</v>
      </c>
      <c r="BA508" s="13">
        <v>13</v>
      </c>
      <c r="BB508" s="13">
        <v>0</v>
      </c>
      <c r="BC508" s="13">
        <v>72</v>
      </c>
    </row>
    <row r="509" spans="1:55" x14ac:dyDescent="0.25">
      <c r="A509">
        <v>33306</v>
      </c>
      <c r="B509" s="20">
        <v>3397</v>
      </c>
      <c r="C509" s="20">
        <v>3072</v>
      </c>
      <c r="D509" s="20">
        <v>325</v>
      </c>
      <c r="E509" s="21">
        <f t="shared" si="5845"/>
        <v>9.5672652340300271E-2</v>
      </c>
      <c r="F509" s="18">
        <v>30</v>
      </c>
      <c r="G509" s="5">
        <f t="shared" si="5846"/>
        <v>9.2307692307692313E-2</v>
      </c>
      <c r="H509">
        <v>66</v>
      </c>
      <c r="I509" s="5">
        <f t="shared" ref="I509" si="6602">IF($D509&gt;0,H509/$D509,0)</f>
        <v>0.20307692307692307</v>
      </c>
      <c r="J509">
        <v>64</v>
      </c>
      <c r="K509" s="5">
        <f t="shared" ref="K509" si="6603">IF($D509&gt;0,J509/$D509,0)</f>
        <v>0.19692307692307692</v>
      </c>
      <c r="L509">
        <v>5</v>
      </c>
      <c r="M509" s="5">
        <f t="shared" ref="M509:O509" si="6604">IF($D509&gt;0,L509/$D509,0)</f>
        <v>1.5384615384615385E-2</v>
      </c>
      <c r="N509">
        <v>1</v>
      </c>
      <c r="O509" s="5">
        <f t="shared" si="6604"/>
        <v>3.0769230769230769E-3</v>
      </c>
      <c r="P509">
        <v>3</v>
      </c>
      <c r="Q509" s="5">
        <f t="shared" ref="Q509:S509" si="6605">IF($D509&gt;0,P509/$D509,0)</f>
        <v>9.2307692307692316E-3</v>
      </c>
      <c r="R509">
        <v>3</v>
      </c>
      <c r="S509" s="5">
        <f t="shared" si="6605"/>
        <v>9.2307692307692316E-3</v>
      </c>
      <c r="T509">
        <v>3</v>
      </c>
      <c r="U509" s="5">
        <f t="shared" ref="U509:W509" si="6606">IF($D509&gt;0,T509/$D509,0)</f>
        <v>9.2307692307692316E-3</v>
      </c>
      <c r="V509">
        <v>5</v>
      </c>
      <c r="W509" s="5">
        <f t="shared" si="6606"/>
        <v>1.5384615384615385E-2</v>
      </c>
      <c r="X509">
        <v>4</v>
      </c>
      <c r="Y509" s="5">
        <f t="shared" ref="Y509" si="6607">IF($D509&gt;0,X509/$D509,0)</f>
        <v>1.2307692307692308E-2</v>
      </c>
      <c r="Z509">
        <v>9</v>
      </c>
      <c r="AA509" s="5">
        <f t="shared" ref="AA509:AC509" si="6608">IF($D509&gt;0,Z509/$D509,0)</f>
        <v>2.7692307692307693E-2</v>
      </c>
      <c r="AB509">
        <v>2</v>
      </c>
      <c r="AC509" s="5">
        <f t="shared" si="6608"/>
        <v>6.1538461538461538E-3</v>
      </c>
      <c r="AD509">
        <v>2</v>
      </c>
      <c r="AE509" s="5">
        <f t="shared" ref="AE509:AG509" si="6609">IF($D509&gt;0,AD509/$D509,0)</f>
        <v>6.1538461538461538E-3</v>
      </c>
      <c r="AF509">
        <v>40</v>
      </c>
      <c r="AG509" s="5">
        <f t="shared" si="6609"/>
        <v>0.12307692307692308</v>
      </c>
      <c r="AH509">
        <v>18</v>
      </c>
      <c r="AI509" s="5">
        <f t="shared" ref="AI509:AK509" si="6610">IF($D509&gt;0,AH509/$D509,0)</f>
        <v>5.5384615384615386E-2</v>
      </c>
      <c r="AJ509">
        <v>0</v>
      </c>
      <c r="AK509" s="5">
        <f t="shared" si="6610"/>
        <v>0</v>
      </c>
      <c r="AL509">
        <v>21</v>
      </c>
      <c r="AM509" s="5">
        <f t="shared" ref="AM509:AO509" si="6611">IF($D509&gt;0,AL509/$D509,0)</f>
        <v>6.4615384615384616E-2</v>
      </c>
      <c r="AN509">
        <v>3</v>
      </c>
      <c r="AO509" s="5">
        <f t="shared" si="6611"/>
        <v>9.2307692307692316E-3</v>
      </c>
      <c r="AP509">
        <v>23</v>
      </c>
      <c r="AQ509" s="5">
        <f t="shared" ref="AQ509:AS509" si="6612">IF($D509&gt;0,AP509/$D509,0)</f>
        <v>7.0769230769230765E-2</v>
      </c>
      <c r="AR509" s="1">
        <f t="shared" si="5858"/>
        <v>23</v>
      </c>
      <c r="AS509" s="5">
        <f t="shared" si="6612"/>
        <v>7.0769230769230765E-2</v>
      </c>
      <c r="AT509" s="13">
        <v>0</v>
      </c>
      <c r="AU509" s="17">
        <f t="shared" ref="AU509:AW509" si="6613">IF($D509&gt;0,AT509/$D509,0)</f>
        <v>0</v>
      </c>
      <c r="AV509" s="13">
        <v>0</v>
      </c>
      <c r="AW509" s="17">
        <f t="shared" si="6613"/>
        <v>0</v>
      </c>
      <c r="AX509" s="16">
        <v>23</v>
      </c>
      <c r="AY509" s="17">
        <f t="shared" ref="AY509" si="6614">IF($D509&gt;0,AX509/$D509,0)</f>
        <v>7.0769230769230765E-2</v>
      </c>
      <c r="AZ509" s="13">
        <v>3</v>
      </c>
      <c r="BA509" s="13">
        <v>9</v>
      </c>
      <c r="BB509" s="13">
        <v>0</v>
      </c>
      <c r="BC509" s="13">
        <v>11</v>
      </c>
    </row>
    <row r="510" spans="1:55" x14ac:dyDescent="0.25">
      <c r="A510">
        <v>33308</v>
      </c>
      <c r="B510" s="20">
        <v>28217</v>
      </c>
      <c r="C510" s="20">
        <v>25373</v>
      </c>
      <c r="D510" s="20">
        <v>2844</v>
      </c>
      <c r="E510" s="21">
        <f t="shared" si="5845"/>
        <v>0.10079030371761703</v>
      </c>
      <c r="F510" s="18">
        <v>204</v>
      </c>
      <c r="G510" s="5">
        <f t="shared" si="5846"/>
        <v>7.1729957805907171E-2</v>
      </c>
      <c r="H510">
        <v>463</v>
      </c>
      <c r="I510" s="5">
        <f t="shared" ref="I510" si="6615">IF($D510&gt;0,H510/$D510,0)</f>
        <v>0.16279887482419128</v>
      </c>
      <c r="J510">
        <v>515</v>
      </c>
      <c r="K510" s="5">
        <f t="shared" ref="K510" si="6616">IF($D510&gt;0,J510/$D510,0)</f>
        <v>0.1810829817158931</v>
      </c>
      <c r="L510">
        <v>80</v>
      </c>
      <c r="M510" s="5">
        <f t="shared" ref="M510:O510" si="6617">IF($D510&gt;0,L510/$D510,0)</f>
        <v>2.8129395218002812E-2</v>
      </c>
      <c r="N510">
        <v>25</v>
      </c>
      <c r="O510" s="5">
        <f t="shared" si="6617"/>
        <v>8.7904360056258787E-3</v>
      </c>
      <c r="P510">
        <v>26</v>
      </c>
      <c r="Q510" s="5">
        <f t="shared" ref="Q510:S510" si="6618">IF($D510&gt;0,P510/$D510,0)</f>
        <v>9.1420534458509142E-3</v>
      </c>
      <c r="R510">
        <v>31</v>
      </c>
      <c r="S510" s="5">
        <f t="shared" si="6618"/>
        <v>1.090014064697609E-2</v>
      </c>
      <c r="T510">
        <v>25</v>
      </c>
      <c r="U510" s="5">
        <f t="shared" ref="U510:W510" si="6619">IF($D510&gt;0,T510/$D510,0)</f>
        <v>8.7904360056258787E-3</v>
      </c>
      <c r="V510">
        <v>28</v>
      </c>
      <c r="W510" s="5">
        <f t="shared" si="6619"/>
        <v>9.8452883263009851E-3</v>
      </c>
      <c r="X510">
        <v>29</v>
      </c>
      <c r="Y510" s="5">
        <f t="shared" ref="Y510" si="6620">IF($D510&gt;0,X510/$D510,0)</f>
        <v>1.0196905766526019E-2</v>
      </c>
      <c r="Z510">
        <v>143</v>
      </c>
      <c r="AA510" s="5">
        <f t="shared" ref="AA510:AC510" si="6621">IF($D510&gt;0,Z510/$D510,0)</f>
        <v>5.0281293952180027E-2</v>
      </c>
      <c r="AB510">
        <v>23</v>
      </c>
      <c r="AC510" s="5">
        <f t="shared" si="6621"/>
        <v>8.0872011251758094E-3</v>
      </c>
      <c r="AD510">
        <v>50</v>
      </c>
      <c r="AE510" s="5">
        <f t="shared" ref="AE510:AG510" si="6622">IF($D510&gt;0,AD510/$D510,0)</f>
        <v>1.7580872011251757E-2</v>
      </c>
      <c r="AF510">
        <v>386</v>
      </c>
      <c r="AG510" s="5">
        <f t="shared" si="6622"/>
        <v>0.13572433192686356</v>
      </c>
      <c r="AH510">
        <v>80</v>
      </c>
      <c r="AI510" s="5">
        <f t="shared" ref="AI510:AK510" si="6623">IF($D510&gt;0,AH510/$D510,0)</f>
        <v>2.8129395218002812E-2</v>
      </c>
      <c r="AJ510">
        <v>8</v>
      </c>
      <c r="AK510" s="5">
        <f t="shared" si="6623"/>
        <v>2.8129395218002813E-3</v>
      </c>
      <c r="AL510">
        <v>224</v>
      </c>
      <c r="AM510" s="5">
        <f t="shared" ref="AM510:AO510" si="6624">IF($D510&gt;0,AL510/$D510,0)</f>
        <v>7.8762306610407881E-2</v>
      </c>
      <c r="AN510">
        <v>24</v>
      </c>
      <c r="AO510" s="5">
        <f t="shared" si="6624"/>
        <v>8.4388185654008432E-3</v>
      </c>
      <c r="AP510">
        <v>153</v>
      </c>
      <c r="AQ510" s="5">
        <f t="shared" ref="AQ510:AS510" si="6625">IF($D510&gt;0,AP510/$D510,0)</f>
        <v>5.3797468354430382E-2</v>
      </c>
      <c r="AR510" s="1">
        <f t="shared" si="5858"/>
        <v>327</v>
      </c>
      <c r="AS510" s="5">
        <f t="shared" si="6625"/>
        <v>0.1149789029535865</v>
      </c>
      <c r="AT510" s="13">
        <v>0</v>
      </c>
      <c r="AU510" s="17">
        <f t="shared" ref="AU510:AW510" si="6626">IF($D510&gt;0,AT510/$D510,0)</f>
        <v>0</v>
      </c>
      <c r="AV510" s="13">
        <v>2</v>
      </c>
      <c r="AW510" s="17">
        <f t="shared" si="6626"/>
        <v>7.0323488045007034E-4</v>
      </c>
      <c r="AX510" s="16">
        <v>325</v>
      </c>
      <c r="AY510" s="17">
        <f t="shared" ref="AY510" si="6627">IF($D510&gt;0,AX510/$D510,0)</f>
        <v>0.11427566807313642</v>
      </c>
      <c r="AZ510" s="13">
        <v>109</v>
      </c>
      <c r="BA510" s="13">
        <v>34</v>
      </c>
      <c r="BB510" s="13">
        <v>4</v>
      </c>
      <c r="BC510" s="13">
        <v>178</v>
      </c>
    </row>
    <row r="511" spans="1:55" x14ac:dyDescent="0.25">
      <c r="A511">
        <v>33309</v>
      </c>
      <c r="B511" s="20">
        <v>33705</v>
      </c>
      <c r="C511" s="20">
        <v>27532</v>
      </c>
      <c r="D511" s="20">
        <v>6173</v>
      </c>
      <c r="E511" s="21">
        <f t="shared" si="5845"/>
        <v>0.18314790090491026</v>
      </c>
      <c r="F511" s="18">
        <v>1138</v>
      </c>
      <c r="G511" s="5">
        <f t="shared" si="5846"/>
        <v>0.18435120686862141</v>
      </c>
      <c r="H511">
        <v>969</v>
      </c>
      <c r="I511" s="5">
        <f t="shared" ref="I511" si="6628">IF($D511&gt;0,H511/$D511,0)</f>
        <v>0.15697391867811436</v>
      </c>
      <c r="J511">
        <v>758</v>
      </c>
      <c r="K511" s="5">
        <f t="shared" ref="K511" si="6629">IF($D511&gt;0,J511/$D511,0)</f>
        <v>0.12279280738700794</v>
      </c>
      <c r="L511">
        <v>233</v>
      </c>
      <c r="M511" s="5">
        <f t="shared" ref="M511:O511" si="6630">IF($D511&gt;0,L511/$D511,0)</f>
        <v>3.7745018629515632E-2</v>
      </c>
      <c r="N511">
        <v>39</v>
      </c>
      <c r="O511" s="5">
        <f t="shared" si="6630"/>
        <v>6.3178357362708567E-3</v>
      </c>
      <c r="P511">
        <v>240</v>
      </c>
      <c r="Q511" s="5">
        <f t="shared" ref="Q511:S511" si="6631">IF($D511&gt;0,P511/$D511,0)</f>
        <v>3.8878989146282197E-2</v>
      </c>
      <c r="R511">
        <v>270</v>
      </c>
      <c r="S511" s="5">
        <f t="shared" si="6631"/>
        <v>4.373886278956747E-2</v>
      </c>
      <c r="T511">
        <v>119</v>
      </c>
      <c r="U511" s="5">
        <f t="shared" ref="U511:W511" si="6632">IF($D511&gt;0,T511/$D511,0)</f>
        <v>1.9277498785031589E-2</v>
      </c>
      <c r="V511">
        <v>55</v>
      </c>
      <c r="W511" s="5">
        <f t="shared" si="6632"/>
        <v>8.9097683460230039E-3</v>
      </c>
      <c r="X511">
        <v>659</v>
      </c>
      <c r="Y511" s="5">
        <f t="shared" ref="Y511" si="6633">IF($D511&gt;0,X511/$D511,0)</f>
        <v>0.10675522436416653</v>
      </c>
      <c r="Z511">
        <v>84</v>
      </c>
      <c r="AA511" s="5">
        <f t="shared" ref="AA511:AC511" si="6634">IF($D511&gt;0,Z511/$D511,0)</f>
        <v>1.3607646201198769E-2</v>
      </c>
      <c r="AB511">
        <v>16</v>
      </c>
      <c r="AC511" s="5">
        <f t="shared" si="6634"/>
        <v>2.5919326097521463E-3</v>
      </c>
      <c r="AD511">
        <v>40</v>
      </c>
      <c r="AE511" s="5">
        <f t="shared" ref="AE511:AG511" si="6635">IF($D511&gt;0,AD511/$D511,0)</f>
        <v>6.4798315243803665E-3</v>
      </c>
      <c r="AF511">
        <v>475</v>
      </c>
      <c r="AG511" s="5">
        <f t="shared" si="6635"/>
        <v>7.6947999352016849E-2</v>
      </c>
      <c r="AH511">
        <v>86</v>
      </c>
      <c r="AI511" s="5">
        <f t="shared" ref="AI511:AK511" si="6636">IF($D511&gt;0,AH511/$D511,0)</f>
        <v>1.3931637777417787E-2</v>
      </c>
      <c r="AJ511">
        <v>4</v>
      </c>
      <c r="AK511" s="5">
        <f t="shared" si="6636"/>
        <v>6.4798315243803657E-4</v>
      </c>
      <c r="AL511">
        <v>299</v>
      </c>
      <c r="AM511" s="5">
        <f t="shared" ref="AM511:AO511" si="6637">IF($D511&gt;0,AL511/$D511,0)</f>
        <v>4.8436740644743237E-2</v>
      </c>
      <c r="AN511">
        <v>100</v>
      </c>
      <c r="AO511" s="5">
        <f t="shared" si="6637"/>
        <v>1.6199578810950917E-2</v>
      </c>
      <c r="AP511">
        <v>120</v>
      </c>
      <c r="AQ511" s="5">
        <f t="shared" ref="AQ511:AS511" si="6638">IF($D511&gt;0,AP511/$D511,0)</f>
        <v>1.9439494573141099E-2</v>
      </c>
      <c r="AR511" s="1">
        <f t="shared" si="5858"/>
        <v>469</v>
      </c>
      <c r="AS511" s="5">
        <f t="shared" si="6638"/>
        <v>7.5976024623359797E-2</v>
      </c>
      <c r="AT511" s="13">
        <v>11</v>
      </c>
      <c r="AU511" s="17">
        <f t="shared" ref="AU511:AW511" si="6639">IF($D511&gt;0,AT511/$D511,0)</f>
        <v>1.7819536692046008E-3</v>
      </c>
      <c r="AV511" s="13">
        <v>10</v>
      </c>
      <c r="AW511" s="17">
        <f t="shared" si="6639"/>
        <v>1.6199578810950916E-3</v>
      </c>
      <c r="AX511" s="16">
        <v>448</v>
      </c>
      <c r="AY511" s="17">
        <f t="shared" ref="AY511" si="6640">IF($D511&gt;0,AX511/$D511,0)</f>
        <v>7.2574113073060095E-2</v>
      </c>
      <c r="AZ511" s="13">
        <v>63</v>
      </c>
      <c r="BA511" s="13">
        <v>30</v>
      </c>
      <c r="BB511" s="13">
        <v>0</v>
      </c>
      <c r="BC511" s="13">
        <v>355</v>
      </c>
    </row>
    <row r="512" spans="1:55" x14ac:dyDescent="0.25">
      <c r="A512">
        <v>33311</v>
      </c>
      <c r="B512" s="20">
        <v>63786</v>
      </c>
      <c r="C512" s="20">
        <v>60866</v>
      </c>
      <c r="D512" s="20">
        <v>2920</v>
      </c>
      <c r="E512" s="21">
        <f t="shared" si="5845"/>
        <v>4.5778070422976831E-2</v>
      </c>
      <c r="F512" s="18">
        <v>429</v>
      </c>
      <c r="G512" s="5">
        <f t="shared" si="5846"/>
        <v>0.14691780821917808</v>
      </c>
      <c r="H512">
        <v>801</v>
      </c>
      <c r="I512" s="5">
        <f t="shared" ref="I512" si="6641">IF($D512&gt;0,H512/$D512,0)</f>
        <v>0.27431506849315068</v>
      </c>
      <c r="J512">
        <v>337</v>
      </c>
      <c r="K512" s="5">
        <f t="shared" ref="K512" si="6642">IF($D512&gt;0,J512/$D512,0)</f>
        <v>0.11541095890410959</v>
      </c>
      <c r="L512">
        <v>147</v>
      </c>
      <c r="M512" s="5">
        <f t="shared" ref="M512:O512" si="6643">IF($D512&gt;0,L512/$D512,0)</f>
        <v>5.0342465753424659E-2</v>
      </c>
      <c r="N512">
        <v>19</v>
      </c>
      <c r="O512" s="5">
        <f t="shared" si="6643"/>
        <v>6.5068493150684933E-3</v>
      </c>
      <c r="P512">
        <v>70</v>
      </c>
      <c r="Q512" s="5">
        <f t="shared" ref="Q512:S512" si="6644">IF($D512&gt;0,P512/$D512,0)</f>
        <v>2.3972602739726026E-2</v>
      </c>
      <c r="R512">
        <v>112</v>
      </c>
      <c r="S512" s="5">
        <f t="shared" si="6644"/>
        <v>3.8356164383561646E-2</v>
      </c>
      <c r="T512">
        <v>32</v>
      </c>
      <c r="U512" s="5">
        <f t="shared" ref="U512:W512" si="6645">IF($D512&gt;0,T512/$D512,0)</f>
        <v>1.0958904109589041E-2</v>
      </c>
      <c r="V512">
        <v>52</v>
      </c>
      <c r="W512" s="5">
        <f t="shared" si="6645"/>
        <v>1.7808219178082191E-2</v>
      </c>
      <c r="X512">
        <v>160</v>
      </c>
      <c r="Y512" s="5">
        <f t="shared" ref="Y512" si="6646">IF($D512&gt;0,X512/$D512,0)</f>
        <v>5.4794520547945202E-2</v>
      </c>
      <c r="Z512">
        <v>34</v>
      </c>
      <c r="AA512" s="5">
        <f t="shared" ref="AA512:AC512" si="6647">IF($D512&gt;0,Z512/$D512,0)</f>
        <v>1.1643835616438357E-2</v>
      </c>
      <c r="AB512">
        <v>13</v>
      </c>
      <c r="AC512" s="5">
        <f t="shared" si="6647"/>
        <v>4.4520547945205479E-3</v>
      </c>
      <c r="AD512">
        <v>21</v>
      </c>
      <c r="AE512" s="5">
        <f t="shared" ref="AE512:AG512" si="6648">IF($D512&gt;0,AD512/$D512,0)</f>
        <v>7.1917808219178082E-3</v>
      </c>
      <c r="AF512">
        <v>170</v>
      </c>
      <c r="AG512" s="5">
        <f t="shared" si="6648"/>
        <v>5.8219178082191778E-2</v>
      </c>
      <c r="AH512">
        <v>18</v>
      </c>
      <c r="AI512" s="5">
        <f t="shared" ref="AI512:AK512" si="6649">IF($D512&gt;0,AH512/$D512,0)</f>
        <v>6.1643835616438354E-3</v>
      </c>
      <c r="AJ512">
        <v>1</v>
      </c>
      <c r="AK512" s="5">
        <f t="shared" si="6649"/>
        <v>3.4246575342465754E-4</v>
      </c>
      <c r="AL512">
        <v>76</v>
      </c>
      <c r="AM512" s="5">
        <f t="shared" ref="AM512:AO512" si="6650">IF($D512&gt;0,AL512/$D512,0)</f>
        <v>2.6027397260273973E-2</v>
      </c>
      <c r="AN512">
        <v>20</v>
      </c>
      <c r="AO512" s="5">
        <f t="shared" si="6650"/>
        <v>6.8493150684931503E-3</v>
      </c>
      <c r="AP512">
        <v>81</v>
      </c>
      <c r="AQ512" s="5">
        <f t="shared" ref="AQ512:AS512" si="6651">IF($D512&gt;0,AP512/$D512,0)</f>
        <v>2.7739726027397261E-2</v>
      </c>
      <c r="AR512" s="1">
        <f t="shared" si="5858"/>
        <v>327</v>
      </c>
      <c r="AS512" s="5">
        <f t="shared" si="6651"/>
        <v>0.11198630136986301</v>
      </c>
      <c r="AT512" s="13">
        <v>3</v>
      </c>
      <c r="AU512" s="17">
        <f t="shared" ref="AU512:AW512" si="6652">IF($D512&gt;0,AT512/$D512,0)</f>
        <v>1.0273972602739725E-3</v>
      </c>
      <c r="AV512" s="13">
        <v>7</v>
      </c>
      <c r="AW512" s="17">
        <f t="shared" si="6652"/>
        <v>2.3972602739726029E-3</v>
      </c>
      <c r="AX512" s="16">
        <v>317</v>
      </c>
      <c r="AY512" s="17">
        <f t="shared" ref="AY512" si="6653">IF($D512&gt;0,AX512/$D512,0)</f>
        <v>0.10856164383561644</v>
      </c>
      <c r="AZ512" s="13">
        <v>28</v>
      </c>
      <c r="BA512" s="13">
        <v>28</v>
      </c>
      <c r="BB512" s="13">
        <v>4</v>
      </c>
      <c r="BC512" s="13">
        <v>257</v>
      </c>
    </row>
    <row r="513" spans="1:55" x14ac:dyDescent="0.25">
      <c r="A513">
        <v>33312</v>
      </c>
      <c r="B513" s="20">
        <v>49343</v>
      </c>
      <c r="C513" s="20">
        <v>38420</v>
      </c>
      <c r="D513" s="20">
        <v>10923</v>
      </c>
      <c r="E513" s="21">
        <f t="shared" si="5845"/>
        <v>0.22136878584601666</v>
      </c>
      <c r="F513" s="18">
        <v>983</v>
      </c>
      <c r="G513" s="5">
        <f t="shared" si="5846"/>
        <v>8.9993591504165527E-2</v>
      </c>
      <c r="H513">
        <v>1850</v>
      </c>
      <c r="I513" s="5">
        <f t="shared" ref="I513" si="6654">IF($D513&gt;0,H513/$D513,0)</f>
        <v>0.16936738991119657</v>
      </c>
      <c r="J513">
        <v>2445</v>
      </c>
      <c r="K513" s="5">
        <f t="shared" ref="K513" si="6655">IF($D513&gt;0,J513/$D513,0)</f>
        <v>0.22383960450425708</v>
      </c>
      <c r="L513">
        <v>432</v>
      </c>
      <c r="M513" s="5">
        <f t="shared" ref="M513:O513" si="6656">IF($D513&gt;0,L513/$D513,0)</f>
        <v>3.954957429277671E-2</v>
      </c>
      <c r="N513">
        <v>54</v>
      </c>
      <c r="O513" s="5">
        <f t="shared" si="6656"/>
        <v>4.9436967865970887E-3</v>
      </c>
      <c r="P513">
        <v>768</v>
      </c>
      <c r="Q513" s="5">
        <f t="shared" ref="Q513:S513" si="6657">IF($D513&gt;0,P513/$D513,0)</f>
        <v>7.0310354298269706E-2</v>
      </c>
      <c r="R513">
        <v>676</v>
      </c>
      <c r="S513" s="5">
        <f t="shared" si="6657"/>
        <v>6.1887759772956151E-2</v>
      </c>
      <c r="T513">
        <v>241</v>
      </c>
      <c r="U513" s="5">
        <f t="shared" ref="U513:W513" si="6658">IF($D513&gt;0,T513/$D513,0)</f>
        <v>2.2063535658701821E-2</v>
      </c>
      <c r="V513">
        <v>77</v>
      </c>
      <c r="W513" s="5">
        <f t="shared" si="6658"/>
        <v>7.0493454179254783E-3</v>
      </c>
      <c r="X513">
        <v>554</v>
      </c>
      <c r="Y513" s="5">
        <f t="shared" ref="Y513" si="6659">IF($D513&gt;0,X513/$D513,0)</f>
        <v>5.0718667032866427E-2</v>
      </c>
      <c r="Z513">
        <v>280</v>
      </c>
      <c r="AA513" s="5">
        <f t="shared" ref="AA513:AC513" si="6660">IF($D513&gt;0,Z513/$D513,0)</f>
        <v>2.563398333791083E-2</v>
      </c>
      <c r="AB513">
        <v>19</v>
      </c>
      <c r="AC513" s="5">
        <f t="shared" si="6660"/>
        <v>1.7394488693582349E-3</v>
      </c>
      <c r="AD513">
        <v>49</v>
      </c>
      <c r="AE513" s="5">
        <f t="shared" ref="AE513:AG513" si="6661">IF($D513&gt;0,AD513/$D513,0)</f>
        <v>4.4859470841343953E-3</v>
      </c>
      <c r="AF513">
        <v>773</v>
      </c>
      <c r="AG513" s="5">
        <f t="shared" si="6661"/>
        <v>7.0768104000732399E-2</v>
      </c>
      <c r="AH513">
        <v>115</v>
      </c>
      <c r="AI513" s="5">
        <f t="shared" ref="AI513:AK513" si="6662">IF($D513&gt;0,AH513/$D513,0)</f>
        <v>1.0528243156641949E-2</v>
      </c>
      <c r="AJ513">
        <v>9</v>
      </c>
      <c r="AK513" s="5">
        <f t="shared" si="6662"/>
        <v>8.2394946443284812E-4</v>
      </c>
      <c r="AL513">
        <v>313</v>
      </c>
      <c r="AM513" s="5">
        <f t="shared" ref="AM513:AO513" si="6663">IF($D513&gt;0,AL513/$D513,0)</f>
        <v>2.8655131374164606E-2</v>
      </c>
      <c r="AN513">
        <v>60</v>
      </c>
      <c r="AO513" s="5">
        <f t="shared" si="6663"/>
        <v>5.4929964295523208E-3</v>
      </c>
      <c r="AP513">
        <v>380</v>
      </c>
      <c r="AQ513" s="5">
        <f t="shared" ref="AQ513:AS513" si="6664">IF($D513&gt;0,AP513/$D513,0)</f>
        <v>3.4788977387164702E-2</v>
      </c>
      <c r="AR513" s="1">
        <f t="shared" si="5858"/>
        <v>845</v>
      </c>
      <c r="AS513" s="5">
        <f t="shared" si="6664"/>
        <v>7.735969971619519E-2</v>
      </c>
      <c r="AT513" s="13">
        <v>12</v>
      </c>
      <c r="AU513" s="17">
        <f t="shared" ref="AU513:AW513" si="6665">IF($D513&gt;0,AT513/$D513,0)</f>
        <v>1.0985992859104642E-3</v>
      </c>
      <c r="AV513" s="13">
        <v>7</v>
      </c>
      <c r="AW513" s="17">
        <f t="shared" si="6665"/>
        <v>6.4084958344777076E-4</v>
      </c>
      <c r="AX513" s="16">
        <v>826</v>
      </c>
      <c r="AY513" s="17">
        <f t="shared" ref="AY513" si="6666">IF($D513&gt;0,AX513/$D513,0)</f>
        <v>7.5620250846836948E-2</v>
      </c>
      <c r="AZ513" s="13">
        <v>117</v>
      </c>
      <c r="BA513" s="13">
        <v>61</v>
      </c>
      <c r="BB513" s="13">
        <v>3</v>
      </c>
      <c r="BC513" s="13">
        <v>645</v>
      </c>
    </row>
    <row r="514" spans="1:55" x14ac:dyDescent="0.25">
      <c r="A514">
        <v>33313</v>
      </c>
      <c r="B514" s="20">
        <v>56039</v>
      </c>
      <c r="C514" s="20">
        <v>51717</v>
      </c>
      <c r="D514" s="20">
        <v>4322</v>
      </c>
      <c r="E514" s="21">
        <f t="shared" si="5845"/>
        <v>7.7124859472867111E-2</v>
      </c>
      <c r="F514" s="18">
        <v>238</v>
      </c>
      <c r="G514" s="5">
        <f t="shared" si="5846"/>
        <v>5.5067098565478943E-2</v>
      </c>
      <c r="H514">
        <v>1097</v>
      </c>
      <c r="I514" s="5">
        <f t="shared" ref="I514" si="6667">IF($D514&gt;0,H514/$D514,0)</f>
        <v>0.25381767700138824</v>
      </c>
      <c r="J514">
        <v>554</v>
      </c>
      <c r="K514" s="5">
        <f t="shared" ref="K514" si="6668">IF($D514&gt;0,J514/$D514,0)</f>
        <v>0.12818139750115687</v>
      </c>
      <c r="L514">
        <v>404</v>
      </c>
      <c r="M514" s="5">
        <f t="shared" ref="M514:O514" si="6669">IF($D514&gt;0,L514/$D514,0)</f>
        <v>9.3475242943081904E-2</v>
      </c>
      <c r="N514">
        <v>53</v>
      </c>
      <c r="O514" s="5">
        <f t="shared" si="6669"/>
        <v>1.2262841277186487E-2</v>
      </c>
      <c r="P514">
        <v>55</v>
      </c>
      <c r="Q514" s="5">
        <f t="shared" ref="Q514:S514" si="6670">IF($D514&gt;0,P514/$D514,0)</f>
        <v>1.2725590004627488E-2</v>
      </c>
      <c r="R514">
        <v>141</v>
      </c>
      <c r="S514" s="5">
        <f t="shared" si="6670"/>
        <v>3.2623785284590465E-2</v>
      </c>
      <c r="T514">
        <v>68</v>
      </c>
      <c r="U514" s="5">
        <f t="shared" ref="U514:W514" si="6671">IF($D514&gt;0,T514/$D514,0)</f>
        <v>1.5733456732993985E-2</v>
      </c>
      <c r="V514">
        <v>93</v>
      </c>
      <c r="W514" s="5">
        <f t="shared" si="6671"/>
        <v>2.1517815826006478E-2</v>
      </c>
      <c r="X514">
        <v>66</v>
      </c>
      <c r="Y514" s="5">
        <f t="shared" ref="Y514" si="6672">IF($D514&gt;0,X514/$D514,0)</f>
        <v>1.5270708005552984E-2</v>
      </c>
      <c r="Z514">
        <v>97</v>
      </c>
      <c r="AA514" s="5">
        <f t="shared" ref="AA514:AC514" si="6673">IF($D514&gt;0,Z514/$D514,0)</f>
        <v>2.2443313280888479E-2</v>
      </c>
      <c r="AB514">
        <v>14</v>
      </c>
      <c r="AC514" s="5">
        <f t="shared" si="6673"/>
        <v>3.2392410920869968E-3</v>
      </c>
      <c r="AD514">
        <v>37</v>
      </c>
      <c r="AE514" s="5">
        <f t="shared" ref="AE514:AG514" si="6674">IF($D514&gt;0,AD514/$D514,0)</f>
        <v>8.5608514576584922E-3</v>
      </c>
      <c r="AF514">
        <v>475</v>
      </c>
      <c r="AG514" s="5">
        <f t="shared" si="6674"/>
        <v>0.1099028227672374</v>
      </c>
      <c r="AH514">
        <v>116</v>
      </c>
      <c r="AI514" s="5">
        <f t="shared" ref="AI514:AK514" si="6675">IF($D514&gt;0,AH514/$D514,0)</f>
        <v>2.6839426191577972E-2</v>
      </c>
      <c r="AJ514">
        <v>5</v>
      </c>
      <c r="AK514" s="5">
        <f t="shared" si="6675"/>
        <v>1.1568718186024988E-3</v>
      </c>
      <c r="AL514">
        <v>193</v>
      </c>
      <c r="AM514" s="5">
        <f t="shared" ref="AM514:AO514" si="6676">IF($D514&gt;0,AL514/$D514,0)</f>
        <v>4.4655252198056453E-2</v>
      </c>
      <c r="AN514">
        <v>31</v>
      </c>
      <c r="AO514" s="5">
        <f t="shared" si="6676"/>
        <v>7.1726052753354926E-3</v>
      </c>
      <c r="AP514">
        <v>88</v>
      </c>
      <c r="AQ514" s="5">
        <f t="shared" ref="AQ514:AS514" si="6677">IF($D514&gt;0,AP514/$D514,0)</f>
        <v>2.0360944007403979E-2</v>
      </c>
      <c r="AR514" s="1">
        <f t="shared" si="5858"/>
        <v>497</v>
      </c>
      <c r="AS514" s="5">
        <f t="shared" si="6677"/>
        <v>0.11499305876908839</v>
      </c>
      <c r="AT514" s="13">
        <v>3</v>
      </c>
      <c r="AU514" s="17">
        <f t="shared" ref="AU514:AW514" si="6678">IF($D514&gt;0,AT514/$D514,0)</f>
        <v>6.941230911614993E-4</v>
      </c>
      <c r="AV514" s="13">
        <v>13</v>
      </c>
      <c r="AW514" s="17">
        <f t="shared" si="6678"/>
        <v>3.007866728366497E-3</v>
      </c>
      <c r="AX514" s="16">
        <v>481</v>
      </c>
      <c r="AY514" s="17">
        <f t="shared" ref="AY514" si="6679">IF($D514&gt;0,AX514/$D514,0)</f>
        <v>0.1112910689495604</v>
      </c>
      <c r="AZ514" s="13">
        <v>28</v>
      </c>
      <c r="BA514" s="13">
        <v>30</v>
      </c>
      <c r="BB514" s="13">
        <v>0</v>
      </c>
      <c r="BC514" s="13">
        <v>423</v>
      </c>
    </row>
    <row r="515" spans="1:55" x14ac:dyDescent="0.25">
      <c r="A515">
        <v>33314</v>
      </c>
      <c r="B515" s="20">
        <v>21885</v>
      </c>
      <c r="C515" s="20">
        <v>14541</v>
      </c>
      <c r="D515" s="20">
        <v>7344</v>
      </c>
      <c r="E515" s="21">
        <f t="shared" ref="E515:E578" si="6680">D515/B515</f>
        <v>0.3355723098012337</v>
      </c>
      <c r="F515" s="18">
        <v>512</v>
      </c>
      <c r="G515" s="5">
        <f t="shared" ref="G515:G578" si="6681">IF($D515&gt;0,F515/$D515,0)</f>
        <v>6.9716775599128547E-2</v>
      </c>
      <c r="H515">
        <v>1607</v>
      </c>
      <c r="I515" s="5">
        <f t="shared" ref="I515" si="6682">IF($D515&gt;0,H515/$D515,0)</f>
        <v>0.21881808278867101</v>
      </c>
      <c r="J515">
        <v>1137</v>
      </c>
      <c r="K515" s="5">
        <f t="shared" ref="K515" si="6683">IF($D515&gt;0,J515/$D515,0)</f>
        <v>0.1548202614379085</v>
      </c>
      <c r="L515">
        <v>458</v>
      </c>
      <c r="M515" s="5">
        <f t="shared" ref="M515:O515" si="6684">IF($D515&gt;0,L515/$D515,0)</f>
        <v>6.236383442265795E-2</v>
      </c>
      <c r="N515">
        <v>47</v>
      </c>
      <c r="O515" s="5">
        <f t="shared" si="6684"/>
        <v>6.3997821350762528E-3</v>
      </c>
      <c r="P515">
        <v>202</v>
      </c>
      <c r="Q515" s="5">
        <f t="shared" ref="Q515:S515" si="6685">IF($D515&gt;0,P515/$D515,0)</f>
        <v>2.750544662309368E-2</v>
      </c>
      <c r="R515">
        <v>240</v>
      </c>
      <c r="S515" s="5">
        <f t="shared" si="6685"/>
        <v>3.2679738562091505E-2</v>
      </c>
      <c r="T515">
        <v>239</v>
      </c>
      <c r="U515" s="5">
        <f t="shared" ref="U515:W515" si="6686">IF($D515&gt;0,T515/$D515,0)</f>
        <v>3.2543572984749455E-2</v>
      </c>
      <c r="V515">
        <v>75</v>
      </c>
      <c r="W515" s="5">
        <f t="shared" si="6686"/>
        <v>1.0212418300653595E-2</v>
      </c>
      <c r="X515">
        <v>198</v>
      </c>
      <c r="Y515" s="5">
        <f t="shared" ref="Y515" si="6687">IF($D515&gt;0,X515/$D515,0)</f>
        <v>2.6960784313725492E-2</v>
      </c>
      <c r="Z515">
        <v>131</v>
      </c>
      <c r="AA515" s="5">
        <f t="shared" ref="AA515:AC515" si="6688">IF($D515&gt;0,Z515/$D515,0)</f>
        <v>1.7837690631808279E-2</v>
      </c>
      <c r="AB515">
        <v>21</v>
      </c>
      <c r="AC515" s="5">
        <f t="shared" si="6688"/>
        <v>2.8594771241830064E-3</v>
      </c>
      <c r="AD515">
        <v>55</v>
      </c>
      <c r="AE515" s="5">
        <f t="shared" ref="AE515:AG515" si="6689">IF($D515&gt;0,AD515/$D515,0)</f>
        <v>7.4891067538126362E-3</v>
      </c>
      <c r="AF515">
        <v>867</v>
      </c>
      <c r="AG515" s="5">
        <f t="shared" si="6689"/>
        <v>0.11805555555555555</v>
      </c>
      <c r="AH515">
        <v>224</v>
      </c>
      <c r="AI515" s="5">
        <f t="shared" ref="AI515:AK515" si="6690">IF($D515&gt;0,AH515/$D515,0)</f>
        <v>3.0501089324618737E-2</v>
      </c>
      <c r="AJ515">
        <v>3</v>
      </c>
      <c r="AK515" s="5">
        <f t="shared" si="6690"/>
        <v>4.084967320261438E-4</v>
      </c>
      <c r="AL515">
        <v>470</v>
      </c>
      <c r="AM515" s="5">
        <f t="shared" ref="AM515:AO515" si="6691">IF($D515&gt;0,AL515/$D515,0)</f>
        <v>6.3997821350762527E-2</v>
      </c>
      <c r="AN515">
        <v>46</v>
      </c>
      <c r="AO515" s="5">
        <f t="shared" si="6691"/>
        <v>6.2636165577342048E-3</v>
      </c>
      <c r="AP515">
        <v>225</v>
      </c>
      <c r="AQ515" s="5">
        <f t="shared" ref="AQ515:AS515" si="6692">IF($D515&gt;0,AP515/$D515,0)</f>
        <v>3.0637254901960783E-2</v>
      </c>
      <c r="AR515" s="1">
        <f t="shared" ref="AR515:AR578" si="6693">AT515+AV515+AX515</f>
        <v>587</v>
      </c>
      <c r="AS515" s="5">
        <f t="shared" si="6692"/>
        <v>7.9929193899782133E-2</v>
      </c>
      <c r="AT515" s="13">
        <v>5</v>
      </c>
      <c r="AU515" s="17">
        <f t="shared" ref="AU515:AW515" si="6694">IF($D515&gt;0,AT515/$D515,0)</f>
        <v>6.8082788671023969E-4</v>
      </c>
      <c r="AV515" s="13">
        <v>6</v>
      </c>
      <c r="AW515" s="17">
        <f t="shared" si="6694"/>
        <v>8.1699346405228761E-4</v>
      </c>
      <c r="AX515" s="16">
        <v>576</v>
      </c>
      <c r="AY515" s="17">
        <f t="shared" ref="AY515" si="6695">IF($D515&gt;0,AX515/$D515,0)</f>
        <v>7.8431372549019607E-2</v>
      </c>
      <c r="AZ515" s="13">
        <v>72</v>
      </c>
      <c r="BA515" s="13">
        <v>51</v>
      </c>
      <c r="BB515" s="13">
        <v>2</v>
      </c>
      <c r="BC515" s="13">
        <v>451</v>
      </c>
    </row>
    <row r="516" spans="1:55" x14ac:dyDescent="0.25">
      <c r="A516">
        <v>33315</v>
      </c>
      <c r="B516" s="20">
        <v>12153</v>
      </c>
      <c r="C516" s="20">
        <v>9379</v>
      </c>
      <c r="D516" s="20">
        <v>2774</v>
      </c>
      <c r="E516" s="21">
        <f t="shared" si="6680"/>
        <v>0.22825639759730107</v>
      </c>
      <c r="F516" s="18">
        <v>298</v>
      </c>
      <c r="G516" s="5">
        <f t="shared" si="6681"/>
        <v>0.10742609949531362</v>
      </c>
      <c r="H516">
        <v>444</v>
      </c>
      <c r="I516" s="5">
        <f t="shared" ref="I516" si="6696">IF($D516&gt;0,H516/$D516,0)</f>
        <v>0.16005767844268204</v>
      </c>
      <c r="J516">
        <v>451</v>
      </c>
      <c r="K516" s="5">
        <f t="shared" ref="K516" si="6697">IF($D516&gt;0,J516/$D516,0)</f>
        <v>0.16258111031002162</v>
      </c>
      <c r="L516">
        <v>79</v>
      </c>
      <c r="M516" s="5">
        <f t="shared" ref="M516:O516" si="6698">IF($D516&gt;0,L516/$D516,0)</f>
        <v>2.8478731074260993E-2</v>
      </c>
      <c r="N516">
        <v>23</v>
      </c>
      <c r="O516" s="5">
        <f t="shared" si="6698"/>
        <v>8.2912761355443398E-3</v>
      </c>
      <c r="P516">
        <v>323</v>
      </c>
      <c r="Q516" s="5">
        <f t="shared" ref="Q516:S516" si="6699">IF($D516&gt;0,P516/$D516,0)</f>
        <v>0.11643835616438356</v>
      </c>
      <c r="R516">
        <v>131</v>
      </c>
      <c r="S516" s="5">
        <f t="shared" si="6699"/>
        <v>4.7224224945926457E-2</v>
      </c>
      <c r="T516">
        <v>48</v>
      </c>
      <c r="U516" s="5">
        <f t="shared" ref="U516:W516" si="6700">IF($D516&gt;0,T516/$D516,0)</f>
        <v>1.7303532804614274E-2</v>
      </c>
      <c r="V516">
        <v>12</v>
      </c>
      <c r="W516" s="5">
        <f t="shared" si="6700"/>
        <v>4.3258832011535686E-3</v>
      </c>
      <c r="X516">
        <v>172</v>
      </c>
      <c r="Y516" s="5">
        <f t="shared" ref="Y516" si="6701">IF($D516&gt;0,X516/$D516,0)</f>
        <v>6.200432588320115E-2</v>
      </c>
      <c r="Z516">
        <v>74</v>
      </c>
      <c r="AA516" s="5">
        <f t="shared" ref="AA516:AC516" si="6702">IF($D516&gt;0,Z516/$D516,0)</f>
        <v>2.6676279740447006E-2</v>
      </c>
      <c r="AB516">
        <v>16</v>
      </c>
      <c r="AC516" s="5">
        <f t="shared" si="6702"/>
        <v>5.7678442682047582E-3</v>
      </c>
      <c r="AD516">
        <v>39</v>
      </c>
      <c r="AE516" s="5">
        <f t="shared" ref="AE516:AG516" si="6703">IF($D516&gt;0,AD516/$D516,0)</f>
        <v>1.4059120403749098E-2</v>
      </c>
      <c r="AF516">
        <v>213</v>
      </c>
      <c r="AG516" s="5">
        <f t="shared" si="6703"/>
        <v>7.6784426820475843E-2</v>
      </c>
      <c r="AH516">
        <v>41</v>
      </c>
      <c r="AI516" s="5">
        <f t="shared" ref="AI516:AK516" si="6704">IF($D516&gt;0,AH516/$D516,0)</f>
        <v>1.4780100937274693E-2</v>
      </c>
      <c r="AJ516">
        <v>0</v>
      </c>
      <c r="AK516" s="5">
        <f t="shared" si="6704"/>
        <v>0</v>
      </c>
      <c r="AL516">
        <v>109</v>
      </c>
      <c r="AM516" s="5">
        <f t="shared" ref="AM516:AO516" si="6705">IF($D516&gt;0,AL516/$D516,0)</f>
        <v>3.9293439077144915E-2</v>
      </c>
      <c r="AN516">
        <v>15</v>
      </c>
      <c r="AO516" s="5">
        <f t="shared" si="6705"/>
        <v>5.4073540014419608E-3</v>
      </c>
      <c r="AP516">
        <v>53</v>
      </c>
      <c r="AQ516" s="5">
        <f t="shared" ref="AQ516:AS516" si="6706">IF($D516&gt;0,AP516/$D516,0)</f>
        <v>1.9105984138428261E-2</v>
      </c>
      <c r="AR516" s="1">
        <f t="shared" si="6693"/>
        <v>233</v>
      </c>
      <c r="AS516" s="5">
        <f t="shared" si="6706"/>
        <v>8.3994232155731791E-2</v>
      </c>
      <c r="AT516" s="13">
        <v>0</v>
      </c>
      <c r="AU516" s="17">
        <f t="shared" ref="AU516:AW516" si="6707">IF($D516&gt;0,AT516/$D516,0)</f>
        <v>0</v>
      </c>
      <c r="AV516" s="13">
        <v>0</v>
      </c>
      <c r="AW516" s="17">
        <f t="shared" si="6707"/>
        <v>0</v>
      </c>
      <c r="AX516" s="16">
        <v>233</v>
      </c>
      <c r="AY516" s="17">
        <f t="shared" ref="AY516" si="6708">IF($D516&gt;0,AX516/$D516,0)</f>
        <v>8.3994232155731791E-2</v>
      </c>
      <c r="AZ516" s="13">
        <v>30</v>
      </c>
      <c r="BA516" s="13">
        <v>39</v>
      </c>
      <c r="BB516" s="13">
        <v>5</v>
      </c>
      <c r="BC516" s="13">
        <v>159</v>
      </c>
    </row>
    <row r="517" spans="1:55" x14ac:dyDescent="0.25">
      <c r="A517">
        <v>33316</v>
      </c>
      <c r="B517" s="20">
        <v>10044</v>
      </c>
      <c r="C517" s="20">
        <v>8764</v>
      </c>
      <c r="D517" s="20">
        <v>1280</v>
      </c>
      <c r="E517" s="21">
        <f t="shared" si="6680"/>
        <v>0.12743926722421345</v>
      </c>
      <c r="F517" s="18">
        <v>92</v>
      </c>
      <c r="G517" s="5">
        <f t="shared" si="6681"/>
        <v>7.1874999999999994E-2</v>
      </c>
      <c r="H517">
        <v>200</v>
      </c>
      <c r="I517" s="5">
        <f t="shared" ref="I517" si="6709">IF($D517&gt;0,H517/$D517,0)</f>
        <v>0.15625</v>
      </c>
      <c r="J517">
        <v>158</v>
      </c>
      <c r="K517" s="5">
        <f t="shared" ref="K517" si="6710">IF($D517&gt;0,J517/$D517,0)</f>
        <v>0.12343750000000001</v>
      </c>
      <c r="L517">
        <v>27</v>
      </c>
      <c r="M517" s="5">
        <f t="shared" ref="M517:O517" si="6711">IF($D517&gt;0,L517/$D517,0)</f>
        <v>2.1093750000000001E-2</v>
      </c>
      <c r="N517">
        <v>5</v>
      </c>
      <c r="O517" s="5">
        <f t="shared" si="6711"/>
        <v>3.90625E-3</v>
      </c>
      <c r="P517">
        <v>114</v>
      </c>
      <c r="Q517" s="5">
        <f t="shared" ref="Q517:S517" si="6712">IF($D517&gt;0,P517/$D517,0)</f>
        <v>8.9062500000000003E-2</v>
      </c>
      <c r="R517">
        <v>58</v>
      </c>
      <c r="S517" s="5">
        <f t="shared" si="6712"/>
        <v>4.5312499999999999E-2</v>
      </c>
      <c r="T517">
        <v>13</v>
      </c>
      <c r="U517" s="5">
        <f t="shared" ref="U517:W517" si="6713">IF($D517&gt;0,T517/$D517,0)</f>
        <v>1.015625E-2</v>
      </c>
      <c r="V517">
        <v>14</v>
      </c>
      <c r="W517" s="5">
        <f t="shared" si="6713"/>
        <v>1.0937499999999999E-2</v>
      </c>
      <c r="X517">
        <v>89</v>
      </c>
      <c r="Y517" s="5">
        <f t="shared" ref="Y517" si="6714">IF($D517&gt;0,X517/$D517,0)</f>
        <v>6.9531250000000003E-2</v>
      </c>
      <c r="Z517">
        <v>39</v>
      </c>
      <c r="AA517" s="5">
        <f t="shared" ref="AA517:AC517" si="6715">IF($D517&gt;0,Z517/$D517,0)</f>
        <v>3.0468749999999999E-2</v>
      </c>
      <c r="AB517">
        <v>6</v>
      </c>
      <c r="AC517" s="5">
        <f t="shared" si="6715"/>
        <v>4.6874999999999998E-3</v>
      </c>
      <c r="AD517">
        <v>14</v>
      </c>
      <c r="AE517" s="5">
        <f t="shared" ref="AE517:AG517" si="6716">IF($D517&gt;0,AD517/$D517,0)</f>
        <v>1.0937499999999999E-2</v>
      </c>
      <c r="AF517">
        <v>113</v>
      </c>
      <c r="AG517" s="5">
        <f t="shared" si="6716"/>
        <v>8.8281250000000006E-2</v>
      </c>
      <c r="AH517">
        <v>19</v>
      </c>
      <c r="AI517" s="5">
        <f t="shared" ref="AI517:AK517" si="6717">IF($D517&gt;0,AH517/$D517,0)</f>
        <v>1.4843749999999999E-2</v>
      </c>
      <c r="AJ517">
        <v>2</v>
      </c>
      <c r="AK517" s="5">
        <f t="shared" si="6717"/>
        <v>1.5625000000000001E-3</v>
      </c>
      <c r="AL517">
        <v>78</v>
      </c>
      <c r="AM517" s="5">
        <f t="shared" ref="AM517:AO517" si="6718">IF($D517&gt;0,AL517/$D517,0)</f>
        <v>6.0937499999999999E-2</v>
      </c>
      <c r="AN517">
        <v>13</v>
      </c>
      <c r="AO517" s="5">
        <f t="shared" si="6718"/>
        <v>1.015625E-2</v>
      </c>
      <c r="AP517">
        <v>62</v>
      </c>
      <c r="AQ517" s="5">
        <f t="shared" ref="AQ517:AS517" si="6719">IF($D517&gt;0,AP517/$D517,0)</f>
        <v>4.8437500000000001E-2</v>
      </c>
      <c r="AR517" s="1">
        <f t="shared" si="6693"/>
        <v>164</v>
      </c>
      <c r="AS517" s="5">
        <f t="shared" si="6719"/>
        <v>0.12812499999999999</v>
      </c>
      <c r="AT517" s="13">
        <v>8</v>
      </c>
      <c r="AU517" s="17">
        <f t="shared" ref="AU517:AW517" si="6720">IF($D517&gt;0,AT517/$D517,0)</f>
        <v>6.2500000000000003E-3</v>
      </c>
      <c r="AV517" s="13">
        <v>15</v>
      </c>
      <c r="AW517" s="17">
        <f t="shared" si="6720"/>
        <v>1.171875E-2</v>
      </c>
      <c r="AX517" s="16">
        <v>141</v>
      </c>
      <c r="AY517" s="17">
        <f t="shared" ref="AY517" si="6721">IF($D517&gt;0,AX517/$D517,0)</f>
        <v>0.11015625</v>
      </c>
      <c r="AZ517" s="13">
        <v>27</v>
      </c>
      <c r="BA517" s="13">
        <v>17</v>
      </c>
      <c r="BB517" s="13">
        <v>1</v>
      </c>
      <c r="BC517" s="13">
        <v>96</v>
      </c>
    </row>
    <row r="518" spans="1:55" x14ac:dyDescent="0.25">
      <c r="A518">
        <v>33317</v>
      </c>
      <c r="B518" s="20">
        <v>35372</v>
      </c>
      <c r="C518" s="20">
        <v>25991</v>
      </c>
      <c r="D518" s="20">
        <v>9381</v>
      </c>
      <c r="E518" s="21">
        <f t="shared" si="6680"/>
        <v>0.26520977043989596</v>
      </c>
      <c r="F518" s="18">
        <v>625</v>
      </c>
      <c r="G518" s="5">
        <f t="shared" si="6681"/>
        <v>6.6624027289201582E-2</v>
      </c>
      <c r="H518">
        <v>1342</v>
      </c>
      <c r="I518" s="5">
        <f t="shared" ref="I518" si="6722">IF($D518&gt;0,H518/$D518,0)</f>
        <v>0.14305511139537364</v>
      </c>
      <c r="J518">
        <v>2600</v>
      </c>
      <c r="K518" s="5">
        <f t="shared" ref="K518" si="6723">IF($D518&gt;0,J518/$D518,0)</f>
        <v>0.27715595352307854</v>
      </c>
      <c r="L518">
        <v>465</v>
      </c>
      <c r="M518" s="5">
        <f t="shared" ref="M518:O518" si="6724">IF($D518&gt;0,L518/$D518,0)</f>
        <v>4.9568276303165973E-2</v>
      </c>
      <c r="N518">
        <v>46</v>
      </c>
      <c r="O518" s="5">
        <f t="shared" si="6724"/>
        <v>4.903528408485236E-3</v>
      </c>
      <c r="P518">
        <v>572</v>
      </c>
      <c r="Q518" s="5">
        <f t="shared" ref="Q518:S518" si="6725">IF($D518&gt;0,P518/$D518,0)</f>
        <v>6.0974309775077284E-2</v>
      </c>
      <c r="R518">
        <v>745</v>
      </c>
      <c r="S518" s="5">
        <f t="shared" si="6725"/>
        <v>7.9415840528728285E-2</v>
      </c>
      <c r="T518">
        <v>274</v>
      </c>
      <c r="U518" s="5">
        <f t="shared" ref="U518:W518" si="6726">IF($D518&gt;0,T518/$D518,0)</f>
        <v>2.9207973563585971E-2</v>
      </c>
      <c r="V518">
        <v>46</v>
      </c>
      <c r="W518" s="5">
        <f t="shared" si="6726"/>
        <v>4.903528408485236E-3</v>
      </c>
      <c r="X518">
        <v>285</v>
      </c>
      <c r="Y518" s="5">
        <f t="shared" ref="Y518" si="6727">IF($D518&gt;0,X518/$D518,0)</f>
        <v>3.0380556443875918E-2</v>
      </c>
      <c r="Z518">
        <v>158</v>
      </c>
      <c r="AA518" s="5">
        <f t="shared" ref="AA518:AC518" si="6728">IF($D518&gt;0,Z518/$D518,0)</f>
        <v>1.6842554098710157E-2</v>
      </c>
      <c r="AB518">
        <v>35</v>
      </c>
      <c r="AC518" s="5">
        <f t="shared" si="6728"/>
        <v>3.7309455281952886E-3</v>
      </c>
      <c r="AD518">
        <v>63</v>
      </c>
      <c r="AE518" s="5">
        <f t="shared" ref="AE518:AG518" si="6729">IF($D518&gt;0,AD518/$D518,0)</f>
        <v>6.7157019507515193E-3</v>
      </c>
      <c r="AF518">
        <v>785</v>
      </c>
      <c r="AG518" s="5">
        <f t="shared" si="6729"/>
        <v>8.3679778275237177E-2</v>
      </c>
      <c r="AH518">
        <v>169</v>
      </c>
      <c r="AI518" s="5">
        <f t="shared" ref="AI518:AK518" si="6730">IF($D518&gt;0,AH518/$D518,0)</f>
        <v>1.8015136979000108E-2</v>
      </c>
      <c r="AJ518">
        <v>7</v>
      </c>
      <c r="AK518" s="5">
        <f t="shared" si="6730"/>
        <v>7.4618910563905769E-4</v>
      </c>
      <c r="AL518">
        <v>365</v>
      </c>
      <c r="AM518" s="5">
        <f t="shared" ref="AM518:AO518" si="6731">IF($D518&gt;0,AL518/$D518,0)</f>
        <v>3.8908431936893723E-2</v>
      </c>
      <c r="AN518">
        <v>45</v>
      </c>
      <c r="AO518" s="5">
        <f t="shared" si="6731"/>
        <v>4.7969299648225137E-3</v>
      </c>
      <c r="AP518">
        <v>188</v>
      </c>
      <c r="AQ518" s="5">
        <f t="shared" ref="AQ518:AS518" si="6732">IF($D518&gt;0,AP518/$D518,0)</f>
        <v>2.0040507408591833E-2</v>
      </c>
      <c r="AR518" s="1">
        <f t="shared" si="6693"/>
        <v>566</v>
      </c>
      <c r="AS518" s="5">
        <f t="shared" si="6732"/>
        <v>6.0334719113100947E-2</v>
      </c>
      <c r="AT518" s="13">
        <v>14</v>
      </c>
      <c r="AU518" s="17">
        <f t="shared" ref="AU518:AW518" si="6733">IF($D518&gt;0,AT518/$D518,0)</f>
        <v>1.4923782112781154E-3</v>
      </c>
      <c r="AV518" s="13">
        <v>7</v>
      </c>
      <c r="AW518" s="17">
        <f t="shared" si="6733"/>
        <v>7.4618910563905769E-4</v>
      </c>
      <c r="AX518" s="16">
        <v>545</v>
      </c>
      <c r="AY518" s="17">
        <f t="shared" ref="AY518" si="6734">IF($D518&gt;0,AX518/$D518,0)</f>
        <v>5.8096151796183777E-2</v>
      </c>
      <c r="AZ518" s="13">
        <v>84</v>
      </c>
      <c r="BA518" s="13">
        <v>30</v>
      </c>
      <c r="BB518" s="13">
        <v>1</v>
      </c>
      <c r="BC518" s="13">
        <v>430</v>
      </c>
    </row>
    <row r="519" spans="1:55" x14ac:dyDescent="0.25">
      <c r="A519">
        <v>33319</v>
      </c>
      <c r="B519" s="20">
        <v>44420</v>
      </c>
      <c r="C519" s="20">
        <v>38041</v>
      </c>
      <c r="D519" s="20">
        <v>6379</v>
      </c>
      <c r="E519" s="21">
        <f t="shared" si="6680"/>
        <v>0.14360648356596128</v>
      </c>
      <c r="F519" s="18">
        <v>620</v>
      </c>
      <c r="G519" s="5">
        <f t="shared" si="6681"/>
        <v>9.7193917541934474E-2</v>
      </c>
      <c r="H519">
        <v>1260</v>
      </c>
      <c r="I519" s="5">
        <f t="shared" ref="I519" si="6735">IF($D519&gt;0,H519/$D519,0)</f>
        <v>0.19752312274651199</v>
      </c>
      <c r="J519">
        <v>581</v>
      </c>
      <c r="K519" s="5">
        <f t="shared" ref="K519" si="6736">IF($D519&gt;0,J519/$D519,0)</f>
        <v>9.1080106599780525E-2</v>
      </c>
      <c r="L519">
        <v>418</v>
      </c>
      <c r="M519" s="5">
        <f t="shared" ref="M519:O519" si="6737">IF($D519&gt;0,L519/$D519,0)</f>
        <v>6.5527512149239686E-2</v>
      </c>
      <c r="N519">
        <v>64</v>
      </c>
      <c r="O519" s="5">
        <f t="shared" si="6737"/>
        <v>1.0032920520457752E-2</v>
      </c>
      <c r="P519">
        <v>114</v>
      </c>
      <c r="Q519" s="5">
        <f t="shared" ref="Q519:S519" si="6738">IF($D519&gt;0,P519/$D519,0)</f>
        <v>1.787113967706537E-2</v>
      </c>
      <c r="R519">
        <v>253</v>
      </c>
      <c r="S519" s="5">
        <f t="shared" si="6738"/>
        <v>3.9661388932434552E-2</v>
      </c>
      <c r="T519">
        <v>109</v>
      </c>
      <c r="U519" s="5">
        <f t="shared" ref="U519:W519" si="6739">IF($D519&gt;0,T519/$D519,0)</f>
        <v>1.7087317761404607E-2</v>
      </c>
      <c r="V519">
        <v>100</v>
      </c>
      <c r="W519" s="5">
        <f t="shared" si="6739"/>
        <v>1.5676438313215236E-2</v>
      </c>
      <c r="X519">
        <v>287</v>
      </c>
      <c r="Y519" s="5">
        <f t="shared" ref="Y519" si="6740">IF($D519&gt;0,X519/$D519,0)</f>
        <v>4.4991377958927735E-2</v>
      </c>
      <c r="Z519">
        <v>175</v>
      </c>
      <c r="AA519" s="5">
        <f t="shared" ref="AA519:AC519" si="6741">IF($D519&gt;0,Z519/$D519,0)</f>
        <v>2.7433767048126667E-2</v>
      </c>
      <c r="AB519">
        <v>17</v>
      </c>
      <c r="AC519" s="5">
        <f t="shared" si="6741"/>
        <v>2.6649945132465906E-3</v>
      </c>
      <c r="AD519">
        <v>49</v>
      </c>
      <c r="AE519" s="5">
        <f t="shared" ref="AE519:AG519" si="6742">IF($D519&gt;0,AD519/$D519,0)</f>
        <v>7.6814547734754667E-3</v>
      </c>
      <c r="AF519">
        <v>1013</v>
      </c>
      <c r="AG519" s="5">
        <f t="shared" si="6742"/>
        <v>0.15880232011287035</v>
      </c>
      <c r="AH519">
        <v>238</v>
      </c>
      <c r="AI519" s="5">
        <f t="shared" ref="AI519:AK519" si="6743">IF($D519&gt;0,AH519/$D519,0)</f>
        <v>3.7309923185452266E-2</v>
      </c>
      <c r="AJ519">
        <v>8</v>
      </c>
      <c r="AK519" s="5">
        <f t="shared" si="6743"/>
        <v>1.254115065057219E-3</v>
      </c>
      <c r="AL519">
        <v>343</v>
      </c>
      <c r="AM519" s="5">
        <f t="shared" ref="AM519:AO519" si="6744">IF($D519&gt;0,AL519/$D519,0)</f>
        <v>5.3770183414328265E-2</v>
      </c>
      <c r="AN519">
        <v>42</v>
      </c>
      <c r="AO519" s="5">
        <f t="shared" si="6744"/>
        <v>6.5841040915503996E-3</v>
      </c>
      <c r="AP519">
        <v>224</v>
      </c>
      <c r="AQ519" s="5">
        <f t="shared" ref="AQ519:AS519" si="6745">IF($D519&gt;0,AP519/$D519,0)</f>
        <v>3.5115221821602129E-2</v>
      </c>
      <c r="AR519" s="1">
        <f t="shared" si="6693"/>
        <v>464</v>
      </c>
      <c r="AS519" s="5">
        <f t="shared" si="6745"/>
        <v>7.2738673773318704E-2</v>
      </c>
      <c r="AT519" s="13">
        <v>2</v>
      </c>
      <c r="AU519" s="17">
        <f t="shared" ref="AU519:AW519" si="6746">IF($D519&gt;0,AT519/$D519,0)</f>
        <v>3.1352876626430476E-4</v>
      </c>
      <c r="AV519" s="13">
        <v>14</v>
      </c>
      <c r="AW519" s="17">
        <f t="shared" si="6746"/>
        <v>2.194701363850133E-3</v>
      </c>
      <c r="AX519" s="16">
        <v>448</v>
      </c>
      <c r="AY519" s="17">
        <f t="shared" ref="AY519" si="6747">IF($D519&gt;0,AX519/$D519,0)</f>
        <v>7.0230443643204257E-2</v>
      </c>
      <c r="AZ519" s="13">
        <v>61</v>
      </c>
      <c r="BA519" s="13">
        <v>23</v>
      </c>
      <c r="BB519" s="13">
        <v>2</v>
      </c>
      <c r="BC519" s="13">
        <v>362</v>
      </c>
    </row>
    <row r="520" spans="1:55" x14ac:dyDescent="0.25">
      <c r="A520">
        <v>33321</v>
      </c>
      <c r="B520" s="20">
        <v>44327</v>
      </c>
      <c r="C520" s="20">
        <v>32952</v>
      </c>
      <c r="D520" s="20">
        <v>11375</v>
      </c>
      <c r="E520" s="21">
        <f t="shared" si="6680"/>
        <v>0.25661560674081257</v>
      </c>
      <c r="F520" s="18">
        <v>384</v>
      </c>
      <c r="G520" s="5">
        <f t="shared" si="6681"/>
        <v>3.3758241758241755E-2</v>
      </c>
      <c r="H520">
        <v>2340</v>
      </c>
      <c r="I520" s="5">
        <f t="shared" ref="I520" si="6748">IF($D520&gt;0,H520/$D520,0)</f>
        <v>0.20571428571428571</v>
      </c>
      <c r="J520">
        <v>1123</v>
      </c>
      <c r="K520" s="5">
        <f t="shared" ref="K520" si="6749">IF($D520&gt;0,J520/$D520,0)</f>
        <v>9.8725274725274731E-2</v>
      </c>
      <c r="L520">
        <v>627</v>
      </c>
      <c r="M520" s="5">
        <f t="shared" ref="M520:O520" si="6750">IF($D520&gt;0,L520/$D520,0)</f>
        <v>5.5120879120879124E-2</v>
      </c>
      <c r="N520">
        <v>78</v>
      </c>
      <c r="O520" s="5">
        <f t="shared" si="6750"/>
        <v>6.8571428571428568E-3</v>
      </c>
      <c r="P520">
        <v>81</v>
      </c>
      <c r="Q520" s="5">
        <f t="shared" ref="Q520:S520" si="6751">IF($D520&gt;0,P520/$D520,0)</f>
        <v>7.120879120879121E-3</v>
      </c>
      <c r="R520">
        <v>147</v>
      </c>
      <c r="S520" s="5">
        <f t="shared" si="6751"/>
        <v>1.2923076923076923E-2</v>
      </c>
      <c r="T520">
        <v>128</v>
      </c>
      <c r="U520" s="5">
        <f t="shared" ref="U520:W520" si="6752">IF($D520&gt;0,T520/$D520,0)</f>
        <v>1.1252747252747252E-2</v>
      </c>
      <c r="V520">
        <v>134</v>
      </c>
      <c r="W520" s="5">
        <f t="shared" si="6752"/>
        <v>1.1780219780219781E-2</v>
      </c>
      <c r="X520">
        <v>161</v>
      </c>
      <c r="Y520" s="5">
        <f t="shared" ref="Y520" si="6753">IF($D520&gt;0,X520/$D520,0)</f>
        <v>1.4153846153846154E-2</v>
      </c>
      <c r="Z520">
        <v>280</v>
      </c>
      <c r="AA520" s="5">
        <f t="shared" ref="AA520:AC520" si="6754">IF($D520&gt;0,Z520/$D520,0)</f>
        <v>2.4615384615384615E-2</v>
      </c>
      <c r="AB520">
        <v>48</v>
      </c>
      <c r="AC520" s="5">
        <f t="shared" si="6754"/>
        <v>4.2197802197802194E-3</v>
      </c>
      <c r="AD520">
        <v>99</v>
      </c>
      <c r="AE520" s="5">
        <f t="shared" ref="AE520:AG520" si="6755">IF($D520&gt;0,AD520/$D520,0)</f>
        <v>8.7032967032967031E-3</v>
      </c>
      <c r="AF520">
        <v>3231</v>
      </c>
      <c r="AG520" s="5">
        <f t="shared" si="6755"/>
        <v>0.28404395604395605</v>
      </c>
      <c r="AH520">
        <v>388</v>
      </c>
      <c r="AI520" s="5">
        <f t="shared" ref="AI520:AK520" si="6756">IF($D520&gt;0,AH520/$D520,0)</f>
        <v>3.4109890109890108E-2</v>
      </c>
      <c r="AJ520">
        <v>13</v>
      </c>
      <c r="AK520" s="5">
        <f t="shared" si="6756"/>
        <v>1.1428571428571429E-3</v>
      </c>
      <c r="AL520">
        <v>781</v>
      </c>
      <c r="AM520" s="5">
        <f t="shared" ref="AM520:AO520" si="6757">IF($D520&gt;0,AL520/$D520,0)</f>
        <v>6.8659340659340665E-2</v>
      </c>
      <c r="AN520">
        <v>102</v>
      </c>
      <c r="AO520" s="5">
        <f t="shared" si="6757"/>
        <v>8.9670329670329674E-3</v>
      </c>
      <c r="AP520">
        <v>535</v>
      </c>
      <c r="AQ520" s="5">
        <f t="shared" ref="AQ520:AS520" si="6758">IF($D520&gt;0,AP520/$D520,0)</f>
        <v>4.7032967032967034E-2</v>
      </c>
      <c r="AR520" s="1">
        <f t="shared" si="6693"/>
        <v>695</v>
      </c>
      <c r="AS520" s="5">
        <f t="shared" si="6758"/>
        <v>6.10989010989011E-2</v>
      </c>
      <c r="AT520" s="13">
        <v>1</v>
      </c>
      <c r="AU520" s="17">
        <f t="shared" ref="AU520:AW520" si="6759">IF($D520&gt;0,AT520/$D520,0)</f>
        <v>8.7912087912087909E-5</v>
      </c>
      <c r="AV520" s="13">
        <v>12</v>
      </c>
      <c r="AW520" s="17">
        <f t="shared" si="6759"/>
        <v>1.0549450549450549E-3</v>
      </c>
      <c r="AX520" s="16">
        <v>682</v>
      </c>
      <c r="AY520" s="17">
        <f t="shared" ref="AY520" si="6760">IF($D520&gt;0,AX520/$D520,0)</f>
        <v>5.9956043956043953E-2</v>
      </c>
      <c r="AZ520" s="13">
        <v>98</v>
      </c>
      <c r="BA520" s="13">
        <v>59</v>
      </c>
      <c r="BB520" s="13">
        <v>1</v>
      </c>
      <c r="BC520" s="13">
        <v>524</v>
      </c>
    </row>
    <row r="521" spans="1:55" x14ac:dyDescent="0.25">
      <c r="A521">
        <v>33322</v>
      </c>
      <c r="B521" s="20">
        <v>37858</v>
      </c>
      <c r="C521" s="20">
        <v>29195</v>
      </c>
      <c r="D521" s="20">
        <v>8663</v>
      </c>
      <c r="E521" s="21">
        <f t="shared" si="6680"/>
        <v>0.22882878123514186</v>
      </c>
      <c r="F521" s="18">
        <v>298</v>
      </c>
      <c r="G521" s="5">
        <f t="shared" si="6681"/>
        <v>3.4399168879141177E-2</v>
      </c>
      <c r="H521">
        <v>1611</v>
      </c>
      <c r="I521" s="5">
        <f t="shared" ref="I521" si="6761">IF($D521&gt;0,H521/$D521,0)</f>
        <v>0.18596329216206856</v>
      </c>
      <c r="J521">
        <v>1433</v>
      </c>
      <c r="K521" s="5">
        <f t="shared" ref="K521" si="6762">IF($D521&gt;0,J521/$D521,0)</f>
        <v>0.16541613759667551</v>
      </c>
      <c r="L521">
        <v>546</v>
      </c>
      <c r="M521" s="5">
        <f t="shared" ref="M521:O521" si="6763">IF($D521&gt;0,L521/$D521,0)</f>
        <v>6.3026665127553963E-2</v>
      </c>
      <c r="N521">
        <v>63</v>
      </c>
      <c r="O521" s="5">
        <f t="shared" si="6763"/>
        <v>7.2723075147177654E-3</v>
      </c>
      <c r="P521">
        <v>89</v>
      </c>
      <c r="Q521" s="5">
        <f t="shared" ref="Q521:S521" si="6764">IF($D521&gt;0,P521/$D521,0)</f>
        <v>1.0273577282696525E-2</v>
      </c>
      <c r="R521">
        <v>149</v>
      </c>
      <c r="S521" s="5">
        <f t="shared" si="6764"/>
        <v>1.7199584439570589E-2</v>
      </c>
      <c r="T521">
        <v>127</v>
      </c>
      <c r="U521" s="5">
        <f t="shared" ref="U521:W521" si="6765">IF($D521&gt;0,T521/$D521,0)</f>
        <v>1.4660048482050098E-2</v>
      </c>
      <c r="V521">
        <v>105</v>
      </c>
      <c r="W521" s="5">
        <f t="shared" si="6765"/>
        <v>1.2120512524529609E-2</v>
      </c>
      <c r="X521">
        <v>137</v>
      </c>
      <c r="Y521" s="5">
        <f t="shared" ref="Y521" si="6766">IF($D521&gt;0,X521/$D521,0)</f>
        <v>1.5814383008195775E-2</v>
      </c>
      <c r="Z521">
        <v>251</v>
      </c>
      <c r="AA521" s="5">
        <f t="shared" ref="AA521:AC521" si="6767">IF($D521&gt;0,Z521/$D521,0)</f>
        <v>2.8973796606256493E-2</v>
      </c>
      <c r="AB521">
        <v>32</v>
      </c>
      <c r="AC521" s="5">
        <f t="shared" si="6767"/>
        <v>3.6938704836661663E-3</v>
      </c>
      <c r="AD521">
        <v>78</v>
      </c>
      <c r="AE521" s="5">
        <f t="shared" ref="AE521:AG521" si="6768">IF($D521&gt;0,AD521/$D521,0)</f>
        <v>9.0038093039362804E-3</v>
      </c>
      <c r="AF521">
        <v>1812</v>
      </c>
      <c r="AG521" s="5">
        <f t="shared" si="6768"/>
        <v>0.20916541613759668</v>
      </c>
      <c r="AH521">
        <v>345</v>
      </c>
      <c r="AI521" s="5">
        <f t="shared" ref="AI521:AK521" si="6769">IF($D521&gt;0,AH521/$D521,0)</f>
        <v>3.9824541152025855E-2</v>
      </c>
      <c r="AJ521">
        <v>5</v>
      </c>
      <c r="AK521" s="5">
        <f t="shared" si="6769"/>
        <v>5.7716726307283854E-4</v>
      </c>
      <c r="AL521">
        <v>561</v>
      </c>
      <c r="AM521" s="5">
        <f t="shared" ref="AM521:AO521" si="6770">IF($D521&gt;0,AL521/$D521,0)</f>
        <v>6.4758166916772483E-2</v>
      </c>
      <c r="AN521">
        <v>95</v>
      </c>
      <c r="AO521" s="5">
        <f t="shared" si="6770"/>
        <v>1.0966177998383932E-2</v>
      </c>
      <c r="AP521">
        <v>356</v>
      </c>
      <c r="AQ521" s="5">
        <f t="shared" ref="AQ521:AS521" si="6771">IF($D521&gt;0,AP521/$D521,0)</f>
        <v>4.10943091307861E-2</v>
      </c>
      <c r="AR521" s="1">
        <f t="shared" si="6693"/>
        <v>570</v>
      </c>
      <c r="AS521" s="5">
        <f t="shared" si="6771"/>
        <v>6.579706799030359E-2</v>
      </c>
      <c r="AT521" s="13">
        <v>2</v>
      </c>
      <c r="AU521" s="17">
        <f t="shared" ref="AU521:AW521" si="6772">IF($D521&gt;0,AT521/$D521,0)</f>
        <v>2.3086690522913539E-4</v>
      </c>
      <c r="AV521" s="13">
        <v>19</v>
      </c>
      <c r="AW521" s="17">
        <f t="shared" si="6772"/>
        <v>2.1932355996767865E-3</v>
      </c>
      <c r="AX521" s="16">
        <v>549</v>
      </c>
      <c r="AY521" s="17">
        <f t="shared" ref="AY521" si="6773">IF($D521&gt;0,AX521/$D521,0)</f>
        <v>6.337296548539767E-2</v>
      </c>
      <c r="AZ521" s="13">
        <v>91</v>
      </c>
      <c r="BA521" s="13">
        <v>29</v>
      </c>
      <c r="BB521" s="13">
        <v>0</v>
      </c>
      <c r="BC521" s="13">
        <v>429</v>
      </c>
    </row>
    <row r="522" spans="1:55" x14ac:dyDescent="0.25">
      <c r="A522">
        <v>33323</v>
      </c>
      <c r="B522" s="20">
        <v>18929</v>
      </c>
      <c r="C522" s="20">
        <v>13696</v>
      </c>
      <c r="D522" s="20">
        <v>5233</v>
      </c>
      <c r="E522" s="21">
        <f t="shared" si="6680"/>
        <v>0.27645411801996939</v>
      </c>
      <c r="F522" s="18">
        <v>189</v>
      </c>
      <c r="G522" s="5">
        <f t="shared" si="6681"/>
        <v>3.6116950124211733E-2</v>
      </c>
      <c r="H522">
        <v>1024</v>
      </c>
      <c r="I522" s="5">
        <f t="shared" ref="I522" si="6774">IF($D522&gt;0,H522/$D522,0)</f>
        <v>0.19568125358303076</v>
      </c>
      <c r="J522">
        <v>913</v>
      </c>
      <c r="K522" s="5">
        <f t="shared" ref="K522" si="6775">IF($D522&gt;0,J522/$D522,0)</f>
        <v>0.17446971144658896</v>
      </c>
      <c r="L522">
        <v>242</v>
      </c>
      <c r="M522" s="5">
        <f t="shared" ref="M522:O522" si="6776">IF($D522&gt;0,L522/$D522,0)</f>
        <v>4.6244983756927191E-2</v>
      </c>
      <c r="N522">
        <v>32</v>
      </c>
      <c r="O522" s="5">
        <f t="shared" si="6776"/>
        <v>6.1150391744697113E-3</v>
      </c>
      <c r="P522">
        <v>70</v>
      </c>
      <c r="Q522" s="5">
        <f t="shared" ref="Q522:S522" si="6777">IF($D522&gt;0,P522/$D522,0)</f>
        <v>1.3376648194152494E-2</v>
      </c>
      <c r="R522">
        <v>86</v>
      </c>
      <c r="S522" s="5">
        <f t="shared" si="6777"/>
        <v>1.643416778138735E-2</v>
      </c>
      <c r="T522">
        <v>67</v>
      </c>
      <c r="U522" s="5">
        <f t="shared" ref="U522:W522" si="6778">IF($D522&gt;0,T522/$D522,0)</f>
        <v>1.2803363271545957E-2</v>
      </c>
      <c r="V522">
        <v>32</v>
      </c>
      <c r="W522" s="5">
        <f t="shared" si="6778"/>
        <v>6.1150391744697113E-3</v>
      </c>
      <c r="X522">
        <v>101</v>
      </c>
      <c r="Y522" s="5">
        <f t="shared" ref="Y522" si="6779">IF($D522&gt;0,X522/$D522,0)</f>
        <v>1.9300592394420026E-2</v>
      </c>
      <c r="Z522">
        <v>90</v>
      </c>
      <c r="AA522" s="5">
        <f t="shared" ref="AA522:AC522" si="6780">IF($D522&gt;0,Z522/$D522,0)</f>
        <v>1.7198547678196063E-2</v>
      </c>
      <c r="AB522">
        <v>13</v>
      </c>
      <c r="AC522" s="5">
        <f t="shared" si="6780"/>
        <v>2.4842346646283204E-3</v>
      </c>
      <c r="AD522">
        <v>32</v>
      </c>
      <c r="AE522" s="5">
        <f t="shared" ref="AE522:AG522" si="6781">IF($D522&gt;0,AD522/$D522,0)</f>
        <v>6.1150391744697113E-3</v>
      </c>
      <c r="AF522">
        <v>1080</v>
      </c>
      <c r="AG522" s="5">
        <f t="shared" si="6781"/>
        <v>0.20638257213835276</v>
      </c>
      <c r="AH522">
        <v>277</v>
      </c>
      <c r="AI522" s="5">
        <f t="shared" ref="AI522:AK522" si="6782">IF($D522&gt;0,AH522/$D522,0)</f>
        <v>5.2933307854003436E-2</v>
      </c>
      <c r="AJ522">
        <v>2</v>
      </c>
      <c r="AK522" s="5">
        <f t="shared" si="6782"/>
        <v>3.8218994840435696E-4</v>
      </c>
      <c r="AL522">
        <v>308</v>
      </c>
      <c r="AM522" s="5">
        <f t="shared" ref="AM522:AO522" si="6783">IF($D522&gt;0,AL522/$D522,0)</f>
        <v>5.8857252054270975E-2</v>
      </c>
      <c r="AN522">
        <v>26</v>
      </c>
      <c r="AO522" s="5">
        <f t="shared" si="6783"/>
        <v>4.9684693292566407E-3</v>
      </c>
      <c r="AP522">
        <v>323</v>
      </c>
      <c r="AQ522" s="5">
        <f t="shared" ref="AQ522:AS522" si="6784">IF($D522&gt;0,AP522/$D522,0)</f>
        <v>6.1723676667303648E-2</v>
      </c>
      <c r="AR522" s="1">
        <f t="shared" si="6693"/>
        <v>326</v>
      </c>
      <c r="AS522" s="5">
        <f t="shared" si="6784"/>
        <v>6.2296961589910188E-2</v>
      </c>
      <c r="AT522" s="13">
        <v>1</v>
      </c>
      <c r="AU522" s="17">
        <f t="shared" ref="AU522:AW522" si="6785">IF($D522&gt;0,AT522/$D522,0)</f>
        <v>1.9109497420217848E-4</v>
      </c>
      <c r="AV522" s="13">
        <v>8</v>
      </c>
      <c r="AW522" s="17">
        <f t="shared" si="6785"/>
        <v>1.5287597936174278E-3</v>
      </c>
      <c r="AX522" s="16">
        <v>317</v>
      </c>
      <c r="AY522" s="17">
        <f t="shared" ref="AY522" si="6786">IF($D522&gt;0,AX522/$D522,0)</f>
        <v>6.0577106822090582E-2</v>
      </c>
      <c r="AZ522" s="13">
        <v>51</v>
      </c>
      <c r="BA522" s="13">
        <v>26</v>
      </c>
      <c r="BB522" s="13">
        <v>0</v>
      </c>
      <c r="BC522" s="13">
        <v>240</v>
      </c>
    </row>
    <row r="523" spans="1:55" x14ac:dyDescent="0.25">
      <c r="A523">
        <v>33324</v>
      </c>
      <c r="B523" s="20">
        <v>42847</v>
      </c>
      <c r="C523" s="20">
        <v>32798</v>
      </c>
      <c r="D523" s="20">
        <v>10049</v>
      </c>
      <c r="E523" s="21">
        <f t="shared" si="6680"/>
        <v>0.23453217261418535</v>
      </c>
      <c r="F523" s="18">
        <v>484</v>
      </c>
      <c r="G523" s="5">
        <f t="shared" si="6681"/>
        <v>4.8163996417553985E-2</v>
      </c>
      <c r="H523">
        <v>1822</v>
      </c>
      <c r="I523" s="5">
        <f t="shared" ref="I523" si="6787">IF($D523&gt;0,H523/$D523,0)</f>
        <v>0.18131157329087472</v>
      </c>
      <c r="J523">
        <v>1551</v>
      </c>
      <c r="K523" s="5">
        <f t="shared" ref="K523" si="6788">IF($D523&gt;0,J523/$D523,0)</f>
        <v>0.15434371579261619</v>
      </c>
      <c r="L523">
        <v>546</v>
      </c>
      <c r="M523" s="5">
        <f t="shared" ref="M523:O523" si="6789">IF($D523&gt;0,L523/$D523,0)</f>
        <v>5.4333764553686936E-2</v>
      </c>
      <c r="N523">
        <v>69</v>
      </c>
      <c r="O523" s="5">
        <f t="shared" si="6789"/>
        <v>6.8663548611802173E-3</v>
      </c>
      <c r="P523">
        <v>117</v>
      </c>
      <c r="Q523" s="5">
        <f t="shared" ref="Q523:S523" si="6790">IF($D523&gt;0,P523/$D523,0)</f>
        <v>1.1642949547218629E-2</v>
      </c>
      <c r="R523">
        <v>112</v>
      </c>
      <c r="S523" s="5">
        <f t="shared" si="6790"/>
        <v>1.1145387600756293E-2</v>
      </c>
      <c r="T523">
        <v>184</v>
      </c>
      <c r="U523" s="5">
        <f t="shared" ref="U523:W523" si="6791">IF($D523&gt;0,T523/$D523,0)</f>
        <v>1.8310279629813912E-2</v>
      </c>
      <c r="V523">
        <v>100</v>
      </c>
      <c r="W523" s="5">
        <f t="shared" si="6791"/>
        <v>9.9512389292466912E-3</v>
      </c>
      <c r="X523">
        <v>95</v>
      </c>
      <c r="Y523" s="5">
        <f t="shared" ref="Y523" si="6792">IF($D523&gt;0,X523/$D523,0)</f>
        <v>9.4536769827843568E-3</v>
      </c>
      <c r="Z523">
        <v>238</v>
      </c>
      <c r="AA523" s="5">
        <f t="shared" ref="AA523:AC523" si="6793">IF($D523&gt;0,Z523/$D523,0)</f>
        <v>2.3683948651607126E-2</v>
      </c>
      <c r="AB523">
        <v>55</v>
      </c>
      <c r="AC523" s="5">
        <f t="shared" si="6793"/>
        <v>5.47318141108568E-3</v>
      </c>
      <c r="AD523">
        <v>140</v>
      </c>
      <c r="AE523" s="5">
        <f t="shared" ref="AE523:AG523" si="6794">IF($D523&gt;0,AD523/$D523,0)</f>
        <v>1.3931734500945368E-2</v>
      </c>
      <c r="AF523">
        <v>2010</v>
      </c>
      <c r="AG523" s="5">
        <f t="shared" si="6794"/>
        <v>0.2000199024778585</v>
      </c>
      <c r="AH523">
        <v>453</v>
      </c>
      <c r="AI523" s="5">
        <f t="shared" ref="AI523:AK523" si="6795">IF($D523&gt;0,AH523/$D523,0)</f>
        <v>4.5079112349487513E-2</v>
      </c>
      <c r="AJ523">
        <v>10</v>
      </c>
      <c r="AK523" s="5">
        <f t="shared" si="6795"/>
        <v>9.951238929246692E-4</v>
      </c>
      <c r="AL523">
        <v>759</v>
      </c>
      <c r="AM523" s="5">
        <f t="shared" ref="AM523:AO523" si="6796">IF($D523&gt;0,AL523/$D523,0)</f>
        <v>7.5529903472982385E-2</v>
      </c>
      <c r="AN523">
        <v>45</v>
      </c>
      <c r="AO523" s="5">
        <f t="shared" si="6796"/>
        <v>4.4780575181610112E-3</v>
      </c>
      <c r="AP523">
        <v>577</v>
      </c>
      <c r="AQ523" s="5">
        <f t="shared" ref="AQ523:AS523" si="6797">IF($D523&gt;0,AP523/$D523,0)</f>
        <v>5.7418648621753408E-2</v>
      </c>
      <c r="AR523" s="1">
        <f t="shared" si="6693"/>
        <v>682</v>
      </c>
      <c r="AS523" s="5">
        <f t="shared" si="6797"/>
        <v>6.7867449497462429E-2</v>
      </c>
      <c r="AT523" s="13">
        <v>3</v>
      </c>
      <c r="AU523" s="17">
        <f t="shared" ref="AU523:AW523" si="6798">IF($D523&gt;0,AT523/$D523,0)</f>
        <v>2.9853716787740076E-4</v>
      </c>
      <c r="AV523" s="13">
        <v>20</v>
      </c>
      <c r="AW523" s="17">
        <f t="shared" si="6798"/>
        <v>1.9902477858493384E-3</v>
      </c>
      <c r="AX523" s="16">
        <v>659</v>
      </c>
      <c r="AY523" s="17">
        <f t="shared" ref="AY523" si="6799">IF($D523&gt;0,AX523/$D523,0)</f>
        <v>6.557866454373569E-2</v>
      </c>
      <c r="AZ523" s="13">
        <v>118</v>
      </c>
      <c r="BA523" s="13">
        <v>46</v>
      </c>
      <c r="BB523" s="13">
        <v>0</v>
      </c>
      <c r="BC523" s="13">
        <v>495</v>
      </c>
    </row>
    <row r="524" spans="1:55" x14ac:dyDescent="0.25">
      <c r="A524">
        <v>33325</v>
      </c>
      <c r="B524" s="20">
        <v>27570</v>
      </c>
      <c r="C524" s="20">
        <v>18767</v>
      </c>
      <c r="D524" s="20">
        <v>8803</v>
      </c>
      <c r="E524" s="21">
        <f t="shared" si="6680"/>
        <v>0.3192963365977512</v>
      </c>
      <c r="F524" s="18">
        <v>555</v>
      </c>
      <c r="G524" s="5">
        <f t="shared" si="6681"/>
        <v>6.3046688628876524E-2</v>
      </c>
      <c r="H524">
        <v>1746</v>
      </c>
      <c r="I524" s="5">
        <f t="shared" ref="I524" si="6800">IF($D524&gt;0,H524/$D524,0)</f>
        <v>0.19834147449733044</v>
      </c>
      <c r="J524">
        <v>1795</v>
      </c>
      <c r="K524" s="5">
        <f t="shared" ref="K524" si="6801">IF($D524&gt;0,J524/$D524,0)</f>
        <v>0.20390775871861866</v>
      </c>
      <c r="L524">
        <v>408</v>
      </c>
      <c r="M524" s="5">
        <f t="shared" ref="M524:O524" si="6802">IF($D524&gt;0,L524/$D524,0)</f>
        <v>4.6347835965011928E-2</v>
      </c>
      <c r="N524">
        <v>62</v>
      </c>
      <c r="O524" s="5">
        <f t="shared" si="6802"/>
        <v>7.0430535044871062E-3</v>
      </c>
      <c r="P524">
        <v>213</v>
      </c>
      <c r="Q524" s="5">
        <f t="shared" ref="Q524:S524" si="6803">IF($D524&gt;0,P524/$D524,0)</f>
        <v>2.4196296717028287E-2</v>
      </c>
      <c r="R524">
        <v>200</v>
      </c>
      <c r="S524" s="5">
        <f t="shared" si="6803"/>
        <v>2.2719527433829375E-2</v>
      </c>
      <c r="T524">
        <v>168</v>
      </c>
      <c r="U524" s="5">
        <f t="shared" ref="U524:W524" si="6804">IF($D524&gt;0,T524/$D524,0)</f>
        <v>1.9084403044416675E-2</v>
      </c>
      <c r="V524">
        <v>61</v>
      </c>
      <c r="W524" s="5">
        <f t="shared" si="6804"/>
        <v>6.9294558673179598E-3</v>
      </c>
      <c r="X524">
        <v>232</v>
      </c>
      <c r="Y524" s="5">
        <f t="shared" ref="Y524" si="6805">IF($D524&gt;0,X524/$D524,0)</f>
        <v>2.6354651823242075E-2</v>
      </c>
      <c r="Z524">
        <v>207</v>
      </c>
      <c r="AA524" s="5">
        <f t="shared" ref="AA524:AC524" si="6806">IF($D524&gt;0,Z524/$D524,0)</f>
        <v>2.3514710894013406E-2</v>
      </c>
      <c r="AB524">
        <v>27</v>
      </c>
      <c r="AC524" s="5">
        <f t="shared" si="6806"/>
        <v>3.0671362035669656E-3</v>
      </c>
      <c r="AD524">
        <v>89</v>
      </c>
      <c r="AE524" s="5">
        <f t="shared" ref="AE524:AG524" si="6807">IF($D524&gt;0,AD524/$D524,0)</f>
        <v>1.0110189708054072E-2</v>
      </c>
      <c r="AF524">
        <v>1295</v>
      </c>
      <c r="AG524" s="5">
        <f t="shared" si="6807"/>
        <v>0.14710894013404521</v>
      </c>
      <c r="AH524">
        <v>211</v>
      </c>
      <c r="AI524" s="5">
        <f t="shared" ref="AI524:AK524" si="6808">IF($D524&gt;0,AH524/$D524,0)</f>
        <v>2.3969101442689992E-2</v>
      </c>
      <c r="AJ524">
        <v>5</v>
      </c>
      <c r="AK524" s="5">
        <f t="shared" si="6808"/>
        <v>5.6798818584573437E-4</v>
      </c>
      <c r="AL524">
        <v>514</v>
      </c>
      <c r="AM524" s="5">
        <f t="shared" ref="AM524:AO524" si="6809">IF($D524&gt;0,AL524/$D524,0)</f>
        <v>5.8389185504941495E-2</v>
      </c>
      <c r="AN524">
        <v>55</v>
      </c>
      <c r="AO524" s="5">
        <f t="shared" si="6809"/>
        <v>6.2478700443030786E-3</v>
      </c>
      <c r="AP524">
        <v>471</v>
      </c>
      <c r="AQ524" s="5">
        <f t="shared" ref="AQ524:AS524" si="6810">IF($D524&gt;0,AP524/$D524,0)</f>
        <v>5.3504487106668185E-2</v>
      </c>
      <c r="AR524" s="1">
        <f t="shared" si="6693"/>
        <v>489</v>
      </c>
      <c r="AS524" s="5">
        <f t="shared" si="6810"/>
        <v>5.5549244575712822E-2</v>
      </c>
      <c r="AT524" s="13">
        <v>0</v>
      </c>
      <c r="AU524" s="17">
        <f t="shared" ref="AU524:AW524" si="6811">IF($D524&gt;0,AT524/$D524,0)</f>
        <v>0</v>
      </c>
      <c r="AV524" s="13">
        <v>8</v>
      </c>
      <c r="AW524" s="17">
        <f t="shared" si="6811"/>
        <v>9.0878109735317511E-4</v>
      </c>
      <c r="AX524" s="16">
        <v>481</v>
      </c>
      <c r="AY524" s="17">
        <f t="shared" ref="AY524" si="6812">IF($D524&gt;0,AX524/$D524,0)</f>
        <v>5.4640463478359651E-2</v>
      </c>
      <c r="AZ524" s="13">
        <v>101</v>
      </c>
      <c r="BA524" s="13">
        <v>12</v>
      </c>
      <c r="BB524" s="13">
        <v>1</v>
      </c>
      <c r="BC524" s="13">
        <v>367</v>
      </c>
    </row>
    <row r="525" spans="1:55" x14ac:dyDescent="0.25">
      <c r="A525">
        <v>33326</v>
      </c>
      <c r="B525" s="20">
        <v>31257</v>
      </c>
      <c r="C525" s="20">
        <v>17500</v>
      </c>
      <c r="D525" s="20">
        <v>13757</v>
      </c>
      <c r="E525" s="21">
        <f t="shared" si="6680"/>
        <v>0.44012541190773269</v>
      </c>
      <c r="F525" s="18">
        <v>410</v>
      </c>
      <c r="G525" s="5">
        <f t="shared" si="6681"/>
        <v>2.9803009377044415E-2</v>
      </c>
      <c r="H525">
        <v>1381</v>
      </c>
      <c r="I525" s="5">
        <f t="shared" ref="I525" si="6813">IF($D525&gt;0,H525/$D525,0)</f>
        <v>0.10038525841389838</v>
      </c>
      <c r="J525">
        <v>1741</v>
      </c>
      <c r="K525" s="5">
        <f t="shared" ref="K525" si="6814">IF($D525&gt;0,J525/$D525,0)</f>
        <v>0.12655375445227884</v>
      </c>
      <c r="L525">
        <v>488</v>
      </c>
      <c r="M525" s="5">
        <f t="shared" ref="M525:O525" si="6815">IF($D525&gt;0,L525/$D525,0)</f>
        <v>3.5472850185360179E-2</v>
      </c>
      <c r="N525">
        <v>43</v>
      </c>
      <c r="O525" s="5">
        <f t="shared" si="6815"/>
        <v>3.1256814712509995E-3</v>
      </c>
      <c r="P525">
        <v>131</v>
      </c>
      <c r="Q525" s="5">
        <f t="shared" ref="Q525:S525" si="6816">IF($D525&gt;0,P525/$D525,0)</f>
        <v>9.5224249472995563E-3</v>
      </c>
      <c r="R525">
        <v>114</v>
      </c>
      <c r="S525" s="5">
        <f t="shared" si="6816"/>
        <v>8.2866904121538121E-3</v>
      </c>
      <c r="T525">
        <v>162</v>
      </c>
      <c r="U525" s="5">
        <f t="shared" ref="U525:W525" si="6817">IF($D525&gt;0,T525/$D525,0)</f>
        <v>1.1775823217271207E-2</v>
      </c>
      <c r="V525">
        <v>77</v>
      </c>
      <c r="W525" s="5">
        <f t="shared" si="6817"/>
        <v>5.5971505415424875E-3</v>
      </c>
      <c r="X525">
        <v>133</v>
      </c>
      <c r="Y525" s="5">
        <f t="shared" ref="Y525" si="6818">IF($D525&gt;0,X525/$D525,0)</f>
        <v>9.6678054808461145E-3</v>
      </c>
      <c r="Z525">
        <v>315</v>
      </c>
      <c r="AA525" s="5">
        <f t="shared" ref="AA525:AC525" si="6819">IF($D525&gt;0,Z525/$D525,0)</f>
        <v>2.2897434033582902E-2</v>
      </c>
      <c r="AB525">
        <v>53</v>
      </c>
      <c r="AC525" s="5">
        <f t="shared" si="6819"/>
        <v>3.8525841389837902E-3</v>
      </c>
      <c r="AD525">
        <v>156</v>
      </c>
      <c r="AE525" s="5">
        <f t="shared" ref="AE525:AG525" si="6820">IF($D525&gt;0,AD525/$D525,0)</f>
        <v>1.1339681616631533E-2</v>
      </c>
      <c r="AF525">
        <v>3802</v>
      </c>
      <c r="AG525" s="5">
        <f t="shared" si="6820"/>
        <v>0.27636839427200699</v>
      </c>
      <c r="AH525">
        <v>518</v>
      </c>
      <c r="AI525" s="5">
        <f t="shared" ref="AI525:AK525" si="6821">IF($D525&gt;0,AH525/$D525,0)</f>
        <v>3.7653558188558554E-2</v>
      </c>
      <c r="AJ525">
        <v>10</v>
      </c>
      <c r="AK525" s="5">
        <f t="shared" si="6821"/>
        <v>7.2690266773279058E-4</v>
      </c>
      <c r="AL525">
        <v>1047</v>
      </c>
      <c r="AM525" s="5">
        <f t="shared" ref="AM525:AO525" si="6822">IF($D525&gt;0,AL525/$D525,0)</f>
        <v>7.610670931162318E-2</v>
      </c>
      <c r="AN525">
        <v>51</v>
      </c>
      <c r="AO525" s="5">
        <f t="shared" si="6822"/>
        <v>3.7072036054372321E-3</v>
      </c>
      <c r="AP525">
        <v>2271</v>
      </c>
      <c r="AQ525" s="5">
        <f t="shared" ref="AQ525:AS525" si="6823">IF($D525&gt;0,AP525/$D525,0)</f>
        <v>0.16507959584211673</v>
      </c>
      <c r="AR525" s="1">
        <f t="shared" si="6693"/>
        <v>854</v>
      </c>
      <c r="AS525" s="5">
        <f t="shared" si="6823"/>
        <v>6.2077487824380315E-2</v>
      </c>
      <c r="AT525" s="13">
        <v>0</v>
      </c>
      <c r="AU525" s="17">
        <f t="shared" ref="AU525:AW525" si="6824">IF($D525&gt;0,AT525/$D525,0)</f>
        <v>0</v>
      </c>
      <c r="AV525" s="13">
        <v>9</v>
      </c>
      <c r="AW525" s="17">
        <f t="shared" si="6824"/>
        <v>6.5421240095951151E-4</v>
      </c>
      <c r="AX525" s="16">
        <v>845</v>
      </c>
      <c r="AY525" s="17">
        <f t="shared" ref="AY525" si="6825">IF($D525&gt;0,AX525/$D525,0)</f>
        <v>6.1423275423420805E-2</v>
      </c>
      <c r="AZ525" s="13">
        <v>206</v>
      </c>
      <c r="BA525" s="13">
        <v>47</v>
      </c>
      <c r="BB525" s="13">
        <v>1</v>
      </c>
      <c r="BC525" s="13">
        <v>591</v>
      </c>
    </row>
    <row r="526" spans="1:55" x14ac:dyDescent="0.25">
      <c r="A526">
        <v>33327</v>
      </c>
      <c r="B526" s="20">
        <v>22658</v>
      </c>
      <c r="C526" s="20">
        <v>12018</v>
      </c>
      <c r="D526" s="20">
        <v>10640</v>
      </c>
      <c r="E526" s="21">
        <f t="shared" si="6680"/>
        <v>0.46959131432606582</v>
      </c>
      <c r="F526" s="18">
        <v>560</v>
      </c>
      <c r="G526" s="5">
        <f t="shared" si="6681"/>
        <v>5.2631578947368418E-2</v>
      </c>
      <c r="H526">
        <v>965</v>
      </c>
      <c r="I526" s="5">
        <f t="shared" ref="I526" si="6826">IF($D526&gt;0,H526/$D526,0)</f>
        <v>9.069548872180451E-2</v>
      </c>
      <c r="J526">
        <v>958</v>
      </c>
      <c r="K526" s="5">
        <f t="shared" ref="K526" si="6827">IF($D526&gt;0,J526/$D526,0)</f>
        <v>9.0037593984962402E-2</v>
      </c>
      <c r="L526">
        <v>336</v>
      </c>
      <c r="M526" s="5">
        <f t="shared" ref="M526:O526" si="6828">IF($D526&gt;0,L526/$D526,0)</f>
        <v>3.1578947368421054E-2</v>
      </c>
      <c r="N526">
        <v>32</v>
      </c>
      <c r="O526" s="5">
        <f t="shared" si="6828"/>
        <v>3.0075187969924814E-3</v>
      </c>
      <c r="P526">
        <v>104</v>
      </c>
      <c r="Q526" s="5">
        <f t="shared" ref="Q526:S526" si="6829">IF($D526&gt;0,P526/$D526,0)</f>
        <v>9.7744360902255641E-3</v>
      </c>
      <c r="R526">
        <v>59</v>
      </c>
      <c r="S526" s="5">
        <f t="shared" si="6829"/>
        <v>5.5451127819548876E-3</v>
      </c>
      <c r="T526">
        <v>76</v>
      </c>
      <c r="U526" s="5">
        <f t="shared" ref="U526:W526" si="6830">IF($D526&gt;0,T526/$D526,0)</f>
        <v>7.1428571428571426E-3</v>
      </c>
      <c r="V526">
        <v>42</v>
      </c>
      <c r="W526" s="5">
        <f t="shared" si="6830"/>
        <v>3.9473684210526317E-3</v>
      </c>
      <c r="X526">
        <v>80</v>
      </c>
      <c r="Y526" s="5">
        <f t="shared" ref="Y526" si="6831">IF($D526&gt;0,X526/$D526,0)</f>
        <v>7.5187969924812026E-3</v>
      </c>
      <c r="Z526">
        <v>473</v>
      </c>
      <c r="AA526" s="5">
        <f t="shared" ref="AA526:AC526" si="6832">IF($D526&gt;0,Z526/$D526,0)</f>
        <v>4.4454887218045115E-2</v>
      </c>
      <c r="AB526">
        <v>48</v>
      </c>
      <c r="AC526" s="5">
        <f t="shared" si="6832"/>
        <v>4.5112781954887221E-3</v>
      </c>
      <c r="AD526">
        <v>121</v>
      </c>
      <c r="AE526" s="5">
        <f t="shared" ref="AE526:AG526" si="6833">IF($D526&gt;0,AD526/$D526,0)</f>
        <v>1.137218045112782E-2</v>
      </c>
      <c r="AF526">
        <v>2537</v>
      </c>
      <c r="AG526" s="5">
        <f t="shared" si="6833"/>
        <v>0.23843984962406015</v>
      </c>
      <c r="AH526">
        <v>353</v>
      </c>
      <c r="AI526" s="5">
        <f t="shared" ref="AI526:AK526" si="6834">IF($D526&gt;0,AH526/$D526,0)</f>
        <v>3.3176691729323311E-2</v>
      </c>
      <c r="AJ526">
        <v>15</v>
      </c>
      <c r="AK526" s="5">
        <f t="shared" si="6834"/>
        <v>1.4097744360902255E-3</v>
      </c>
      <c r="AL526">
        <v>549</v>
      </c>
      <c r="AM526" s="5">
        <f t="shared" ref="AM526:AO526" si="6835">IF($D526&gt;0,AL526/$D526,0)</f>
        <v>5.1597744360902253E-2</v>
      </c>
      <c r="AN526">
        <v>58</v>
      </c>
      <c r="AO526" s="5">
        <f t="shared" si="6835"/>
        <v>5.4511278195488724E-3</v>
      </c>
      <c r="AP526">
        <v>2651</v>
      </c>
      <c r="AQ526" s="5">
        <f t="shared" ref="AQ526:AS526" si="6836">IF($D526&gt;0,AP526/$D526,0)</f>
        <v>0.24915413533834588</v>
      </c>
      <c r="AR526" s="1">
        <f t="shared" si="6693"/>
        <v>623</v>
      </c>
      <c r="AS526" s="5">
        <f t="shared" si="6836"/>
        <v>5.855263157894737E-2</v>
      </c>
      <c r="AT526" s="13">
        <v>1</v>
      </c>
      <c r="AU526" s="17">
        <f t="shared" ref="AU526:AW526" si="6837">IF($D526&gt;0,AT526/$D526,0)</f>
        <v>9.3984962406015043E-5</v>
      </c>
      <c r="AV526" s="13">
        <v>4</v>
      </c>
      <c r="AW526" s="17">
        <f t="shared" si="6837"/>
        <v>3.7593984962406017E-4</v>
      </c>
      <c r="AX526" s="16">
        <v>618</v>
      </c>
      <c r="AY526" s="17">
        <f t="shared" ref="AY526" si="6838">IF($D526&gt;0,AX526/$D526,0)</f>
        <v>5.8082706766917291E-2</v>
      </c>
      <c r="AZ526" s="13">
        <v>205</v>
      </c>
      <c r="BA526" s="13">
        <v>40</v>
      </c>
      <c r="BB526" s="13">
        <v>0</v>
      </c>
      <c r="BC526" s="13">
        <v>373</v>
      </c>
    </row>
    <row r="527" spans="1:55" x14ac:dyDescent="0.25">
      <c r="A527">
        <v>33328</v>
      </c>
      <c r="B527" s="20">
        <v>27415</v>
      </c>
      <c r="C527" s="20">
        <v>21758</v>
      </c>
      <c r="D527" s="20">
        <v>5657</v>
      </c>
      <c r="E527" s="21">
        <f t="shared" si="6680"/>
        <v>0.20634689038847345</v>
      </c>
      <c r="F527" s="18">
        <v>246</v>
      </c>
      <c r="G527" s="5">
        <f t="shared" si="6681"/>
        <v>4.3485946614813503E-2</v>
      </c>
      <c r="H527">
        <v>977</v>
      </c>
      <c r="I527" s="5">
        <f t="shared" ref="I527" si="6839">IF($D527&gt;0,H527/$D527,0)</f>
        <v>0.17270638147427966</v>
      </c>
      <c r="J527">
        <v>1656</v>
      </c>
      <c r="K527" s="5">
        <f t="shared" ref="K527" si="6840">IF($D527&gt;0,J527/$D527,0)</f>
        <v>0.29273466501679335</v>
      </c>
      <c r="L527">
        <v>276</v>
      </c>
      <c r="M527" s="5">
        <f t="shared" ref="M527:O527" si="6841">IF($D527&gt;0,L527/$D527,0)</f>
        <v>4.8789110836132223E-2</v>
      </c>
      <c r="N527">
        <v>59</v>
      </c>
      <c r="O527" s="5">
        <f t="shared" si="6841"/>
        <v>1.0429556301926816E-2</v>
      </c>
      <c r="P527">
        <v>62</v>
      </c>
      <c r="Q527" s="5">
        <f t="shared" ref="Q527:S527" si="6842">IF($D527&gt;0,P527/$D527,0)</f>
        <v>1.0959872724058689E-2</v>
      </c>
      <c r="R527">
        <v>76</v>
      </c>
      <c r="S527" s="5">
        <f t="shared" si="6842"/>
        <v>1.3434682694007424E-2</v>
      </c>
      <c r="T527">
        <v>82</v>
      </c>
      <c r="U527" s="5">
        <f t="shared" ref="U527:W527" si="6843">IF($D527&gt;0,T527/$D527,0)</f>
        <v>1.4495315538271169E-2</v>
      </c>
      <c r="V527">
        <v>45</v>
      </c>
      <c r="W527" s="5">
        <f t="shared" si="6843"/>
        <v>7.9547463319780808E-3</v>
      </c>
      <c r="X527">
        <v>63</v>
      </c>
      <c r="Y527" s="5">
        <f t="shared" ref="Y527" si="6844">IF($D527&gt;0,X527/$D527,0)</f>
        <v>1.1136644864769313E-2</v>
      </c>
      <c r="Z527">
        <v>127</v>
      </c>
      <c r="AA527" s="5">
        <f t="shared" ref="AA527:AC527" si="6845">IF($D527&gt;0,Z527/$D527,0)</f>
        <v>2.2450061870249248E-2</v>
      </c>
      <c r="AB527">
        <v>17</v>
      </c>
      <c r="AC527" s="5">
        <f t="shared" si="6845"/>
        <v>3.0051263920806079E-3</v>
      </c>
      <c r="AD527">
        <v>77</v>
      </c>
      <c r="AE527" s="5">
        <f t="shared" ref="AE527:AG527" si="6846">IF($D527&gt;0,AD527/$D527,0)</f>
        <v>1.3611454834718048E-2</v>
      </c>
      <c r="AF527">
        <v>770</v>
      </c>
      <c r="AG527" s="5">
        <f t="shared" si="6846"/>
        <v>0.13611454834718048</v>
      </c>
      <c r="AH527">
        <v>214</v>
      </c>
      <c r="AI527" s="5">
        <f t="shared" ref="AI527:AK527" si="6847">IF($D527&gt;0,AH527/$D527,0)</f>
        <v>3.7829238112073539E-2</v>
      </c>
      <c r="AJ527">
        <v>2</v>
      </c>
      <c r="AK527" s="5">
        <f t="shared" si="6847"/>
        <v>3.5354428142124803E-4</v>
      </c>
      <c r="AL527">
        <v>283</v>
      </c>
      <c r="AM527" s="5">
        <f t="shared" ref="AM527:AO527" si="6848">IF($D527&gt;0,AL527/$D527,0)</f>
        <v>5.0026515821106593E-2</v>
      </c>
      <c r="AN527">
        <v>28</v>
      </c>
      <c r="AO527" s="5">
        <f t="shared" si="6848"/>
        <v>4.9496199398974721E-3</v>
      </c>
      <c r="AP527">
        <v>240</v>
      </c>
      <c r="AQ527" s="5">
        <f t="shared" ref="AQ527:AS527" si="6849">IF($D527&gt;0,AP527/$D527,0)</f>
        <v>4.2425313770549762E-2</v>
      </c>
      <c r="AR527" s="1">
        <f t="shared" si="6693"/>
        <v>357</v>
      </c>
      <c r="AS527" s="5">
        <f t="shared" si="6849"/>
        <v>6.3107654233692773E-2</v>
      </c>
      <c r="AT527" s="13">
        <v>0</v>
      </c>
      <c r="AU527" s="17">
        <f t="shared" ref="AU527:AW527" si="6850">IF($D527&gt;0,AT527/$D527,0)</f>
        <v>0</v>
      </c>
      <c r="AV527" s="13">
        <v>2</v>
      </c>
      <c r="AW527" s="17">
        <f t="shared" si="6850"/>
        <v>3.5354428142124803E-4</v>
      </c>
      <c r="AX527" s="16">
        <v>355</v>
      </c>
      <c r="AY527" s="17">
        <f t="shared" ref="AY527" si="6851">IF($D527&gt;0,AX527/$D527,0)</f>
        <v>6.2754109952271528E-2</v>
      </c>
      <c r="AZ527" s="13">
        <v>109</v>
      </c>
      <c r="BA527" s="13">
        <v>19</v>
      </c>
      <c r="BB527" s="13">
        <v>2</v>
      </c>
      <c r="BC527" s="13">
        <v>225</v>
      </c>
    </row>
    <row r="528" spans="1:55" x14ac:dyDescent="0.25">
      <c r="A528">
        <v>33330</v>
      </c>
      <c r="B528" s="20">
        <v>14107</v>
      </c>
      <c r="C528" s="20">
        <v>10547</v>
      </c>
      <c r="D528" s="20">
        <v>3560</v>
      </c>
      <c r="E528" s="21">
        <f t="shared" si="6680"/>
        <v>0.25235698589352806</v>
      </c>
      <c r="F528" s="18">
        <v>113</v>
      </c>
      <c r="G528" s="5">
        <f t="shared" si="6681"/>
        <v>3.1741573033707865E-2</v>
      </c>
      <c r="H528">
        <v>395</v>
      </c>
      <c r="I528" s="5">
        <f t="shared" ref="I528" si="6852">IF($D528&gt;0,H528/$D528,0)</f>
        <v>0.11095505617977527</v>
      </c>
      <c r="J528">
        <v>1598</v>
      </c>
      <c r="K528" s="5">
        <f t="shared" ref="K528" si="6853">IF($D528&gt;0,J528/$D528,0)</f>
        <v>0.44887640449438204</v>
      </c>
      <c r="L528">
        <v>182</v>
      </c>
      <c r="M528" s="5">
        <f t="shared" ref="M528:O528" si="6854">IF($D528&gt;0,L528/$D528,0)</f>
        <v>5.1123595505617979E-2</v>
      </c>
      <c r="N528">
        <v>32</v>
      </c>
      <c r="O528" s="5">
        <f t="shared" si="6854"/>
        <v>8.988764044943821E-3</v>
      </c>
      <c r="P528">
        <v>39</v>
      </c>
      <c r="Q528" s="5">
        <f t="shared" ref="Q528:S528" si="6855">IF($D528&gt;0,P528/$D528,0)</f>
        <v>1.0955056179775281E-2</v>
      </c>
      <c r="R528">
        <v>35</v>
      </c>
      <c r="S528" s="5">
        <f t="shared" si="6855"/>
        <v>9.8314606741573031E-3</v>
      </c>
      <c r="T528">
        <v>48</v>
      </c>
      <c r="U528" s="5">
        <f t="shared" ref="U528:W528" si="6856">IF($D528&gt;0,T528/$D528,0)</f>
        <v>1.3483146067415731E-2</v>
      </c>
      <c r="V528">
        <v>30</v>
      </c>
      <c r="W528" s="5">
        <f t="shared" si="6856"/>
        <v>8.4269662921348312E-3</v>
      </c>
      <c r="X528">
        <v>15</v>
      </c>
      <c r="Y528" s="5">
        <f t="shared" ref="Y528" si="6857">IF($D528&gt;0,X528/$D528,0)</f>
        <v>4.2134831460674156E-3</v>
      </c>
      <c r="Z528">
        <v>46</v>
      </c>
      <c r="AA528" s="5">
        <f t="shared" ref="AA528:AC528" si="6858">IF($D528&gt;0,Z528/$D528,0)</f>
        <v>1.2921348314606741E-2</v>
      </c>
      <c r="AB528">
        <v>2</v>
      </c>
      <c r="AC528" s="5">
        <f t="shared" si="6858"/>
        <v>5.6179775280898881E-4</v>
      </c>
      <c r="AD528">
        <v>13</v>
      </c>
      <c r="AE528" s="5">
        <f t="shared" ref="AE528:AG528" si="6859">IF($D528&gt;0,AD528/$D528,0)</f>
        <v>3.6516853932584271E-3</v>
      </c>
      <c r="AF528">
        <v>468</v>
      </c>
      <c r="AG528" s="5">
        <f t="shared" si="6859"/>
        <v>0.13146067415730336</v>
      </c>
      <c r="AH528">
        <v>84</v>
      </c>
      <c r="AI528" s="5">
        <f t="shared" ref="AI528:AK528" si="6860">IF($D528&gt;0,AH528/$D528,0)</f>
        <v>2.359550561797753E-2</v>
      </c>
      <c r="AJ528">
        <v>6</v>
      </c>
      <c r="AK528" s="5">
        <f t="shared" si="6860"/>
        <v>1.6853932584269663E-3</v>
      </c>
      <c r="AL528">
        <v>122</v>
      </c>
      <c r="AM528" s="5">
        <f t="shared" ref="AM528:AO528" si="6861">IF($D528&gt;0,AL528/$D528,0)</f>
        <v>3.4269662921348316E-2</v>
      </c>
      <c r="AN528">
        <v>12</v>
      </c>
      <c r="AO528" s="5">
        <f t="shared" si="6861"/>
        <v>3.3707865168539327E-3</v>
      </c>
      <c r="AP528">
        <v>142</v>
      </c>
      <c r="AQ528" s="5">
        <f t="shared" ref="AQ528:AS528" si="6862">IF($D528&gt;0,AP528/$D528,0)</f>
        <v>3.9887640449438204E-2</v>
      </c>
      <c r="AR528" s="1">
        <f t="shared" si="6693"/>
        <v>178</v>
      </c>
      <c r="AS528" s="5">
        <f t="shared" si="6862"/>
        <v>0.05</v>
      </c>
      <c r="AT528" s="13">
        <v>0</v>
      </c>
      <c r="AU528" s="17">
        <f t="shared" ref="AU528:AW528" si="6863">IF($D528&gt;0,AT528/$D528,0)</f>
        <v>0</v>
      </c>
      <c r="AV528" s="13">
        <v>2</v>
      </c>
      <c r="AW528" s="17">
        <f t="shared" si="6863"/>
        <v>5.6179775280898881E-4</v>
      </c>
      <c r="AX528" s="16">
        <v>176</v>
      </c>
      <c r="AY528" s="17">
        <f t="shared" ref="AY528" si="6864">IF($D528&gt;0,AX528/$D528,0)</f>
        <v>4.9438202247191011E-2</v>
      </c>
      <c r="AZ528" s="13">
        <v>55</v>
      </c>
      <c r="BA528" s="13">
        <v>12</v>
      </c>
      <c r="BB528" s="13">
        <v>0</v>
      </c>
      <c r="BC528" s="13">
        <v>109</v>
      </c>
    </row>
    <row r="529" spans="1:55" x14ac:dyDescent="0.25">
      <c r="A529">
        <v>33331</v>
      </c>
      <c r="B529" s="20">
        <v>23204</v>
      </c>
      <c r="C529" s="20">
        <v>14574</v>
      </c>
      <c r="D529" s="20">
        <v>8630</v>
      </c>
      <c r="E529" s="21">
        <f t="shared" si="6680"/>
        <v>0.37191863471815206</v>
      </c>
      <c r="F529" s="18">
        <v>323</v>
      </c>
      <c r="G529" s="5">
        <f t="shared" si="6681"/>
        <v>3.7427578215527231E-2</v>
      </c>
      <c r="H529">
        <v>911</v>
      </c>
      <c r="I529" s="5">
        <f t="shared" ref="I529" si="6865">IF($D529&gt;0,H529/$D529,0)</f>
        <v>0.10556199304750868</v>
      </c>
      <c r="J529">
        <v>2501</v>
      </c>
      <c r="K529" s="5">
        <f t="shared" ref="K529" si="6866">IF($D529&gt;0,J529/$D529,0)</f>
        <v>0.28980301274623405</v>
      </c>
      <c r="L529">
        <v>288</v>
      </c>
      <c r="M529" s="5">
        <f t="shared" ref="M529:O529" si="6867">IF($D529&gt;0,L529/$D529,0)</f>
        <v>3.3371958285052142E-2</v>
      </c>
      <c r="N529">
        <v>51</v>
      </c>
      <c r="O529" s="5">
        <f t="shared" si="6867"/>
        <v>5.9096176129779842E-3</v>
      </c>
      <c r="P529">
        <v>52</v>
      </c>
      <c r="Q529" s="5">
        <f t="shared" ref="Q529:S529" si="6868">IF($D529&gt;0,P529/$D529,0)</f>
        <v>6.0254924681344153E-3</v>
      </c>
      <c r="R529">
        <v>64</v>
      </c>
      <c r="S529" s="5">
        <f t="shared" si="6868"/>
        <v>7.4159907300115875E-3</v>
      </c>
      <c r="T529">
        <v>74</v>
      </c>
      <c r="U529" s="5">
        <f t="shared" ref="U529:W529" si="6869">IF($D529&gt;0,T529/$D529,0)</f>
        <v>8.5747392815758976E-3</v>
      </c>
      <c r="V529">
        <v>71</v>
      </c>
      <c r="W529" s="5">
        <f t="shared" si="6869"/>
        <v>8.2271147161066052E-3</v>
      </c>
      <c r="X529">
        <v>56</v>
      </c>
      <c r="Y529" s="5">
        <f t="shared" ref="Y529" si="6870">IF($D529&gt;0,X529/$D529,0)</f>
        <v>6.4889918887601388E-3</v>
      </c>
      <c r="Z529">
        <v>243</v>
      </c>
      <c r="AA529" s="5">
        <f t="shared" ref="AA529:AC529" si="6871">IF($D529&gt;0,Z529/$D529,0)</f>
        <v>2.8157589803012747E-2</v>
      </c>
      <c r="AB529">
        <v>23</v>
      </c>
      <c r="AC529" s="5">
        <f t="shared" si="6871"/>
        <v>2.6651216685979143E-3</v>
      </c>
      <c r="AD529">
        <v>54</v>
      </c>
      <c r="AE529" s="5">
        <f t="shared" ref="AE529:AG529" si="6872">IF($D529&gt;0,AD529/$D529,0)</f>
        <v>6.2572421784472766E-3</v>
      </c>
      <c r="AF529">
        <v>1616</v>
      </c>
      <c r="AG529" s="5">
        <f t="shared" si="6872"/>
        <v>0.18725376593279258</v>
      </c>
      <c r="AH529">
        <v>248</v>
      </c>
      <c r="AI529" s="5">
        <f t="shared" ref="AI529:AK529" si="6873">IF($D529&gt;0,AH529/$D529,0)</f>
        <v>2.8736964078794901E-2</v>
      </c>
      <c r="AJ529">
        <v>5</v>
      </c>
      <c r="AK529" s="5">
        <f t="shared" si="6873"/>
        <v>5.7937427578215526E-4</v>
      </c>
      <c r="AL529">
        <v>311</v>
      </c>
      <c r="AM529" s="5">
        <f t="shared" ref="AM529:AO529" si="6874">IF($D529&gt;0,AL529/$D529,0)</f>
        <v>3.6037079953650061E-2</v>
      </c>
      <c r="AN529">
        <v>41</v>
      </c>
      <c r="AO529" s="5">
        <f t="shared" si="6874"/>
        <v>4.7508690614136732E-3</v>
      </c>
      <c r="AP529">
        <v>1221</v>
      </c>
      <c r="AQ529" s="5">
        <f t="shared" ref="AQ529:AS529" si="6875">IF($D529&gt;0,AP529/$D529,0)</f>
        <v>0.14148319814600233</v>
      </c>
      <c r="AR529" s="1">
        <f t="shared" si="6693"/>
        <v>477</v>
      </c>
      <c r="AS529" s="5">
        <f t="shared" si="6875"/>
        <v>5.5272305909617611E-2</v>
      </c>
      <c r="AT529" s="13">
        <v>0</v>
      </c>
      <c r="AU529" s="17">
        <f t="shared" ref="AU529:AW529" si="6876">IF($D529&gt;0,AT529/$D529,0)</f>
        <v>0</v>
      </c>
      <c r="AV529" s="13">
        <v>4</v>
      </c>
      <c r="AW529" s="17">
        <f t="shared" si="6876"/>
        <v>4.6349942062572422E-4</v>
      </c>
      <c r="AX529" s="16">
        <v>473</v>
      </c>
      <c r="AY529" s="17">
        <f t="shared" ref="AY529" si="6877">IF($D529&gt;0,AX529/$D529,0)</f>
        <v>5.480880648899189E-2</v>
      </c>
      <c r="AZ529" s="13">
        <v>136</v>
      </c>
      <c r="BA529" s="13">
        <v>37</v>
      </c>
      <c r="BB529" s="13">
        <v>2</v>
      </c>
      <c r="BC529" s="13">
        <v>298</v>
      </c>
    </row>
    <row r="530" spans="1:55" x14ac:dyDescent="0.25">
      <c r="A530">
        <v>33332</v>
      </c>
      <c r="B530" s="20">
        <v>11199</v>
      </c>
      <c r="C530" s="20">
        <v>6820</v>
      </c>
      <c r="D530" s="20">
        <v>4379</v>
      </c>
      <c r="E530" s="21">
        <f t="shared" si="6680"/>
        <v>0.39101705509420481</v>
      </c>
      <c r="F530" s="18">
        <v>203</v>
      </c>
      <c r="G530" s="5">
        <f t="shared" si="6681"/>
        <v>4.6357615894039736E-2</v>
      </c>
      <c r="H530">
        <v>401</v>
      </c>
      <c r="I530" s="5">
        <f t="shared" ref="I530" si="6878">IF($D530&gt;0,H530/$D530,0)</f>
        <v>9.1573418588718883E-2</v>
      </c>
      <c r="J530">
        <v>1046</v>
      </c>
      <c r="K530" s="5">
        <f t="shared" ref="K530" si="6879">IF($D530&gt;0,J530/$D530,0)</f>
        <v>0.23886732130623431</v>
      </c>
      <c r="L530">
        <v>192</v>
      </c>
      <c r="M530" s="5">
        <f t="shared" ref="M530:O530" si="6880">IF($D530&gt;0,L530/$D530,0)</f>
        <v>4.3845626855446448E-2</v>
      </c>
      <c r="N530">
        <v>20</v>
      </c>
      <c r="O530" s="5">
        <f t="shared" si="6880"/>
        <v>4.5672527974423387E-3</v>
      </c>
      <c r="P530">
        <v>53</v>
      </c>
      <c r="Q530" s="5">
        <f t="shared" ref="Q530:S530" si="6881">IF($D530&gt;0,P530/$D530,0)</f>
        <v>1.2103219913222198E-2</v>
      </c>
      <c r="R530">
        <v>21</v>
      </c>
      <c r="S530" s="5">
        <f t="shared" si="6881"/>
        <v>4.7956154373144551E-3</v>
      </c>
      <c r="T530">
        <v>53</v>
      </c>
      <c r="U530" s="5">
        <f t="shared" ref="U530:W530" si="6882">IF($D530&gt;0,T530/$D530,0)</f>
        <v>1.2103219913222198E-2</v>
      </c>
      <c r="V530">
        <v>9</v>
      </c>
      <c r="W530" s="5">
        <f t="shared" si="6882"/>
        <v>2.0552637588490525E-3</v>
      </c>
      <c r="X530">
        <v>31</v>
      </c>
      <c r="Y530" s="5">
        <f t="shared" ref="Y530" si="6883">IF($D530&gt;0,X530/$D530,0)</f>
        <v>7.0792418360356244E-3</v>
      </c>
      <c r="Z530">
        <v>94</v>
      </c>
      <c r="AA530" s="5">
        <f t="shared" ref="AA530:AC530" si="6884">IF($D530&gt;0,Z530/$D530,0)</f>
        <v>2.1466088147978991E-2</v>
      </c>
      <c r="AB530">
        <v>21</v>
      </c>
      <c r="AC530" s="5">
        <f t="shared" si="6884"/>
        <v>4.7956154373144551E-3</v>
      </c>
      <c r="AD530">
        <v>44</v>
      </c>
      <c r="AE530" s="5">
        <f t="shared" ref="AE530:AG530" si="6885">IF($D530&gt;0,AD530/$D530,0)</f>
        <v>1.0047956154373145E-2</v>
      </c>
      <c r="AF530">
        <v>903</v>
      </c>
      <c r="AG530" s="5">
        <f t="shared" si="6885"/>
        <v>0.20621146380452157</v>
      </c>
      <c r="AH530">
        <v>106</v>
      </c>
      <c r="AI530" s="5">
        <f t="shared" ref="AI530:AK530" si="6886">IF($D530&gt;0,AH530/$D530,0)</f>
        <v>2.4206439826444395E-2</v>
      </c>
      <c r="AJ530">
        <v>4</v>
      </c>
      <c r="AK530" s="5">
        <f t="shared" si="6886"/>
        <v>9.1345055948846771E-4</v>
      </c>
      <c r="AL530">
        <v>120</v>
      </c>
      <c r="AM530" s="5">
        <f t="shared" ref="AM530:AO530" si="6887">IF($D530&gt;0,AL530/$D530,0)</f>
        <v>2.7403516784654032E-2</v>
      </c>
      <c r="AN530">
        <v>18</v>
      </c>
      <c r="AO530" s="5">
        <f t="shared" si="6887"/>
        <v>4.110527517698105E-3</v>
      </c>
      <c r="AP530">
        <v>781</v>
      </c>
      <c r="AQ530" s="5">
        <f t="shared" ref="AQ530:AS530" si="6888">IF($D530&gt;0,AP530/$D530,0)</f>
        <v>0.17835122174012333</v>
      </c>
      <c r="AR530" s="1">
        <f t="shared" si="6693"/>
        <v>259</v>
      </c>
      <c r="AS530" s="5">
        <f t="shared" si="6888"/>
        <v>5.9145923726878283E-2</v>
      </c>
      <c r="AT530" s="13">
        <v>3</v>
      </c>
      <c r="AU530" s="17">
        <f t="shared" ref="AU530:AW530" si="6889">IF($D530&gt;0,AT530/$D530,0)</f>
        <v>6.8508791961635076E-4</v>
      </c>
      <c r="AV530" s="13">
        <v>2</v>
      </c>
      <c r="AW530" s="17">
        <f t="shared" si="6889"/>
        <v>4.5672527974423386E-4</v>
      </c>
      <c r="AX530" s="16">
        <v>254</v>
      </c>
      <c r="AY530" s="17">
        <f t="shared" ref="AY530" si="6890">IF($D530&gt;0,AX530/$D530,0)</f>
        <v>5.8004110527517701E-2</v>
      </c>
      <c r="AZ530" s="13">
        <v>81</v>
      </c>
      <c r="BA530" s="13">
        <v>15</v>
      </c>
      <c r="BB530" s="13">
        <v>0</v>
      </c>
      <c r="BC530" s="13">
        <v>158</v>
      </c>
    </row>
    <row r="531" spans="1:55" x14ac:dyDescent="0.25">
      <c r="A531">
        <v>33334</v>
      </c>
      <c r="B531" s="20">
        <v>28749</v>
      </c>
      <c r="C531" s="20">
        <v>20765</v>
      </c>
      <c r="D531" s="20">
        <v>7984</v>
      </c>
      <c r="E531" s="21">
        <f t="shared" si="6680"/>
        <v>0.2777140074437372</v>
      </c>
      <c r="F531" s="18">
        <v>1142</v>
      </c>
      <c r="G531" s="5">
        <f t="shared" si="6681"/>
        <v>0.14303607214428857</v>
      </c>
      <c r="H531">
        <v>1039</v>
      </c>
      <c r="I531" s="5">
        <f t="shared" ref="I531" si="6891">IF($D531&gt;0,H531/$D531,0)</f>
        <v>0.13013527054108218</v>
      </c>
      <c r="J531">
        <v>1034</v>
      </c>
      <c r="K531" s="5">
        <f t="shared" ref="K531" si="6892">IF($D531&gt;0,J531/$D531,0)</f>
        <v>0.12950901803607215</v>
      </c>
      <c r="L531">
        <v>274</v>
      </c>
      <c r="M531" s="5">
        <f t="shared" ref="M531:O531" si="6893">IF($D531&gt;0,L531/$D531,0)</f>
        <v>3.4318637274549098E-2</v>
      </c>
      <c r="N531">
        <v>48</v>
      </c>
      <c r="O531" s="5">
        <f t="shared" si="6893"/>
        <v>6.0120240480961923E-3</v>
      </c>
      <c r="P531">
        <v>519</v>
      </c>
      <c r="Q531" s="5">
        <f t="shared" ref="Q531:S531" si="6894">IF($D531&gt;0,P531/$D531,0)</f>
        <v>6.5005010020040083E-2</v>
      </c>
      <c r="R531">
        <v>357</v>
      </c>
      <c r="S531" s="5">
        <f t="shared" si="6894"/>
        <v>4.4714428857715434E-2</v>
      </c>
      <c r="T531">
        <v>124</v>
      </c>
      <c r="U531" s="5">
        <f t="shared" ref="U531:W531" si="6895">IF($D531&gt;0,T531/$D531,0)</f>
        <v>1.5531062124248497E-2</v>
      </c>
      <c r="V531">
        <v>45</v>
      </c>
      <c r="W531" s="5">
        <f t="shared" si="6895"/>
        <v>5.6362725450901808E-3</v>
      </c>
      <c r="X531">
        <v>980</v>
      </c>
      <c r="Y531" s="5">
        <f t="shared" ref="Y531" si="6896">IF($D531&gt;0,X531/$D531,0)</f>
        <v>0.12274549098196393</v>
      </c>
      <c r="Z531">
        <v>159</v>
      </c>
      <c r="AA531" s="5">
        <f t="shared" ref="AA531:AC531" si="6897">IF($D531&gt;0,Z531/$D531,0)</f>
        <v>1.9914829659318636E-2</v>
      </c>
      <c r="AB531">
        <v>35</v>
      </c>
      <c r="AC531" s="5">
        <f t="shared" si="6897"/>
        <v>4.3837675350701403E-3</v>
      </c>
      <c r="AD531">
        <v>65</v>
      </c>
      <c r="AE531" s="5">
        <f t="shared" ref="AE531:AG531" si="6898">IF($D531&gt;0,AD531/$D531,0)</f>
        <v>8.14128256513026E-3</v>
      </c>
      <c r="AF531">
        <v>512</v>
      </c>
      <c r="AG531" s="5">
        <f t="shared" si="6898"/>
        <v>6.4128256513026047E-2</v>
      </c>
      <c r="AH531">
        <v>154</v>
      </c>
      <c r="AI531" s="5">
        <f t="shared" ref="AI531:AK531" si="6899">IF($D531&gt;0,AH531/$D531,0)</f>
        <v>1.9288577154308616E-2</v>
      </c>
      <c r="AJ531">
        <v>9</v>
      </c>
      <c r="AK531" s="5">
        <f t="shared" si="6899"/>
        <v>1.1272545090180361E-3</v>
      </c>
      <c r="AL531">
        <v>379</v>
      </c>
      <c r="AM531" s="5">
        <f t="shared" ref="AM531:AO531" si="6900">IF($D531&gt;0,AL531/$D531,0)</f>
        <v>4.7469939879759518E-2</v>
      </c>
      <c r="AN531">
        <v>204</v>
      </c>
      <c r="AO531" s="5">
        <f t="shared" si="6900"/>
        <v>2.5551102204408819E-2</v>
      </c>
      <c r="AP531">
        <v>177</v>
      </c>
      <c r="AQ531" s="5">
        <f t="shared" ref="AQ531:AS531" si="6901">IF($D531&gt;0,AP531/$D531,0)</f>
        <v>2.2169338677354711E-2</v>
      </c>
      <c r="AR531" s="1">
        <f t="shared" si="6693"/>
        <v>728</v>
      </c>
      <c r="AS531" s="5">
        <f t="shared" si="6901"/>
        <v>9.1182364729458912E-2</v>
      </c>
      <c r="AT531" s="13">
        <v>9</v>
      </c>
      <c r="AU531" s="17">
        <f t="shared" ref="AU531:AW531" si="6902">IF($D531&gt;0,AT531/$D531,0)</f>
        <v>1.1272545090180361E-3</v>
      </c>
      <c r="AV531" s="13">
        <v>15</v>
      </c>
      <c r="AW531" s="17">
        <f t="shared" si="6902"/>
        <v>1.87875751503006E-3</v>
      </c>
      <c r="AX531" s="16">
        <v>704</v>
      </c>
      <c r="AY531" s="17">
        <f t="shared" ref="AY531" si="6903">IF($D531&gt;0,AX531/$D531,0)</f>
        <v>8.8176352705410826E-2</v>
      </c>
      <c r="AZ531" s="13">
        <v>81</v>
      </c>
      <c r="BA531" s="13">
        <v>54</v>
      </c>
      <c r="BB531" s="13">
        <v>2</v>
      </c>
      <c r="BC531" s="13">
        <v>567</v>
      </c>
    </row>
    <row r="532" spans="1:55" x14ac:dyDescent="0.25">
      <c r="A532">
        <v>33351</v>
      </c>
      <c r="B532" s="20">
        <v>32890</v>
      </c>
      <c r="C532" s="20">
        <v>24433</v>
      </c>
      <c r="D532" s="20">
        <v>8457</v>
      </c>
      <c r="E532" s="21">
        <f t="shared" si="6680"/>
        <v>0.25712982669504408</v>
      </c>
      <c r="F532" s="18">
        <v>276</v>
      </c>
      <c r="G532" s="5">
        <f t="shared" si="6681"/>
        <v>3.2635686413621849E-2</v>
      </c>
      <c r="H532">
        <v>1769</v>
      </c>
      <c r="I532" s="5">
        <f t="shared" ref="I532" si="6904">IF($D532&gt;0,H532/$D532,0)</f>
        <v>0.20917583067281542</v>
      </c>
      <c r="J532">
        <v>916</v>
      </c>
      <c r="K532" s="5">
        <f t="shared" ref="K532" si="6905">IF($D532&gt;0,J532/$D532,0)</f>
        <v>0.10831264041622325</v>
      </c>
      <c r="L532">
        <v>563</v>
      </c>
      <c r="M532" s="5">
        <f t="shared" ref="M532:O532" si="6906">IF($D532&gt;0,L532/$D532,0)</f>
        <v>6.6572070474163414E-2</v>
      </c>
      <c r="N532">
        <v>90</v>
      </c>
      <c r="O532" s="5">
        <f t="shared" si="6906"/>
        <v>1.0642071656615822E-2</v>
      </c>
      <c r="P532">
        <v>109</v>
      </c>
      <c r="Q532" s="5">
        <f t="shared" ref="Q532:S532" si="6907">IF($D532&gt;0,P532/$D532,0)</f>
        <v>1.288873122856805E-2</v>
      </c>
      <c r="R532">
        <v>185</v>
      </c>
      <c r="S532" s="5">
        <f t="shared" si="6907"/>
        <v>2.1875369516376964E-2</v>
      </c>
      <c r="T532">
        <v>149</v>
      </c>
      <c r="U532" s="5">
        <f t="shared" ref="U532:W532" si="6908">IF($D532&gt;0,T532/$D532,0)</f>
        <v>1.7618540853730637E-2</v>
      </c>
      <c r="V532">
        <v>132</v>
      </c>
      <c r="W532" s="5">
        <f t="shared" si="6908"/>
        <v>1.5608371763036538E-2</v>
      </c>
      <c r="X532">
        <v>122</v>
      </c>
      <c r="Y532" s="5">
        <f t="shared" ref="Y532" si="6909">IF($D532&gt;0,X532/$D532,0)</f>
        <v>1.442591935674589E-2</v>
      </c>
      <c r="Z532">
        <v>187</v>
      </c>
      <c r="AA532" s="5">
        <f t="shared" ref="AA532:AC532" si="6910">IF($D532&gt;0,Z532/$D532,0)</f>
        <v>2.2111859997635094E-2</v>
      </c>
      <c r="AB532">
        <v>34</v>
      </c>
      <c r="AC532" s="5">
        <f t="shared" si="6910"/>
        <v>4.0203381813881988E-3</v>
      </c>
      <c r="AD532">
        <v>84</v>
      </c>
      <c r="AE532" s="5">
        <f t="shared" ref="AE532:AG532" si="6911">IF($D532&gt;0,AD532/$D532,0)</f>
        <v>9.9326002128414335E-3</v>
      </c>
      <c r="AF532">
        <v>1751</v>
      </c>
      <c r="AG532" s="5">
        <f t="shared" si="6911"/>
        <v>0.20704741634149226</v>
      </c>
      <c r="AH532">
        <v>363</v>
      </c>
      <c r="AI532" s="5">
        <f t="shared" ref="AI532:AK532" si="6912">IF($D532&gt;0,AH532/$D532,0)</f>
        <v>4.2923022348350479E-2</v>
      </c>
      <c r="AJ532">
        <v>7</v>
      </c>
      <c r="AK532" s="5">
        <f t="shared" si="6912"/>
        <v>8.2771668440345279E-4</v>
      </c>
      <c r="AL532">
        <v>671</v>
      </c>
      <c r="AM532" s="5">
        <f t="shared" ref="AM532:AO532" si="6913">IF($D532&gt;0,AL532/$D532,0)</f>
        <v>7.9342556462102407E-2</v>
      </c>
      <c r="AN532">
        <v>38</v>
      </c>
      <c r="AO532" s="5">
        <f t="shared" si="6913"/>
        <v>4.4933191439044578E-3</v>
      </c>
      <c r="AP532">
        <v>443</v>
      </c>
      <c r="AQ532" s="5">
        <f t="shared" ref="AQ532:AS532" si="6914">IF($D532&gt;0,AP532/$D532,0)</f>
        <v>5.2382641598675651E-2</v>
      </c>
      <c r="AR532" s="1">
        <f t="shared" si="6693"/>
        <v>568</v>
      </c>
      <c r="AS532" s="5">
        <f t="shared" si="6914"/>
        <v>6.7163296677308734E-2</v>
      </c>
      <c r="AT532" s="13">
        <v>5</v>
      </c>
      <c r="AU532" s="17">
        <f t="shared" ref="AU532:AW532" si="6915">IF($D532&gt;0,AT532/$D532,0)</f>
        <v>5.9122620314532341E-4</v>
      </c>
      <c r="AV532" s="13">
        <v>13</v>
      </c>
      <c r="AW532" s="17">
        <f t="shared" si="6915"/>
        <v>1.5371881281778408E-3</v>
      </c>
      <c r="AX532" s="16">
        <v>550</v>
      </c>
      <c r="AY532" s="17">
        <f t="shared" ref="AY532" si="6916">IF($D532&gt;0,AX532/$D532,0)</f>
        <v>6.5034882345985576E-2</v>
      </c>
      <c r="AZ532" s="13">
        <v>76</v>
      </c>
      <c r="BA532" s="13">
        <v>18</v>
      </c>
      <c r="BB532" s="13">
        <v>5</v>
      </c>
      <c r="BC532" s="13">
        <v>451</v>
      </c>
    </row>
    <row r="533" spans="1:55" x14ac:dyDescent="0.25">
      <c r="A533">
        <v>33401</v>
      </c>
      <c r="B533" s="20">
        <v>24879</v>
      </c>
      <c r="C533" s="20">
        <v>21337</v>
      </c>
      <c r="D533" s="20">
        <v>3542</v>
      </c>
      <c r="E533" s="21">
        <f t="shared" si="6680"/>
        <v>0.14236906628079907</v>
      </c>
      <c r="F533" s="18">
        <v>475</v>
      </c>
      <c r="G533" s="5">
        <f t="shared" si="6681"/>
        <v>0.13410502540937325</v>
      </c>
      <c r="H533">
        <v>686</v>
      </c>
      <c r="I533" s="5">
        <f t="shared" ref="I533" si="6917">IF($D533&gt;0,H533/$D533,0)</f>
        <v>0.19367588932806323</v>
      </c>
      <c r="J533">
        <v>497</v>
      </c>
      <c r="K533" s="5">
        <f t="shared" ref="K533" si="6918">IF($D533&gt;0,J533/$D533,0)</f>
        <v>0.14031620553359683</v>
      </c>
      <c r="L533">
        <v>167</v>
      </c>
      <c r="M533" s="5">
        <f t="shared" ref="M533:O533" si="6919">IF($D533&gt;0,L533/$D533,0)</f>
        <v>4.71485036702428E-2</v>
      </c>
      <c r="N533">
        <v>38</v>
      </c>
      <c r="O533" s="5">
        <f t="shared" si="6919"/>
        <v>1.0728402032749858E-2</v>
      </c>
      <c r="P533">
        <v>628</v>
      </c>
      <c r="Q533" s="5">
        <f t="shared" ref="Q533:S533" si="6920">IF($D533&gt;0,P533/$D533,0)</f>
        <v>0.17730095990965555</v>
      </c>
      <c r="R533">
        <v>85</v>
      </c>
      <c r="S533" s="5">
        <f t="shared" si="6920"/>
        <v>2.3997741389045736E-2</v>
      </c>
      <c r="T533">
        <v>48</v>
      </c>
      <c r="U533" s="5">
        <f t="shared" ref="U533:W533" si="6921">IF($D533&gt;0,T533/$D533,0)</f>
        <v>1.355166572557877E-2</v>
      </c>
      <c r="V533">
        <v>24</v>
      </c>
      <c r="W533" s="5">
        <f t="shared" si="6921"/>
        <v>6.7758328627893849E-3</v>
      </c>
      <c r="X533">
        <v>15</v>
      </c>
      <c r="Y533" s="5">
        <f t="shared" ref="Y533" si="6922">IF($D533&gt;0,X533/$D533,0)</f>
        <v>4.234895539243365E-3</v>
      </c>
      <c r="Z533">
        <v>68</v>
      </c>
      <c r="AA533" s="5">
        <f t="shared" ref="AA533:AC533" si="6923">IF($D533&gt;0,Z533/$D533,0)</f>
        <v>1.9198193111236588E-2</v>
      </c>
      <c r="AB533">
        <v>8</v>
      </c>
      <c r="AC533" s="5">
        <f t="shared" si="6923"/>
        <v>2.258610954263128E-3</v>
      </c>
      <c r="AD533">
        <v>20</v>
      </c>
      <c r="AE533" s="5">
        <f t="shared" ref="AE533:AG533" si="6924">IF($D533&gt;0,AD533/$D533,0)</f>
        <v>5.6465273856578201E-3</v>
      </c>
      <c r="AF533">
        <v>270</v>
      </c>
      <c r="AG533" s="5">
        <f t="shared" si="6924"/>
        <v>7.6228119706380576E-2</v>
      </c>
      <c r="AH533">
        <v>70</v>
      </c>
      <c r="AI533" s="5">
        <f t="shared" ref="AI533:AK533" si="6925">IF($D533&gt;0,AH533/$D533,0)</f>
        <v>1.9762845849802372E-2</v>
      </c>
      <c r="AJ533">
        <v>3</v>
      </c>
      <c r="AK533" s="5">
        <f t="shared" si="6925"/>
        <v>8.4697910784867312E-4</v>
      </c>
      <c r="AL533">
        <v>66</v>
      </c>
      <c r="AM533" s="5">
        <f t="shared" ref="AM533:AO533" si="6926">IF($D533&gt;0,AL533/$D533,0)</f>
        <v>1.8633540372670808E-2</v>
      </c>
      <c r="AN533">
        <v>17</v>
      </c>
      <c r="AO533" s="5">
        <f t="shared" si="6926"/>
        <v>4.799548277809147E-3</v>
      </c>
      <c r="AP533">
        <v>42</v>
      </c>
      <c r="AQ533" s="5">
        <f t="shared" ref="AQ533:AS533" si="6927">IF($D533&gt;0,AP533/$D533,0)</f>
        <v>1.1857707509881422E-2</v>
      </c>
      <c r="AR533" s="1">
        <f t="shared" si="6693"/>
        <v>315</v>
      </c>
      <c r="AS533" s="5">
        <f t="shared" si="6927"/>
        <v>8.8932806324110672E-2</v>
      </c>
      <c r="AT533" s="13">
        <v>0</v>
      </c>
      <c r="AU533" s="17">
        <f t="shared" ref="AU533:AW533" si="6928">IF($D533&gt;0,AT533/$D533,0)</f>
        <v>0</v>
      </c>
      <c r="AV533" s="13">
        <v>6</v>
      </c>
      <c r="AW533" s="17">
        <f t="shared" si="6928"/>
        <v>1.6939582156973462E-3</v>
      </c>
      <c r="AX533" s="16">
        <v>309</v>
      </c>
      <c r="AY533" s="17">
        <f t="shared" ref="AY533" si="6929">IF($D533&gt;0,AX533/$D533,0)</f>
        <v>8.7238848108413328E-2</v>
      </c>
      <c r="AZ533" s="13">
        <v>59</v>
      </c>
      <c r="BA533" s="13">
        <v>41</v>
      </c>
      <c r="BB533" s="13">
        <v>3</v>
      </c>
      <c r="BC533" s="13">
        <v>206</v>
      </c>
    </row>
    <row r="534" spans="1:55" x14ac:dyDescent="0.25">
      <c r="A534">
        <v>33403</v>
      </c>
      <c r="B534" s="20">
        <v>12042</v>
      </c>
      <c r="C534" s="20">
        <v>10829</v>
      </c>
      <c r="D534" s="20">
        <v>1213</v>
      </c>
      <c r="E534" s="21">
        <f t="shared" si="6680"/>
        <v>0.100730775618668</v>
      </c>
      <c r="F534" s="18">
        <v>179</v>
      </c>
      <c r="G534" s="5">
        <f t="shared" si="6681"/>
        <v>0.14756801319043694</v>
      </c>
      <c r="H534">
        <v>302</v>
      </c>
      <c r="I534" s="5">
        <f t="shared" ref="I534" si="6930">IF($D534&gt;0,H534/$D534,0)</f>
        <v>0.24896949711459193</v>
      </c>
      <c r="J534">
        <v>94</v>
      </c>
      <c r="K534" s="5">
        <f t="shared" ref="K534" si="6931">IF($D534&gt;0,J534/$D534,0)</f>
        <v>7.7493816982687549E-2</v>
      </c>
      <c r="L534">
        <v>34</v>
      </c>
      <c r="M534" s="5">
        <f t="shared" ref="M534:O534" si="6932">IF($D534&gt;0,L534/$D534,0)</f>
        <v>2.8029678483099753E-2</v>
      </c>
      <c r="N534">
        <v>19</v>
      </c>
      <c r="O534" s="5">
        <f t="shared" si="6932"/>
        <v>1.5663643858202802E-2</v>
      </c>
      <c r="P534">
        <v>93</v>
      </c>
      <c r="Q534" s="5">
        <f t="shared" ref="Q534:S534" si="6933">IF($D534&gt;0,P534/$D534,0)</f>
        <v>7.6669414674361086E-2</v>
      </c>
      <c r="R534">
        <v>64</v>
      </c>
      <c r="S534" s="5">
        <f t="shared" si="6933"/>
        <v>5.2761747732893653E-2</v>
      </c>
      <c r="T534">
        <v>37</v>
      </c>
      <c r="U534" s="5">
        <f t="shared" ref="U534:W534" si="6934">IF($D534&gt;0,T534/$D534,0)</f>
        <v>3.0502885408079144E-2</v>
      </c>
      <c r="V534">
        <v>17</v>
      </c>
      <c r="W534" s="5">
        <f t="shared" si="6934"/>
        <v>1.4014839241549877E-2</v>
      </c>
      <c r="X534">
        <v>14</v>
      </c>
      <c r="Y534" s="5">
        <f t="shared" ref="Y534" si="6935">IF($D534&gt;0,X534/$D534,0)</f>
        <v>1.1541632316570486E-2</v>
      </c>
      <c r="Z534">
        <v>19</v>
      </c>
      <c r="AA534" s="5">
        <f t="shared" ref="AA534:AC534" si="6936">IF($D534&gt;0,Z534/$D534,0)</f>
        <v>1.5663643858202802E-2</v>
      </c>
      <c r="AB534">
        <v>5</v>
      </c>
      <c r="AC534" s="5">
        <f t="shared" si="6936"/>
        <v>4.1220115416323163E-3</v>
      </c>
      <c r="AD534">
        <v>0</v>
      </c>
      <c r="AE534" s="5">
        <f t="shared" ref="AE534:AG534" si="6937">IF($D534&gt;0,AD534/$D534,0)</f>
        <v>0</v>
      </c>
      <c r="AF534">
        <v>100</v>
      </c>
      <c r="AG534" s="5">
        <f t="shared" si="6937"/>
        <v>8.244023083264633E-2</v>
      </c>
      <c r="AH534">
        <v>26</v>
      </c>
      <c r="AI534" s="5">
        <f t="shared" ref="AI534:AK534" si="6938">IF($D534&gt;0,AH534/$D534,0)</f>
        <v>2.1434460016488046E-2</v>
      </c>
      <c r="AJ534">
        <v>0</v>
      </c>
      <c r="AK534" s="5">
        <f t="shared" si="6938"/>
        <v>0</v>
      </c>
      <c r="AL534">
        <v>60</v>
      </c>
      <c r="AM534" s="5">
        <f t="shared" ref="AM534:AO534" si="6939">IF($D534&gt;0,AL534/$D534,0)</f>
        <v>4.9464138499587799E-2</v>
      </c>
      <c r="AN534">
        <v>15</v>
      </c>
      <c r="AO534" s="5">
        <f t="shared" si="6939"/>
        <v>1.236603462489695E-2</v>
      </c>
      <c r="AP534">
        <v>25</v>
      </c>
      <c r="AQ534" s="5">
        <f t="shared" ref="AQ534:AS534" si="6940">IF($D534&gt;0,AP534/$D534,0)</f>
        <v>2.0610057708161583E-2</v>
      </c>
      <c r="AR534" s="1">
        <f t="shared" si="6693"/>
        <v>110</v>
      </c>
      <c r="AS534" s="5">
        <f t="shared" si="6940"/>
        <v>9.0684253915910965E-2</v>
      </c>
      <c r="AT534" s="13">
        <v>0</v>
      </c>
      <c r="AU534" s="17">
        <f t="shared" ref="AU534:AW534" si="6941">IF($D534&gt;0,AT534/$D534,0)</f>
        <v>0</v>
      </c>
      <c r="AV534" s="13">
        <v>0</v>
      </c>
      <c r="AW534" s="17">
        <f t="shared" si="6941"/>
        <v>0</v>
      </c>
      <c r="AX534" s="16">
        <v>110</v>
      </c>
      <c r="AY534" s="17">
        <f t="shared" ref="AY534" si="6942">IF($D534&gt;0,AX534/$D534,0)</f>
        <v>9.0684253915910965E-2</v>
      </c>
      <c r="AZ534" s="13">
        <v>5</v>
      </c>
      <c r="BA534" s="13">
        <v>6</v>
      </c>
      <c r="BB534" s="13">
        <v>0</v>
      </c>
      <c r="BC534" s="13">
        <v>99</v>
      </c>
    </row>
    <row r="535" spans="1:55" x14ac:dyDescent="0.25">
      <c r="A535">
        <v>33404</v>
      </c>
      <c r="B535" s="20">
        <v>27489</v>
      </c>
      <c r="C535" s="20">
        <v>26090</v>
      </c>
      <c r="D535" s="20">
        <v>1399</v>
      </c>
      <c r="E535" s="21">
        <f t="shared" si="6680"/>
        <v>5.0893084506529886E-2</v>
      </c>
      <c r="F535" s="18">
        <v>227</v>
      </c>
      <c r="G535" s="5">
        <f t="shared" si="6681"/>
        <v>0.16225875625446748</v>
      </c>
      <c r="H535">
        <v>250</v>
      </c>
      <c r="I535" s="5">
        <f t="shared" ref="I535" si="6943">IF($D535&gt;0,H535/$D535,0)</f>
        <v>0.17869907076483202</v>
      </c>
      <c r="J535">
        <v>169</v>
      </c>
      <c r="K535" s="5">
        <f t="shared" ref="K535" si="6944">IF($D535&gt;0,J535/$D535,0)</f>
        <v>0.12080057183702644</v>
      </c>
      <c r="L535">
        <v>41</v>
      </c>
      <c r="M535" s="5">
        <f t="shared" ref="M535:O535" si="6945">IF($D535&gt;0,L535/$D535,0)</f>
        <v>2.9306647605432452E-2</v>
      </c>
      <c r="N535">
        <v>6</v>
      </c>
      <c r="O535" s="5">
        <f t="shared" si="6945"/>
        <v>4.2887776983559682E-3</v>
      </c>
      <c r="P535">
        <v>218</v>
      </c>
      <c r="Q535" s="5">
        <f t="shared" ref="Q535:S535" si="6946">IF($D535&gt;0,P535/$D535,0)</f>
        <v>0.15582558970693353</v>
      </c>
      <c r="R535">
        <v>74</v>
      </c>
      <c r="S535" s="5">
        <f t="shared" si="6946"/>
        <v>5.2894924946390282E-2</v>
      </c>
      <c r="T535">
        <v>48</v>
      </c>
      <c r="U535" s="5">
        <f t="shared" ref="U535:W535" si="6947">IF($D535&gt;0,T535/$D535,0)</f>
        <v>3.4310221586847746E-2</v>
      </c>
      <c r="V535">
        <v>20</v>
      </c>
      <c r="W535" s="5">
        <f t="shared" si="6947"/>
        <v>1.4295925661186561E-2</v>
      </c>
      <c r="X535">
        <v>22</v>
      </c>
      <c r="Y535" s="5">
        <f t="shared" ref="Y535" si="6948">IF($D535&gt;0,X535/$D535,0)</f>
        <v>1.5725518227305217E-2</v>
      </c>
      <c r="Z535">
        <v>17</v>
      </c>
      <c r="AA535" s="5">
        <f t="shared" ref="AA535:AC535" si="6949">IF($D535&gt;0,Z535/$D535,0)</f>
        <v>1.2151536812008578E-2</v>
      </c>
      <c r="AB535">
        <v>0</v>
      </c>
      <c r="AC535" s="5">
        <f t="shared" si="6949"/>
        <v>0</v>
      </c>
      <c r="AD535">
        <v>7</v>
      </c>
      <c r="AE535" s="5">
        <f t="shared" ref="AE535:AG535" si="6950">IF($D535&gt;0,AD535/$D535,0)</f>
        <v>5.003573981415297E-3</v>
      </c>
      <c r="AF535">
        <v>105</v>
      </c>
      <c r="AG535" s="5">
        <f t="shared" si="6950"/>
        <v>7.5053609721229445E-2</v>
      </c>
      <c r="AH535">
        <v>12</v>
      </c>
      <c r="AI535" s="5">
        <f t="shared" ref="AI535:AK535" si="6951">IF($D535&gt;0,AH535/$D535,0)</f>
        <v>8.5775553967119365E-3</v>
      </c>
      <c r="AJ535">
        <v>0</v>
      </c>
      <c r="AK535" s="5">
        <f t="shared" si="6951"/>
        <v>0</v>
      </c>
      <c r="AL535">
        <v>21</v>
      </c>
      <c r="AM535" s="5">
        <f t="shared" ref="AM535:AO535" si="6952">IF($D535&gt;0,AL535/$D535,0)</f>
        <v>1.5010721944245889E-2</v>
      </c>
      <c r="AN535">
        <v>5</v>
      </c>
      <c r="AO535" s="5">
        <f t="shared" si="6952"/>
        <v>3.5739814152966403E-3</v>
      </c>
      <c r="AP535">
        <v>19</v>
      </c>
      <c r="AQ535" s="5">
        <f t="shared" ref="AQ535:AS535" si="6953">IF($D535&gt;0,AP535/$D535,0)</f>
        <v>1.3581129378127233E-2</v>
      </c>
      <c r="AR535" s="1">
        <f t="shared" si="6693"/>
        <v>138</v>
      </c>
      <c r="AS535" s="5">
        <f t="shared" si="6953"/>
        <v>9.8641887062187281E-2</v>
      </c>
      <c r="AT535" s="13">
        <v>2</v>
      </c>
      <c r="AU535" s="17">
        <f t="shared" ref="AU535:AW535" si="6954">IF($D535&gt;0,AT535/$D535,0)</f>
        <v>1.4295925661186562E-3</v>
      </c>
      <c r="AV535" s="13">
        <v>0</v>
      </c>
      <c r="AW535" s="17">
        <f t="shared" si="6954"/>
        <v>0</v>
      </c>
      <c r="AX535" s="16">
        <v>136</v>
      </c>
      <c r="AY535" s="17">
        <f t="shared" ref="AY535" si="6955">IF($D535&gt;0,AX535/$D535,0)</f>
        <v>9.7212294496068621E-2</v>
      </c>
      <c r="AZ535" s="13">
        <v>35</v>
      </c>
      <c r="BA535" s="13">
        <v>6</v>
      </c>
      <c r="BB535" s="13">
        <v>0</v>
      </c>
      <c r="BC535" s="13">
        <v>95</v>
      </c>
    </row>
    <row r="536" spans="1:55" x14ac:dyDescent="0.25">
      <c r="A536">
        <v>33405</v>
      </c>
      <c r="B536" s="20">
        <v>19155</v>
      </c>
      <c r="C536" s="20">
        <v>9074</v>
      </c>
      <c r="D536" s="20">
        <v>10081</v>
      </c>
      <c r="E536" s="21">
        <f t="shared" si="6680"/>
        <v>0.52628556512659885</v>
      </c>
      <c r="F536" s="18">
        <v>1337</v>
      </c>
      <c r="G536" s="5">
        <f t="shared" si="6681"/>
        <v>0.13262573157424859</v>
      </c>
      <c r="H536">
        <v>948</v>
      </c>
      <c r="I536" s="5">
        <f t="shared" ref="I536" si="6956">IF($D536&gt;0,H536/$D536,0)</f>
        <v>9.4038289852197199E-2</v>
      </c>
      <c r="J536">
        <v>3973</v>
      </c>
      <c r="K536" s="5">
        <f t="shared" ref="K536" si="6957">IF($D536&gt;0,J536/$D536,0)</f>
        <v>0.39410772740799521</v>
      </c>
      <c r="L536">
        <v>328</v>
      </c>
      <c r="M536" s="5">
        <f t="shared" ref="M536:O536" si="6958">IF($D536&gt;0,L536/$D536,0)</f>
        <v>3.2536454716793971E-2</v>
      </c>
      <c r="N536">
        <v>72</v>
      </c>
      <c r="O536" s="5">
        <f t="shared" si="6958"/>
        <v>7.1421485963694079E-3</v>
      </c>
      <c r="P536">
        <v>1468</v>
      </c>
      <c r="Q536" s="5">
        <f t="shared" ref="Q536:S536" si="6959">IF($D536&gt;0,P536/$D536,0)</f>
        <v>0.14562047415930959</v>
      </c>
      <c r="R536">
        <v>304</v>
      </c>
      <c r="S536" s="5">
        <f t="shared" si="6959"/>
        <v>3.0155738518004165E-2</v>
      </c>
      <c r="T536">
        <v>267</v>
      </c>
      <c r="U536" s="5">
        <f t="shared" ref="U536:W536" si="6960">IF($D536&gt;0,T536/$D536,0)</f>
        <v>2.6485467711536554E-2</v>
      </c>
      <c r="V536">
        <v>12</v>
      </c>
      <c r="W536" s="5">
        <f t="shared" si="6960"/>
        <v>1.1903580993949012E-3</v>
      </c>
      <c r="X536">
        <v>91</v>
      </c>
      <c r="Y536" s="5">
        <f t="shared" ref="Y536" si="6961">IF($D536&gt;0,X536/$D536,0)</f>
        <v>9.0268822537446676E-3</v>
      </c>
      <c r="Z536">
        <v>90</v>
      </c>
      <c r="AA536" s="5">
        <f t="shared" ref="AA536:AC536" si="6962">IF($D536&gt;0,Z536/$D536,0)</f>
        <v>8.9276857454617595E-3</v>
      </c>
      <c r="AB536">
        <v>20</v>
      </c>
      <c r="AC536" s="5">
        <f t="shared" si="6962"/>
        <v>1.9839301656581687E-3</v>
      </c>
      <c r="AD536">
        <v>37</v>
      </c>
      <c r="AE536" s="5">
        <f t="shared" ref="AE536:AG536" si="6963">IF($D536&gt;0,AD536/$D536,0)</f>
        <v>3.6702708064676125E-3</v>
      </c>
      <c r="AF536">
        <v>296</v>
      </c>
      <c r="AG536" s="5">
        <f t="shared" si="6963"/>
        <v>2.93621664517409E-2</v>
      </c>
      <c r="AH536">
        <v>90</v>
      </c>
      <c r="AI536" s="5">
        <f t="shared" ref="AI536:AK536" si="6964">IF($D536&gt;0,AH536/$D536,0)</f>
        <v>8.9276857454617595E-3</v>
      </c>
      <c r="AJ536">
        <v>9</v>
      </c>
      <c r="AK536" s="5">
        <f t="shared" si="6964"/>
        <v>8.9276857454617599E-4</v>
      </c>
      <c r="AL536">
        <v>135</v>
      </c>
      <c r="AM536" s="5">
        <f t="shared" ref="AM536:AO536" si="6965">IF($D536&gt;0,AL536/$D536,0)</f>
        <v>1.3391528618192639E-2</v>
      </c>
      <c r="AN536">
        <v>68</v>
      </c>
      <c r="AO536" s="5">
        <f t="shared" si="6965"/>
        <v>6.7453625632377737E-3</v>
      </c>
      <c r="AP536">
        <v>54</v>
      </c>
      <c r="AQ536" s="5">
        <f t="shared" ref="AQ536:AS536" si="6966">IF($D536&gt;0,AP536/$D536,0)</f>
        <v>5.3566114472770555E-3</v>
      </c>
      <c r="AR536" s="1">
        <f t="shared" si="6693"/>
        <v>482</v>
      </c>
      <c r="AS536" s="5">
        <f t="shared" si="6966"/>
        <v>4.7812716992361871E-2</v>
      </c>
      <c r="AT536" s="13">
        <v>21</v>
      </c>
      <c r="AU536" s="17">
        <f t="shared" ref="AU536:AW536" si="6967">IF($D536&gt;0,AT536/$D536,0)</f>
        <v>2.0831266739410772E-3</v>
      </c>
      <c r="AV536" s="13">
        <v>5</v>
      </c>
      <c r="AW536" s="17">
        <f t="shared" si="6967"/>
        <v>4.9598254141454217E-4</v>
      </c>
      <c r="AX536" s="16">
        <v>456</v>
      </c>
      <c r="AY536" s="17">
        <f t="shared" ref="AY536" si="6968">IF($D536&gt;0,AX536/$D536,0)</f>
        <v>4.5233607777006246E-2</v>
      </c>
      <c r="AZ536" s="13">
        <v>57</v>
      </c>
      <c r="BA536" s="13">
        <v>17</v>
      </c>
      <c r="BB536" s="13">
        <v>0</v>
      </c>
      <c r="BC536" s="13">
        <v>382</v>
      </c>
    </row>
    <row r="537" spans="1:55" x14ac:dyDescent="0.25">
      <c r="A537">
        <v>33406</v>
      </c>
      <c r="B537" s="20">
        <v>26312</v>
      </c>
      <c r="C537" s="20">
        <v>14308</v>
      </c>
      <c r="D537" s="20">
        <v>12004</v>
      </c>
      <c r="E537" s="21">
        <f t="shared" si="6680"/>
        <v>0.45621769534813011</v>
      </c>
      <c r="F537" s="18">
        <v>1577</v>
      </c>
      <c r="G537" s="5">
        <f t="shared" si="6681"/>
        <v>0.1313728757080973</v>
      </c>
      <c r="H537">
        <v>1565</v>
      </c>
      <c r="I537" s="5">
        <f t="shared" ref="I537" si="6969">IF($D537&gt;0,H537/$D537,0)</f>
        <v>0.13037320893035656</v>
      </c>
      <c r="J537">
        <v>4456</v>
      </c>
      <c r="K537" s="5">
        <f t="shared" ref="K537" si="6970">IF($D537&gt;0,J537/$D537,0)</f>
        <v>0.3712095968010663</v>
      </c>
      <c r="L537">
        <v>471</v>
      </c>
      <c r="M537" s="5">
        <f t="shared" ref="M537:O537" si="6971">IF($D537&gt;0,L537/$D537,0)</f>
        <v>3.9236921026324562E-2</v>
      </c>
      <c r="N537">
        <v>101</v>
      </c>
      <c r="O537" s="5">
        <f t="shared" si="6971"/>
        <v>8.4138620459846721E-3</v>
      </c>
      <c r="P537">
        <v>362</v>
      </c>
      <c r="Q537" s="5">
        <f t="shared" ref="Q537:S537" si="6972">IF($D537&gt;0,P537/$D537,0)</f>
        <v>3.0156614461846053E-2</v>
      </c>
      <c r="R537">
        <v>659</v>
      </c>
      <c r="S537" s="5">
        <f t="shared" si="6972"/>
        <v>5.4898367210929687E-2</v>
      </c>
      <c r="T537">
        <v>199</v>
      </c>
      <c r="U537" s="5">
        <f t="shared" ref="U537:W537" si="6973">IF($D537&gt;0,T537/$D537,0)</f>
        <v>1.6577807397534155E-2</v>
      </c>
      <c r="V537">
        <v>14</v>
      </c>
      <c r="W537" s="5">
        <f t="shared" si="6973"/>
        <v>1.1662779073642118E-3</v>
      </c>
      <c r="X537">
        <v>172</v>
      </c>
      <c r="Y537" s="5">
        <f t="shared" ref="Y537" si="6974">IF($D537&gt;0,X537/$D537,0)</f>
        <v>1.432855714761746E-2</v>
      </c>
      <c r="Z537">
        <v>175</v>
      </c>
      <c r="AA537" s="5">
        <f t="shared" ref="AA537:AC537" si="6975">IF($D537&gt;0,Z537/$D537,0)</f>
        <v>1.457847384205265E-2</v>
      </c>
      <c r="AB537">
        <v>33</v>
      </c>
      <c r="AC537" s="5">
        <f t="shared" si="6975"/>
        <v>2.7490836387870708E-3</v>
      </c>
      <c r="AD537">
        <v>55</v>
      </c>
      <c r="AE537" s="5">
        <f t="shared" ref="AE537:AG537" si="6976">IF($D537&gt;0,AD537/$D537,0)</f>
        <v>4.5818060646451182E-3</v>
      </c>
      <c r="AF537">
        <v>804</v>
      </c>
      <c r="AG537" s="5">
        <f t="shared" si="6976"/>
        <v>6.6977674108630453E-2</v>
      </c>
      <c r="AH537">
        <v>192</v>
      </c>
      <c r="AI537" s="5">
        <f t="shared" ref="AI537:AK537" si="6977">IF($D537&gt;0,AH537/$D537,0)</f>
        <v>1.5994668443852049E-2</v>
      </c>
      <c r="AJ537">
        <v>6</v>
      </c>
      <c r="AK537" s="5">
        <f t="shared" si="6977"/>
        <v>4.9983338887037653E-4</v>
      </c>
      <c r="AL537">
        <v>218</v>
      </c>
      <c r="AM537" s="5">
        <f t="shared" ref="AM537:AO537" si="6978">IF($D537&gt;0,AL537/$D537,0)</f>
        <v>1.8160613128957014E-2</v>
      </c>
      <c r="AN537">
        <v>89</v>
      </c>
      <c r="AO537" s="5">
        <f t="shared" si="6978"/>
        <v>7.4141952682439186E-3</v>
      </c>
      <c r="AP537">
        <v>122</v>
      </c>
      <c r="AQ537" s="5">
        <f t="shared" ref="AQ537:AS537" si="6979">IF($D537&gt;0,AP537/$D537,0)</f>
        <v>1.016327890703099E-2</v>
      </c>
      <c r="AR537" s="1">
        <f t="shared" si="6693"/>
        <v>734</v>
      </c>
      <c r="AS537" s="5">
        <f t="shared" si="6979"/>
        <v>6.1146284571809394E-2</v>
      </c>
      <c r="AT537" s="13">
        <v>3</v>
      </c>
      <c r="AU537" s="17">
        <f t="shared" ref="AU537:AW537" si="6980">IF($D537&gt;0,AT537/$D537,0)</f>
        <v>2.4991669443518826E-4</v>
      </c>
      <c r="AV537" s="13">
        <v>3</v>
      </c>
      <c r="AW537" s="17">
        <f t="shared" si="6980"/>
        <v>2.4991669443518826E-4</v>
      </c>
      <c r="AX537" s="16">
        <v>728</v>
      </c>
      <c r="AY537" s="17">
        <f t="shared" ref="AY537" si="6981">IF($D537&gt;0,AX537/$D537,0)</f>
        <v>6.0646451182939022E-2</v>
      </c>
      <c r="AZ537" s="13">
        <v>67</v>
      </c>
      <c r="BA537" s="13">
        <v>32</v>
      </c>
      <c r="BB537" s="13">
        <v>2</v>
      </c>
      <c r="BC537" s="13">
        <v>627</v>
      </c>
    </row>
    <row r="538" spans="1:55" x14ac:dyDescent="0.25">
      <c r="A538">
        <v>33407</v>
      </c>
      <c r="B538" s="20">
        <v>29659</v>
      </c>
      <c r="C538" s="20">
        <v>24990</v>
      </c>
      <c r="D538" s="20">
        <v>4669</v>
      </c>
      <c r="E538" s="21">
        <f t="shared" si="6680"/>
        <v>0.15742270474392259</v>
      </c>
      <c r="F538" s="18">
        <v>663</v>
      </c>
      <c r="G538" s="5">
        <f t="shared" si="6681"/>
        <v>0.14200042835724994</v>
      </c>
      <c r="H538">
        <v>614</v>
      </c>
      <c r="I538" s="5">
        <f t="shared" ref="I538" si="6982">IF($D538&gt;0,H538/$D538,0)</f>
        <v>0.13150567573356178</v>
      </c>
      <c r="J538">
        <v>282</v>
      </c>
      <c r="K538" s="5">
        <f t="shared" ref="K538" si="6983">IF($D538&gt;0,J538/$D538,0)</f>
        <v>6.0398372242450205E-2</v>
      </c>
      <c r="L538">
        <v>148</v>
      </c>
      <c r="M538" s="5">
        <f t="shared" ref="M538:O538" si="6984">IF($D538&gt;0,L538/$D538,0)</f>
        <v>3.1698436496037694E-2</v>
      </c>
      <c r="N538">
        <v>16</v>
      </c>
      <c r="O538" s="5">
        <f t="shared" si="6984"/>
        <v>3.4268579995716426E-3</v>
      </c>
      <c r="P538">
        <v>1896</v>
      </c>
      <c r="Q538" s="5">
        <f t="shared" ref="Q538:S538" si="6985">IF($D538&gt;0,P538/$D538,0)</f>
        <v>0.40608267294923966</v>
      </c>
      <c r="R538">
        <v>119</v>
      </c>
      <c r="S538" s="5">
        <f t="shared" si="6985"/>
        <v>2.5487256371814093E-2</v>
      </c>
      <c r="T538">
        <v>79</v>
      </c>
      <c r="U538" s="5">
        <f t="shared" ref="U538:W538" si="6986">IF($D538&gt;0,T538/$D538,0)</f>
        <v>1.6920111372884985E-2</v>
      </c>
      <c r="V538">
        <v>21</v>
      </c>
      <c r="W538" s="5">
        <f t="shared" si="6986"/>
        <v>4.4977511244377807E-3</v>
      </c>
      <c r="X538">
        <v>35</v>
      </c>
      <c r="Y538" s="5">
        <f t="shared" ref="Y538" si="6987">IF($D538&gt;0,X538/$D538,0)</f>
        <v>7.4962518740629685E-3</v>
      </c>
      <c r="Z538">
        <v>54</v>
      </c>
      <c r="AA538" s="5">
        <f t="shared" ref="AA538:AC538" si="6988">IF($D538&gt;0,Z538/$D538,0)</f>
        <v>1.1565645748554294E-2</v>
      </c>
      <c r="AB538">
        <v>10</v>
      </c>
      <c r="AC538" s="5">
        <f t="shared" si="6988"/>
        <v>2.1417862497322766E-3</v>
      </c>
      <c r="AD538">
        <v>8</v>
      </c>
      <c r="AE538" s="5">
        <f t="shared" ref="AE538:AG538" si="6989">IF($D538&gt;0,AD538/$D538,0)</f>
        <v>1.7134289997858213E-3</v>
      </c>
      <c r="AF538">
        <v>154</v>
      </c>
      <c r="AG538" s="5">
        <f t="shared" si="6989"/>
        <v>3.2983508245877063E-2</v>
      </c>
      <c r="AH538">
        <v>40</v>
      </c>
      <c r="AI538" s="5">
        <f t="shared" ref="AI538:AK538" si="6990">IF($D538&gt;0,AH538/$D538,0)</f>
        <v>8.5671449989291066E-3</v>
      </c>
      <c r="AJ538">
        <v>2</v>
      </c>
      <c r="AK538" s="5">
        <f t="shared" si="6990"/>
        <v>4.2835724994645533E-4</v>
      </c>
      <c r="AL538">
        <v>64</v>
      </c>
      <c r="AM538" s="5">
        <f t="shared" ref="AM538:AO538" si="6991">IF($D538&gt;0,AL538/$D538,0)</f>
        <v>1.3707431998286571E-2</v>
      </c>
      <c r="AN538">
        <v>9</v>
      </c>
      <c r="AO538" s="5">
        <f t="shared" si="6991"/>
        <v>1.927607624759049E-3</v>
      </c>
      <c r="AP538">
        <v>32</v>
      </c>
      <c r="AQ538" s="5">
        <f t="shared" ref="AQ538:AS538" si="6992">IF($D538&gt;0,AP538/$D538,0)</f>
        <v>6.8537159991432853E-3</v>
      </c>
      <c r="AR538" s="1">
        <f t="shared" si="6693"/>
        <v>423</v>
      </c>
      <c r="AS538" s="5">
        <f t="shared" si="6992"/>
        <v>9.0597558363675307E-2</v>
      </c>
      <c r="AT538" s="13">
        <v>5</v>
      </c>
      <c r="AU538" s="17">
        <f t="shared" ref="AU538:AW538" si="6993">IF($D538&gt;0,AT538/$D538,0)</f>
        <v>1.0708931248661383E-3</v>
      </c>
      <c r="AV538" s="13">
        <v>3</v>
      </c>
      <c r="AW538" s="17">
        <f t="shared" si="6993"/>
        <v>6.4253587491968299E-4</v>
      </c>
      <c r="AX538" s="16">
        <v>415</v>
      </c>
      <c r="AY538" s="17">
        <f t="shared" ref="AY538" si="6994">IF($D538&gt;0,AX538/$D538,0)</f>
        <v>8.888412936388948E-2</v>
      </c>
      <c r="AZ538" s="13">
        <v>27</v>
      </c>
      <c r="BA538" s="13">
        <v>42</v>
      </c>
      <c r="BB538" s="13">
        <v>1</v>
      </c>
      <c r="BC538" s="13">
        <v>345</v>
      </c>
    </row>
    <row r="539" spans="1:55" x14ac:dyDescent="0.25">
      <c r="A539">
        <v>33408</v>
      </c>
      <c r="B539" s="20">
        <v>16921</v>
      </c>
      <c r="C539" s="20">
        <v>15891</v>
      </c>
      <c r="D539" s="20">
        <v>1030</v>
      </c>
      <c r="E539" s="21">
        <f t="shared" si="6680"/>
        <v>6.087110690857514E-2</v>
      </c>
      <c r="F539" s="18">
        <v>111</v>
      </c>
      <c r="G539" s="5">
        <f t="shared" si="6681"/>
        <v>0.10776699029126213</v>
      </c>
      <c r="H539">
        <v>176</v>
      </c>
      <c r="I539" s="5">
        <f t="shared" ref="I539" si="6995">IF($D539&gt;0,H539/$D539,0)</f>
        <v>0.17087378640776699</v>
      </c>
      <c r="J539">
        <v>285</v>
      </c>
      <c r="K539" s="5">
        <f t="shared" ref="K539" si="6996">IF($D539&gt;0,J539/$D539,0)</f>
        <v>0.27669902912621358</v>
      </c>
      <c r="L539">
        <v>27</v>
      </c>
      <c r="M539" s="5">
        <f t="shared" ref="M539:O539" si="6997">IF($D539&gt;0,L539/$D539,0)</f>
        <v>2.621359223300971E-2</v>
      </c>
      <c r="N539">
        <v>7</v>
      </c>
      <c r="O539" s="5">
        <f t="shared" si="6997"/>
        <v>6.7961165048543689E-3</v>
      </c>
      <c r="P539">
        <v>102</v>
      </c>
      <c r="Q539" s="5">
        <f t="shared" ref="Q539:S539" si="6998">IF($D539&gt;0,P539/$D539,0)</f>
        <v>9.9029126213592236E-2</v>
      </c>
      <c r="R539">
        <v>5</v>
      </c>
      <c r="S539" s="5">
        <f t="shared" si="6998"/>
        <v>4.8543689320388345E-3</v>
      </c>
      <c r="T539">
        <v>9</v>
      </c>
      <c r="U539" s="5">
        <f t="shared" ref="U539:W539" si="6999">IF($D539&gt;0,T539/$D539,0)</f>
        <v>8.7378640776699032E-3</v>
      </c>
      <c r="V539">
        <v>6</v>
      </c>
      <c r="W539" s="5">
        <f t="shared" si="6999"/>
        <v>5.8252427184466021E-3</v>
      </c>
      <c r="X539">
        <v>19</v>
      </c>
      <c r="Y539" s="5">
        <f t="shared" ref="Y539" si="7000">IF($D539&gt;0,X539/$D539,0)</f>
        <v>1.8446601941747572E-2</v>
      </c>
      <c r="Z539">
        <v>23</v>
      </c>
      <c r="AA539" s="5">
        <f t="shared" ref="AA539:AC539" si="7001">IF($D539&gt;0,Z539/$D539,0)</f>
        <v>2.2330097087378639E-2</v>
      </c>
      <c r="AB539">
        <v>2</v>
      </c>
      <c r="AC539" s="5">
        <f t="shared" si="7001"/>
        <v>1.9417475728155339E-3</v>
      </c>
      <c r="AD539">
        <v>13</v>
      </c>
      <c r="AE539" s="5">
        <f t="shared" ref="AE539:AG539" si="7002">IF($D539&gt;0,AD539/$D539,0)</f>
        <v>1.262135922330097E-2</v>
      </c>
      <c r="AF539">
        <v>64</v>
      </c>
      <c r="AG539" s="5">
        <f t="shared" si="7002"/>
        <v>6.2135922330097085E-2</v>
      </c>
      <c r="AH539">
        <v>28</v>
      </c>
      <c r="AI539" s="5">
        <f t="shared" ref="AI539:AK539" si="7003">IF($D539&gt;0,AH539/$D539,0)</f>
        <v>2.7184466019417475E-2</v>
      </c>
      <c r="AJ539">
        <v>4</v>
      </c>
      <c r="AK539" s="5">
        <f t="shared" si="7003"/>
        <v>3.8834951456310678E-3</v>
      </c>
      <c r="AL539">
        <v>28</v>
      </c>
      <c r="AM539" s="5">
        <f t="shared" ref="AM539:AO539" si="7004">IF($D539&gt;0,AL539/$D539,0)</f>
        <v>2.7184466019417475E-2</v>
      </c>
      <c r="AN539">
        <v>6</v>
      </c>
      <c r="AO539" s="5">
        <f t="shared" si="7004"/>
        <v>5.8252427184466021E-3</v>
      </c>
      <c r="AP539">
        <v>18</v>
      </c>
      <c r="AQ539" s="5">
        <f t="shared" ref="AQ539:AS539" si="7005">IF($D539&gt;0,AP539/$D539,0)</f>
        <v>1.7475728155339806E-2</v>
      </c>
      <c r="AR539" s="1">
        <f t="shared" si="6693"/>
        <v>97</v>
      </c>
      <c r="AS539" s="5">
        <f t="shared" si="7005"/>
        <v>9.4174757281553403E-2</v>
      </c>
      <c r="AT539" s="13">
        <v>2</v>
      </c>
      <c r="AU539" s="17">
        <f t="shared" ref="AU539:AW539" si="7006">IF($D539&gt;0,AT539/$D539,0)</f>
        <v>1.9417475728155339E-3</v>
      </c>
      <c r="AV539" s="13">
        <v>0</v>
      </c>
      <c r="AW539" s="17">
        <f t="shared" si="7006"/>
        <v>0</v>
      </c>
      <c r="AX539" s="16">
        <v>95</v>
      </c>
      <c r="AY539" s="17">
        <f t="shared" ref="AY539" si="7007">IF($D539&gt;0,AX539/$D539,0)</f>
        <v>9.2233009708737865E-2</v>
      </c>
      <c r="AZ539" s="13">
        <v>31</v>
      </c>
      <c r="BA539" s="13">
        <v>13</v>
      </c>
      <c r="BB539" s="13">
        <v>4</v>
      </c>
      <c r="BC539" s="13">
        <v>47</v>
      </c>
    </row>
    <row r="540" spans="1:55" x14ac:dyDescent="0.25">
      <c r="A540">
        <v>33409</v>
      </c>
      <c r="B540" s="20">
        <v>29140</v>
      </c>
      <c r="C540" s="20">
        <v>21081</v>
      </c>
      <c r="D540" s="20">
        <v>8059</v>
      </c>
      <c r="E540" s="21">
        <f t="shared" si="6680"/>
        <v>0.27656142759094027</v>
      </c>
      <c r="F540" s="18">
        <v>1686</v>
      </c>
      <c r="G540" s="5">
        <f t="shared" si="6681"/>
        <v>0.20920709765479589</v>
      </c>
      <c r="H540">
        <v>1289</v>
      </c>
      <c r="I540" s="5">
        <f t="shared" ref="I540" si="7008">IF($D540&gt;0,H540/$D540,0)</f>
        <v>0.15994540265541629</v>
      </c>
      <c r="J540">
        <v>939</v>
      </c>
      <c r="K540" s="5">
        <f t="shared" ref="K540" si="7009">IF($D540&gt;0,J540/$D540,0)</f>
        <v>0.11651569673656781</v>
      </c>
      <c r="L540">
        <v>439</v>
      </c>
      <c r="M540" s="5">
        <f t="shared" ref="M540:O540" si="7010">IF($D540&gt;0,L540/$D540,0)</f>
        <v>5.4473259709641397E-2</v>
      </c>
      <c r="N540">
        <v>50</v>
      </c>
      <c r="O540" s="5">
        <f t="shared" si="7010"/>
        <v>6.2042437026926418E-3</v>
      </c>
      <c r="P540">
        <v>1135</v>
      </c>
      <c r="Q540" s="5">
        <f t="shared" ref="Q540:S540" si="7011">IF($D540&gt;0,P540/$D540,0)</f>
        <v>0.14083633205112298</v>
      </c>
      <c r="R540">
        <v>280</v>
      </c>
      <c r="S540" s="5">
        <f t="shared" si="7011"/>
        <v>3.4743764735078793E-2</v>
      </c>
      <c r="T540">
        <v>225</v>
      </c>
      <c r="U540" s="5">
        <f t="shared" ref="U540:W540" si="7012">IF($D540&gt;0,T540/$D540,0)</f>
        <v>2.7919096662116887E-2</v>
      </c>
      <c r="V540">
        <v>52</v>
      </c>
      <c r="W540" s="5">
        <f t="shared" si="7012"/>
        <v>6.4524134508003473E-3</v>
      </c>
      <c r="X540">
        <v>221</v>
      </c>
      <c r="Y540" s="5">
        <f t="shared" ref="Y540" si="7013">IF($D540&gt;0,X540/$D540,0)</f>
        <v>2.7422757165901476E-2</v>
      </c>
      <c r="Z540">
        <v>102</v>
      </c>
      <c r="AA540" s="5">
        <f t="shared" ref="AA540:AC540" si="7014">IF($D540&gt;0,Z540/$D540,0)</f>
        <v>1.2656657153492989E-2</v>
      </c>
      <c r="AB540">
        <v>27</v>
      </c>
      <c r="AC540" s="5">
        <f t="shared" si="7014"/>
        <v>3.3502915994540264E-3</v>
      </c>
      <c r="AD540">
        <v>46</v>
      </c>
      <c r="AE540" s="5">
        <f t="shared" ref="AE540:AG540" si="7015">IF($D540&gt;0,AD540/$D540,0)</f>
        <v>5.70790420647723E-3</v>
      </c>
      <c r="AF540">
        <v>566</v>
      </c>
      <c r="AG540" s="5">
        <f t="shared" si="7015"/>
        <v>7.0232038714480707E-2</v>
      </c>
      <c r="AH540">
        <v>116</v>
      </c>
      <c r="AI540" s="5">
        <f t="shared" ref="AI540:AK540" si="7016">IF($D540&gt;0,AH540/$D540,0)</f>
        <v>1.4393845390246929E-2</v>
      </c>
      <c r="AJ540">
        <v>1</v>
      </c>
      <c r="AK540" s="5">
        <f t="shared" si="7016"/>
        <v>1.2408487405385284E-4</v>
      </c>
      <c r="AL540">
        <v>143</v>
      </c>
      <c r="AM540" s="5">
        <f t="shared" ref="AM540:AO540" si="7017">IF($D540&gt;0,AL540/$D540,0)</f>
        <v>1.7744136989700954E-2</v>
      </c>
      <c r="AN540">
        <v>53</v>
      </c>
      <c r="AO540" s="5">
        <f t="shared" si="7017"/>
        <v>6.5764983248542E-3</v>
      </c>
      <c r="AP540">
        <v>98</v>
      </c>
      <c r="AQ540" s="5">
        <f t="shared" ref="AQ540:AS540" si="7018">IF($D540&gt;0,AP540/$D540,0)</f>
        <v>1.2160317657277578E-2</v>
      </c>
      <c r="AR540" s="1">
        <f t="shared" si="6693"/>
        <v>591</v>
      </c>
      <c r="AS540" s="5">
        <f t="shared" si="7018"/>
        <v>7.333416056582702E-2</v>
      </c>
      <c r="AT540" s="13">
        <v>4</v>
      </c>
      <c r="AU540" s="17">
        <f t="shared" ref="AU540:AW540" si="7019">IF($D540&gt;0,AT540/$D540,0)</f>
        <v>4.9633949621541136E-4</v>
      </c>
      <c r="AV540" s="13">
        <v>2</v>
      </c>
      <c r="AW540" s="17">
        <f t="shared" si="7019"/>
        <v>2.4816974810770568E-4</v>
      </c>
      <c r="AX540" s="16">
        <v>585</v>
      </c>
      <c r="AY540" s="17">
        <f t="shared" ref="AY540" si="7020">IF($D540&gt;0,AX540/$D540,0)</f>
        <v>7.2589651321503912E-2</v>
      </c>
      <c r="AZ540" s="13">
        <v>39</v>
      </c>
      <c r="BA540" s="13">
        <v>40</v>
      </c>
      <c r="BB540" s="13">
        <v>11</v>
      </c>
      <c r="BC540" s="13">
        <v>495</v>
      </c>
    </row>
    <row r="541" spans="1:55" x14ac:dyDescent="0.25">
      <c r="A541">
        <v>33410</v>
      </c>
      <c r="B541" s="20">
        <v>32570</v>
      </c>
      <c r="C541" s="20">
        <v>28996</v>
      </c>
      <c r="D541" s="20">
        <v>3574</v>
      </c>
      <c r="E541" s="21">
        <f t="shared" si="6680"/>
        <v>0.10973288302118514</v>
      </c>
      <c r="F541" s="18">
        <v>440</v>
      </c>
      <c r="G541" s="5">
        <f t="shared" si="6681"/>
        <v>0.12311135982092893</v>
      </c>
      <c r="H541">
        <v>652</v>
      </c>
      <c r="I541" s="5">
        <f t="shared" ref="I541" si="7021">IF($D541&gt;0,H541/$D541,0)</f>
        <v>0.18242865137101288</v>
      </c>
      <c r="J541">
        <v>585</v>
      </c>
      <c r="K541" s="5">
        <f t="shared" ref="K541" si="7022">IF($D541&gt;0,J541/$D541,0)</f>
        <v>0.16368214885282598</v>
      </c>
      <c r="L541">
        <v>91</v>
      </c>
      <c r="M541" s="5">
        <f t="shared" ref="M541:O541" si="7023">IF($D541&gt;0,L541/$D541,0)</f>
        <v>2.5461667599328483E-2</v>
      </c>
      <c r="N541">
        <v>27</v>
      </c>
      <c r="O541" s="5">
        <f t="shared" si="7023"/>
        <v>7.554560716284275E-3</v>
      </c>
      <c r="P541">
        <v>247</v>
      </c>
      <c r="Q541" s="5">
        <f t="shared" ref="Q541:S541" si="7024">IF($D541&gt;0,P541/$D541,0)</f>
        <v>6.911024062674874E-2</v>
      </c>
      <c r="R541">
        <v>100</v>
      </c>
      <c r="S541" s="5">
        <f t="shared" si="7024"/>
        <v>2.7979854504756575E-2</v>
      </c>
      <c r="T541">
        <v>51</v>
      </c>
      <c r="U541" s="5">
        <f t="shared" ref="U541:W541" si="7025">IF($D541&gt;0,T541/$D541,0)</f>
        <v>1.4269725797425853E-2</v>
      </c>
      <c r="V541">
        <v>18</v>
      </c>
      <c r="W541" s="5">
        <f t="shared" si="7025"/>
        <v>5.0363738108561837E-3</v>
      </c>
      <c r="X541">
        <v>39</v>
      </c>
      <c r="Y541" s="5">
        <f t="shared" ref="Y541" si="7026">IF($D541&gt;0,X541/$D541,0)</f>
        <v>1.0912143256855064E-2</v>
      </c>
      <c r="Z541">
        <v>98</v>
      </c>
      <c r="AA541" s="5">
        <f t="shared" ref="AA541:AC541" si="7027">IF($D541&gt;0,Z541/$D541,0)</f>
        <v>2.7420257414661444E-2</v>
      </c>
      <c r="AB541">
        <v>5</v>
      </c>
      <c r="AC541" s="5">
        <f t="shared" si="7027"/>
        <v>1.3989927252378287E-3</v>
      </c>
      <c r="AD541">
        <v>61</v>
      </c>
      <c r="AE541" s="5">
        <f t="shared" ref="AE541:AG541" si="7028">IF($D541&gt;0,AD541/$D541,0)</f>
        <v>1.7067711247901511E-2</v>
      </c>
      <c r="AF541">
        <v>463</v>
      </c>
      <c r="AG541" s="5">
        <f t="shared" si="7028"/>
        <v>0.12954672635702294</v>
      </c>
      <c r="AH541">
        <v>104</v>
      </c>
      <c r="AI541" s="5">
        <f t="shared" ref="AI541:AK541" si="7029">IF($D541&gt;0,AH541/$D541,0)</f>
        <v>2.9099048684946838E-2</v>
      </c>
      <c r="AJ541">
        <v>5</v>
      </c>
      <c r="AK541" s="5">
        <f t="shared" si="7029"/>
        <v>1.3989927252378287E-3</v>
      </c>
      <c r="AL541">
        <v>173</v>
      </c>
      <c r="AM541" s="5">
        <f t="shared" ref="AM541:AO541" si="7030">IF($D541&gt;0,AL541/$D541,0)</f>
        <v>4.8405148293228874E-2</v>
      </c>
      <c r="AN541">
        <v>21</v>
      </c>
      <c r="AO541" s="5">
        <f t="shared" si="7030"/>
        <v>5.8757694459988805E-3</v>
      </c>
      <c r="AP541">
        <v>84</v>
      </c>
      <c r="AQ541" s="5">
        <f t="shared" ref="AQ541:AS541" si="7031">IF($D541&gt;0,AP541/$D541,0)</f>
        <v>2.3503077783995522E-2</v>
      </c>
      <c r="AR541" s="1">
        <f t="shared" si="6693"/>
        <v>310</v>
      </c>
      <c r="AS541" s="5">
        <f t="shared" si="7031"/>
        <v>8.6737548964745378E-2</v>
      </c>
      <c r="AT541" s="13">
        <v>0</v>
      </c>
      <c r="AU541" s="17">
        <f t="shared" ref="AU541:AW541" si="7032">IF($D541&gt;0,AT541/$D541,0)</f>
        <v>0</v>
      </c>
      <c r="AV541" s="13">
        <v>12</v>
      </c>
      <c r="AW541" s="17">
        <f t="shared" si="7032"/>
        <v>3.3575825405707891E-3</v>
      </c>
      <c r="AX541" s="16">
        <v>298</v>
      </c>
      <c r="AY541" s="17">
        <f t="shared" ref="AY541" si="7033">IF($D541&gt;0,AX541/$D541,0)</f>
        <v>8.3379966424174598E-2</v>
      </c>
      <c r="AZ541" s="13">
        <v>84</v>
      </c>
      <c r="BA541" s="13">
        <v>21</v>
      </c>
      <c r="BB541" s="13">
        <v>3</v>
      </c>
      <c r="BC541" s="13">
        <v>190</v>
      </c>
    </row>
    <row r="542" spans="1:55" x14ac:dyDescent="0.25">
      <c r="A542">
        <v>33411</v>
      </c>
      <c r="B542" s="20">
        <v>65245</v>
      </c>
      <c r="C542" s="20">
        <v>52503</v>
      </c>
      <c r="D542" s="20">
        <v>12742</v>
      </c>
      <c r="E542" s="21">
        <f t="shared" si="6680"/>
        <v>0.19529465859452833</v>
      </c>
      <c r="F542" s="18">
        <v>1329</v>
      </c>
      <c r="G542" s="5">
        <f t="shared" si="6681"/>
        <v>0.10430073771778371</v>
      </c>
      <c r="H542">
        <v>2927</v>
      </c>
      <c r="I542" s="5">
        <f t="shared" ref="I542" si="7034">IF($D542&gt;0,H542/$D542,0)</f>
        <v>0.22971276094804582</v>
      </c>
      <c r="J542">
        <v>2727</v>
      </c>
      <c r="K542" s="5">
        <f t="shared" ref="K542" si="7035">IF($D542&gt;0,J542/$D542,0)</f>
        <v>0.21401663789044106</v>
      </c>
      <c r="L542">
        <v>843</v>
      </c>
      <c r="M542" s="5">
        <f t="shared" ref="M542:O542" si="7036">IF($D542&gt;0,L542/$D542,0)</f>
        <v>6.6159158687804115E-2</v>
      </c>
      <c r="N542">
        <v>100</v>
      </c>
      <c r="O542" s="5">
        <f t="shared" si="7036"/>
        <v>7.8480615288023855E-3</v>
      </c>
      <c r="P542">
        <v>198</v>
      </c>
      <c r="Q542" s="5">
        <f t="shared" ref="Q542:S542" si="7037">IF($D542&gt;0,P542/$D542,0)</f>
        <v>1.5539161827028724E-2</v>
      </c>
      <c r="R542">
        <v>288</v>
      </c>
      <c r="S542" s="5">
        <f t="shared" si="7037"/>
        <v>2.2602417202950871E-2</v>
      </c>
      <c r="T542">
        <v>255</v>
      </c>
      <c r="U542" s="5">
        <f t="shared" ref="U542:W542" si="7038">IF($D542&gt;0,T542/$D542,0)</f>
        <v>2.0012556898446082E-2</v>
      </c>
      <c r="V542">
        <v>83</v>
      </c>
      <c r="W542" s="5">
        <f t="shared" si="7038"/>
        <v>6.5138910689059798E-3</v>
      </c>
      <c r="X542">
        <v>140</v>
      </c>
      <c r="Y542" s="5">
        <f t="shared" ref="Y542" si="7039">IF($D542&gt;0,X542/$D542,0)</f>
        <v>1.098728614032334E-2</v>
      </c>
      <c r="Z542">
        <v>158</v>
      </c>
      <c r="AA542" s="5">
        <f t="shared" ref="AA542:AC542" si="7040">IF($D542&gt;0,Z542/$D542,0)</f>
        <v>1.2399937215507769E-2</v>
      </c>
      <c r="AB542">
        <v>51</v>
      </c>
      <c r="AC542" s="5">
        <f t="shared" si="7040"/>
        <v>4.002511379689217E-3</v>
      </c>
      <c r="AD542">
        <v>80</v>
      </c>
      <c r="AE542" s="5">
        <f t="shared" ref="AE542:AG542" si="7041">IF($D542&gt;0,AD542/$D542,0)</f>
        <v>6.2784492230419089E-3</v>
      </c>
      <c r="AF542">
        <v>1670</v>
      </c>
      <c r="AG542" s="5">
        <f t="shared" si="7041"/>
        <v>0.13106262753099984</v>
      </c>
      <c r="AH542">
        <v>309</v>
      </c>
      <c r="AI542" s="5">
        <f t="shared" ref="AI542:AK542" si="7042">IF($D542&gt;0,AH542/$D542,0)</f>
        <v>2.4250510123999373E-2</v>
      </c>
      <c r="AJ542">
        <v>17</v>
      </c>
      <c r="AK542" s="5">
        <f t="shared" si="7042"/>
        <v>1.3341704598964057E-3</v>
      </c>
      <c r="AL542">
        <v>389</v>
      </c>
      <c r="AM542" s="5">
        <f t="shared" ref="AM542:AO542" si="7043">IF($D542&gt;0,AL542/$D542,0)</f>
        <v>3.0528959347041282E-2</v>
      </c>
      <c r="AN542">
        <v>101</v>
      </c>
      <c r="AO542" s="5">
        <f t="shared" si="7043"/>
        <v>7.9265421440904097E-3</v>
      </c>
      <c r="AP542">
        <v>353</v>
      </c>
      <c r="AQ542" s="5">
        <f t="shared" ref="AQ542:AS542" si="7044">IF($D542&gt;0,AP542/$D542,0)</f>
        <v>2.7703657196672421E-2</v>
      </c>
      <c r="AR542" s="1">
        <f t="shared" si="6693"/>
        <v>724</v>
      </c>
      <c r="AS542" s="5">
        <f t="shared" si="7044"/>
        <v>5.6819965468529271E-2</v>
      </c>
      <c r="AT542" s="13">
        <v>1</v>
      </c>
      <c r="AU542" s="17">
        <f t="shared" ref="AU542:AW542" si="7045">IF($D542&gt;0,AT542/$D542,0)</f>
        <v>7.8480615288023853E-5</v>
      </c>
      <c r="AV542" s="13">
        <v>13</v>
      </c>
      <c r="AW542" s="17">
        <f t="shared" si="7045"/>
        <v>1.0202479987443101E-3</v>
      </c>
      <c r="AX542" s="16">
        <v>710</v>
      </c>
      <c r="AY542" s="17">
        <f t="shared" ref="AY542" si="7046">IF($D542&gt;0,AX542/$D542,0)</f>
        <v>5.5721236854496939E-2</v>
      </c>
      <c r="AZ542" s="13">
        <v>156</v>
      </c>
      <c r="BA542" s="13">
        <v>42</v>
      </c>
      <c r="BB542" s="13">
        <v>2</v>
      </c>
      <c r="BC542" s="13">
        <v>510</v>
      </c>
    </row>
    <row r="543" spans="1:55" x14ac:dyDescent="0.25">
      <c r="A543">
        <v>33412</v>
      </c>
      <c r="B543" s="20">
        <v>14414</v>
      </c>
      <c r="C543" s="20">
        <v>12505</v>
      </c>
      <c r="D543" s="20">
        <v>1909</v>
      </c>
      <c r="E543" s="21">
        <f t="shared" si="6680"/>
        <v>0.13244068266962675</v>
      </c>
      <c r="F543" s="18">
        <v>161</v>
      </c>
      <c r="G543" s="5">
        <f t="shared" si="6681"/>
        <v>8.4337349397590355E-2</v>
      </c>
      <c r="H543">
        <v>387</v>
      </c>
      <c r="I543" s="5">
        <f t="shared" ref="I543" si="7047">IF($D543&gt;0,H543/$D543,0)</f>
        <v>0.20272393923520168</v>
      </c>
      <c r="J543">
        <v>643</v>
      </c>
      <c r="K543" s="5">
        <f t="shared" ref="K543" si="7048">IF($D543&gt;0,J543/$D543,0)</f>
        <v>0.33682556312205342</v>
      </c>
      <c r="L543">
        <v>58</v>
      </c>
      <c r="M543" s="5">
        <f t="shared" ref="M543:O543" si="7049">IF($D543&gt;0,L543/$D543,0)</f>
        <v>3.0382399161864852E-2</v>
      </c>
      <c r="N543">
        <v>11</v>
      </c>
      <c r="O543" s="5">
        <f t="shared" si="7049"/>
        <v>5.7621791513881616E-3</v>
      </c>
      <c r="P543">
        <v>40</v>
      </c>
      <c r="Q543" s="5">
        <f t="shared" ref="Q543:S543" si="7050">IF($D543&gt;0,P543/$D543,0)</f>
        <v>2.0953378732320588E-2</v>
      </c>
      <c r="R543">
        <v>31</v>
      </c>
      <c r="S543" s="5">
        <f t="shared" si="7050"/>
        <v>1.6238868517548456E-2</v>
      </c>
      <c r="T543">
        <v>21</v>
      </c>
      <c r="U543" s="5">
        <f t="shared" ref="U543:W543" si="7051">IF($D543&gt;0,T543/$D543,0)</f>
        <v>1.1000523834468309E-2</v>
      </c>
      <c r="V543">
        <v>20</v>
      </c>
      <c r="W543" s="5">
        <f t="shared" si="7051"/>
        <v>1.0476689366160294E-2</v>
      </c>
      <c r="X543">
        <v>13</v>
      </c>
      <c r="Y543" s="5">
        <f t="shared" ref="Y543" si="7052">IF($D543&gt;0,X543/$D543,0)</f>
        <v>6.809848088004191E-3</v>
      </c>
      <c r="Z543">
        <v>20</v>
      </c>
      <c r="AA543" s="5">
        <f t="shared" ref="AA543:AC543" si="7053">IF($D543&gt;0,Z543/$D543,0)</f>
        <v>1.0476689366160294E-2</v>
      </c>
      <c r="AB543">
        <v>13</v>
      </c>
      <c r="AC543" s="5">
        <f t="shared" si="7053"/>
        <v>6.809848088004191E-3</v>
      </c>
      <c r="AD543">
        <v>14</v>
      </c>
      <c r="AE543" s="5">
        <f t="shared" ref="AE543:AG543" si="7054">IF($D543&gt;0,AD543/$D543,0)</f>
        <v>7.3336825563122057E-3</v>
      </c>
      <c r="AF543">
        <v>204</v>
      </c>
      <c r="AG543" s="5">
        <f t="shared" si="7054"/>
        <v>0.106862231534835</v>
      </c>
      <c r="AH543">
        <v>60</v>
      </c>
      <c r="AI543" s="5">
        <f t="shared" ref="AI543:AK543" si="7055">IF($D543&gt;0,AH543/$D543,0)</f>
        <v>3.1430068098480882E-2</v>
      </c>
      <c r="AJ543">
        <v>1</v>
      </c>
      <c r="AK543" s="5">
        <f t="shared" si="7055"/>
        <v>5.2383446830801469E-4</v>
      </c>
      <c r="AL543">
        <v>44</v>
      </c>
      <c r="AM543" s="5">
        <f t="shared" ref="AM543:AO543" si="7056">IF($D543&gt;0,AL543/$D543,0)</f>
        <v>2.3048716605552647E-2</v>
      </c>
      <c r="AN543">
        <v>7</v>
      </c>
      <c r="AO543" s="5">
        <f t="shared" si="7056"/>
        <v>3.6668412781561029E-3</v>
      </c>
      <c r="AP543">
        <v>28</v>
      </c>
      <c r="AQ543" s="5">
        <f t="shared" ref="AQ543:AS543" si="7057">IF($D543&gt;0,AP543/$D543,0)</f>
        <v>1.4667365112624411E-2</v>
      </c>
      <c r="AR543" s="1">
        <f t="shared" si="6693"/>
        <v>133</v>
      </c>
      <c r="AS543" s="5">
        <f t="shared" si="7057"/>
        <v>6.9669984284965944E-2</v>
      </c>
      <c r="AT543" s="13">
        <v>0</v>
      </c>
      <c r="AU543" s="17">
        <f t="shared" ref="AU543:AW543" si="7058">IF($D543&gt;0,AT543/$D543,0)</f>
        <v>0</v>
      </c>
      <c r="AV543" s="13">
        <v>9</v>
      </c>
      <c r="AW543" s="17">
        <f t="shared" si="7058"/>
        <v>4.7145102147721323E-3</v>
      </c>
      <c r="AX543" s="16">
        <v>124</v>
      </c>
      <c r="AY543" s="17">
        <f t="shared" ref="AY543" si="7059">IF($D543&gt;0,AX543/$D543,0)</f>
        <v>6.4955474070193822E-2</v>
      </c>
      <c r="AZ543" s="13">
        <v>30</v>
      </c>
      <c r="BA543" s="13">
        <v>14</v>
      </c>
      <c r="BB543" s="13">
        <v>0</v>
      </c>
      <c r="BC543" s="13">
        <v>80</v>
      </c>
    </row>
    <row r="544" spans="1:55" x14ac:dyDescent="0.25">
      <c r="A544">
        <v>33413</v>
      </c>
      <c r="B544" s="20">
        <v>15162</v>
      </c>
      <c r="C544" s="20">
        <v>10242</v>
      </c>
      <c r="D544" s="20">
        <v>4920</v>
      </c>
      <c r="E544" s="21">
        <f t="shared" si="6680"/>
        <v>0.32449544914918876</v>
      </c>
      <c r="F544" s="18">
        <v>577</v>
      </c>
      <c r="G544" s="5">
        <f t="shared" si="6681"/>
        <v>0.11727642276422764</v>
      </c>
      <c r="H544">
        <v>1025</v>
      </c>
      <c r="I544" s="5">
        <f t="shared" ref="I544" si="7060">IF($D544&gt;0,H544/$D544,0)</f>
        <v>0.20833333333333334</v>
      </c>
      <c r="J544">
        <v>977</v>
      </c>
      <c r="K544" s="5">
        <f t="shared" ref="K544" si="7061">IF($D544&gt;0,J544/$D544,0)</f>
        <v>0.19857723577235772</v>
      </c>
      <c r="L544">
        <v>317</v>
      </c>
      <c r="M544" s="5">
        <f t="shared" ref="M544:O544" si="7062">IF($D544&gt;0,L544/$D544,0)</f>
        <v>6.4430894308943096E-2</v>
      </c>
      <c r="N544">
        <v>39</v>
      </c>
      <c r="O544" s="5">
        <f t="shared" si="7062"/>
        <v>7.926829268292683E-3</v>
      </c>
      <c r="P544">
        <v>125</v>
      </c>
      <c r="Q544" s="5">
        <f t="shared" ref="Q544:S544" si="7063">IF($D544&gt;0,P544/$D544,0)</f>
        <v>2.540650406504065E-2</v>
      </c>
      <c r="R544">
        <v>150</v>
      </c>
      <c r="S544" s="5">
        <f t="shared" si="7063"/>
        <v>3.048780487804878E-2</v>
      </c>
      <c r="T544">
        <v>102</v>
      </c>
      <c r="U544" s="5">
        <f t="shared" ref="U544:W544" si="7064">IF($D544&gt;0,T544/$D544,0)</f>
        <v>2.0731707317073172E-2</v>
      </c>
      <c r="V544">
        <v>38</v>
      </c>
      <c r="W544" s="5">
        <f t="shared" si="7064"/>
        <v>7.7235772357723579E-3</v>
      </c>
      <c r="X544">
        <v>73</v>
      </c>
      <c r="Y544" s="5">
        <f t="shared" ref="Y544" si="7065">IF($D544&gt;0,X544/$D544,0)</f>
        <v>1.483739837398374E-2</v>
      </c>
      <c r="Z544">
        <v>58</v>
      </c>
      <c r="AA544" s="5">
        <f t="shared" ref="AA544:AC544" si="7066">IF($D544&gt;0,Z544/$D544,0)</f>
        <v>1.1788617886178862E-2</v>
      </c>
      <c r="AB544">
        <v>15</v>
      </c>
      <c r="AC544" s="5">
        <f t="shared" si="7066"/>
        <v>3.0487804878048782E-3</v>
      </c>
      <c r="AD544">
        <v>19</v>
      </c>
      <c r="AE544" s="5">
        <f t="shared" ref="AE544:AG544" si="7067">IF($D544&gt;0,AD544/$D544,0)</f>
        <v>3.861788617886179E-3</v>
      </c>
      <c r="AF544">
        <v>728</v>
      </c>
      <c r="AG544" s="5">
        <f t="shared" si="7067"/>
        <v>0.14796747967479676</v>
      </c>
      <c r="AH544">
        <v>103</v>
      </c>
      <c r="AI544" s="5">
        <f t="shared" ref="AI544:AK544" si="7068">IF($D544&gt;0,AH544/$D544,0)</f>
        <v>2.0934959349593496E-2</v>
      </c>
      <c r="AJ544">
        <v>3</v>
      </c>
      <c r="AK544" s="5">
        <f t="shared" si="7068"/>
        <v>6.0975609756097561E-4</v>
      </c>
      <c r="AL544">
        <v>134</v>
      </c>
      <c r="AM544" s="5">
        <f t="shared" ref="AM544:AO544" si="7069">IF($D544&gt;0,AL544/$D544,0)</f>
        <v>2.7235772357723578E-2</v>
      </c>
      <c r="AN544">
        <v>41</v>
      </c>
      <c r="AO544" s="5">
        <f t="shared" si="7069"/>
        <v>8.3333333333333332E-3</v>
      </c>
      <c r="AP544">
        <v>118</v>
      </c>
      <c r="AQ544" s="5">
        <f t="shared" ref="AQ544:AS544" si="7070">IF($D544&gt;0,AP544/$D544,0)</f>
        <v>2.3983739837398373E-2</v>
      </c>
      <c r="AR544" s="1">
        <f t="shared" si="6693"/>
        <v>278</v>
      </c>
      <c r="AS544" s="5">
        <f t="shared" si="7070"/>
        <v>5.6504065040650406E-2</v>
      </c>
      <c r="AT544" s="13">
        <v>3</v>
      </c>
      <c r="AU544" s="17">
        <f t="shared" ref="AU544:AW544" si="7071">IF($D544&gt;0,AT544/$D544,0)</f>
        <v>6.0975609756097561E-4</v>
      </c>
      <c r="AV544" s="13">
        <v>1</v>
      </c>
      <c r="AW544" s="17">
        <f t="shared" si="7071"/>
        <v>2.032520325203252E-4</v>
      </c>
      <c r="AX544" s="16">
        <v>274</v>
      </c>
      <c r="AY544" s="17">
        <f t="shared" ref="AY544" si="7072">IF($D544&gt;0,AX544/$D544,0)</f>
        <v>5.5691056910569109E-2</v>
      </c>
      <c r="AZ544" s="13">
        <v>24</v>
      </c>
      <c r="BA544" s="13">
        <v>22</v>
      </c>
      <c r="BB544" s="13">
        <v>7</v>
      </c>
      <c r="BC544" s="13">
        <v>221</v>
      </c>
    </row>
    <row r="545" spans="1:55" x14ac:dyDescent="0.25">
      <c r="A545">
        <v>33414</v>
      </c>
      <c r="B545" s="20">
        <v>53718</v>
      </c>
      <c r="C545" s="20">
        <v>42862</v>
      </c>
      <c r="D545" s="20">
        <v>10856</v>
      </c>
      <c r="E545" s="21">
        <f t="shared" si="6680"/>
        <v>0.2020924085036673</v>
      </c>
      <c r="F545" s="18">
        <v>1202</v>
      </c>
      <c r="G545" s="5">
        <f t="shared" si="6681"/>
        <v>0.11072218128224023</v>
      </c>
      <c r="H545">
        <v>1975</v>
      </c>
      <c r="I545" s="5">
        <f t="shared" ref="I545" si="7073">IF($D545&gt;0,H545/$D545,0)</f>
        <v>0.18192704495210021</v>
      </c>
      <c r="J545">
        <v>2141</v>
      </c>
      <c r="K545" s="5">
        <f t="shared" ref="K545" si="7074">IF($D545&gt;0,J545/$D545,0)</f>
        <v>0.19721812822402357</v>
      </c>
      <c r="L545">
        <v>666</v>
      </c>
      <c r="M545" s="5">
        <f t="shared" ref="M545:O545" si="7075">IF($D545&gt;0,L545/$D545,0)</f>
        <v>6.134856300663228E-2</v>
      </c>
      <c r="N545">
        <v>107</v>
      </c>
      <c r="O545" s="5">
        <f t="shared" si="7075"/>
        <v>9.856300663227709E-3</v>
      </c>
      <c r="P545">
        <v>126</v>
      </c>
      <c r="Q545" s="5">
        <f t="shared" ref="Q545:S545" si="7076">IF($D545&gt;0,P545/$D545,0)</f>
        <v>1.1606484893146647E-2</v>
      </c>
      <c r="R545">
        <v>159</v>
      </c>
      <c r="S545" s="5">
        <f t="shared" si="7076"/>
        <v>1.4646278555637436E-2</v>
      </c>
      <c r="T545">
        <v>186</v>
      </c>
      <c r="U545" s="5">
        <f t="shared" ref="U545:W545" si="7077">IF($D545&gt;0,T545/$D545,0)</f>
        <v>1.7133382461311717E-2</v>
      </c>
      <c r="V545">
        <v>74</v>
      </c>
      <c r="W545" s="5">
        <f t="shared" si="7077"/>
        <v>6.8165070007369195E-3</v>
      </c>
      <c r="X545">
        <v>128</v>
      </c>
      <c r="Y545" s="5">
        <f t="shared" ref="Y545" si="7078">IF($D545&gt;0,X545/$D545,0)</f>
        <v>1.1790714812085483E-2</v>
      </c>
      <c r="Z545">
        <v>410</v>
      </c>
      <c r="AA545" s="5">
        <f t="shared" ref="AA545:AC545" si="7079">IF($D545&gt;0,Z545/$D545,0)</f>
        <v>3.7767133382461314E-2</v>
      </c>
      <c r="AB545">
        <v>58</v>
      </c>
      <c r="AC545" s="5">
        <f t="shared" si="7079"/>
        <v>5.3426676492262341E-3</v>
      </c>
      <c r="AD545">
        <v>110</v>
      </c>
      <c r="AE545" s="5">
        <f t="shared" ref="AE545:AG545" si="7080">IF($D545&gt;0,AD545/$D545,0)</f>
        <v>1.0132645541635961E-2</v>
      </c>
      <c r="AF545">
        <v>1501</v>
      </c>
      <c r="AG545" s="5">
        <f t="shared" si="7080"/>
        <v>0.13826455416359618</v>
      </c>
      <c r="AH545">
        <v>379</v>
      </c>
      <c r="AI545" s="5">
        <f t="shared" ref="AI545:AK545" si="7081">IF($D545&gt;0,AH545/$D545,0)</f>
        <v>3.4911569638909359E-2</v>
      </c>
      <c r="AJ545">
        <v>18</v>
      </c>
      <c r="AK545" s="5">
        <f t="shared" si="7081"/>
        <v>1.6580692704495209E-3</v>
      </c>
      <c r="AL545">
        <v>422</v>
      </c>
      <c r="AM545" s="5">
        <f t="shared" ref="AM545:AO545" si="7082">IF($D545&gt;0,AL545/$D545,0)</f>
        <v>3.8872512896094329E-2</v>
      </c>
      <c r="AN545">
        <v>117</v>
      </c>
      <c r="AO545" s="5">
        <f t="shared" si="7082"/>
        <v>1.0777450257921886E-2</v>
      </c>
      <c r="AP545">
        <v>406</v>
      </c>
      <c r="AQ545" s="5">
        <f t="shared" ref="AQ545:AS545" si="7083">IF($D545&gt;0,AP545/$D545,0)</f>
        <v>3.7398673544583642E-2</v>
      </c>
      <c r="AR545" s="1">
        <f t="shared" si="6693"/>
        <v>671</v>
      </c>
      <c r="AS545" s="5">
        <f t="shared" si="7083"/>
        <v>6.1809137803979369E-2</v>
      </c>
      <c r="AT545" s="13">
        <v>7</v>
      </c>
      <c r="AU545" s="17">
        <f t="shared" ref="AU545:AW545" si="7084">IF($D545&gt;0,AT545/$D545,0)</f>
        <v>6.4480471628592479E-4</v>
      </c>
      <c r="AV545" s="13">
        <v>13</v>
      </c>
      <c r="AW545" s="17">
        <f t="shared" si="7084"/>
        <v>1.1974944731024319E-3</v>
      </c>
      <c r="AX545" s="16">
        <v>651</v>
      </c>
      <c r="AY545" s="17">
        <f t="shared" ref="AY545" si="7085">IF($D545&gt;0,AX545/$D545,0)</f>
        <v>5.9966838614591012E-2</v>
      </c>
      <c r="AZ545" s="13">
        <v>193</v>
      </c>
      <c r="BA545" s="13">
        <v>71</v>
      </c>
      <c r="BB545" s="13">
        <v>2</v>
      </c>
      <c r="BC545" s="13">
        <v>385</v>
      </c>
    </row>
    <row r="546" spans="1:55" x14ac:dyDescent="0.25">
      <c r="A546">
        <v>33415</v>
      </c>
      <c r="B546" s="20">
        <v>44963</v>
      </c>
      <c r="C546" s="20">
        <v>24319</v>
      </c>
      <c r="D546" s="20">
        <v>20644</v>
      </c>
      <c r="E546" s="21">
        <f t="shared" si="6680"/>
        <v>0.45913306496452638</v>
      </c>
      <c r="F546" s="18">
        <v>4017</v>
      </c>
      <c r="G546" s="5">
        <f t="shared" si="6681"/>
        <v>0.19458438287153654</v>
      </c>
      <c r="H546">
        <v>3142</v>
      </c>
      <c r="I546" s="5">
        <f t="shared" ref="I546" si="7086">IF($D546&gt;0,H546/$D546,0)</f>
        <v>0.15219918620422399</v>
      </c>
      <c r="J546">
        <v>4384</v>
      </c>
      <c r="K546" s="5">
        <f t="shared" ref="K546" si="7087">IF($D546&gt;0,J546/$D546,0)</f>
        <v>0.21236194535942646</v>
      </c>
      <c r="L546">
        <v>1035</v>
      </c>
      <c r="M546" s="5">
        <f t="shared" ref="M546:O546" si="7088">IF($D546&gt;0,L546/$D546,0)</f>
        <v>5.0135632629335403E-2</v>
      </c>
      <c r="N546">
        <v>139</v>
      </c>
      <c r="O546" s="5">
        <f t="shared" si="7088"/>
        <v>6.7331912420073633E-3</v>
      </c>
      <c r="P546">
        <v>831</v>
      </c>
      <c r="Q546" s="5">
        <f t="shared" ref="Q546:S546" si="7089">IF($D546&gt;0,P546/$D546,0)</f>
        <v>4.0253826777756248E-2</v>
      </c>
      <c r="R546">
        <v>1170</v>
      </c>
      <c r="S546" s="5">
        <f t="shared" si="7089"/>
        <v>5.6675062972292189E-2</v>
      </c>
      <c r="T546">
        <v>443</v>
      </c>
      <c r="U546" s="5">
        <f t="shared" ref="U546:W546" si="7090">IF($D546&gt;0,T546/$D546,0)</f>
        <v>2.1459019569850805E-2</v>
      </c>
      <c r="V546">
        <v>67</v>
      </c>
      <c r="W546" s="5">
        <f t="shared" si="7090"/>
        <v>3.2454950590970742E-3</v>
      </c>
      <c r="X546">
        <v>455</v>
      </c>
      <c r="Y546" s="5">
        <f t="shared" ref="Y546" si="7091">IF($D546&gt;0,X546/$D546,0)</f>
        <v>2.2040302267002519E-2</v>
      </c>
      <c r="Z546">
        <v>292</v>
      </c>
      <c r="AA546" s="5">
        <f t="shared" ref="AA546:AC546" si="7092">IF($D546&gt;0,Z546/$D546,0)</f>
        <v>1.4144545630691726E-2</v>
      </c>
      <c r="AB546">
        <v>51</v>
      </c>
      <c r="AC546" s="5">
        <f t="shared" si="7092"/>
        <v>2.4704514628947878E-3</v>
      </c>
      <c r="AD546">
        <v>105</v>
      </c>
      <c r="AE546" s="5">
        <f t="shared" ref="AE546:AG546" si="7093">IF($D546&gt;0,AD546/$D546,0)</f>
        <v>5.0862236000775041E-3</v>
      </c>
      <c r="AF546">
        <v>1991</v>
      </c>
      <c r="AG546" s="5">
        <f t="shared" si="7093"/>
        <v>9.6444487502422016E-2</v>
      </c>
      <c r="AH546">
        <v>349</v>
      </c>
      <c r="AI546" s="5">
        <f t="shared" ref="AI546:AK546" si="7094">IF($D546&gt;0,AH546/$D546,0)</f>
        <v>1.6905638442162373E-2</v>
      </c>
      <c r="AJ546">
        <v>18</v>
      </c>
      <c r="AK546" s="5">
        <f t="shared" si="7094"/>
        <v>8.7192404572757217E-4</v>
      </c>
      <c r="AL546">
        <v>520</v>
      </c>
      <c r="AM546" s="5">
        <f t="shared" ref="AM546:AO546" si="7095">IF($D546&gt;0,AL546/$D546,0)</f>
        <v>2.5188916876574308E-2</v>
      </c>
      <c r="AN546">
        <v>216</v>
      </c>
      <c r="AO546" s="5">
        <f t="shared" si="7095"/>
        <v>1.0463088548730867E-2</v>
      </c>
      <c r="AP546">
        <v>213</v>
      </c>
      <c r="AQ546" s="5">
        <f t="shared" ref="AQ546:AS546" si="7096">IF($D546&gt;0,AP546/$D546,0)</f>
        <v>1.0317767874442937E-2</v>
      </c>
      <c r="AR546" s="1">
        <f t="shared" si="6693"/>
        <v>1206</v>
      </c>
      <c r="AS546" s="5">
        <f t="shared" si="7096"/>
        <v>5.8418911063747338E-2</v>
      </c>
      <c r="AT546" s="13">
        <v>5</v>
      </c>
      <c r="AU546" s="17">
        <f t="shared" ref="AU546:AW546" si="7097">IF($D546&gt;0,AT546/$D546,0)</f>
        <v>2.422011238132145E-4</v>
      </c>
      <c r="AV546" s="13">
        <v>12</v>
      </c>
      <c r="AW546" s="17">
        <f t="shared" si="7097"/>
        <v>5.8128269715171474E-4</v>
      </c>
      <c r="AX546" s="16">
        <v>1189</v>
      </c>
      <c r="AY546" s="17">
        <f t="shared" ref="AY546" si="7098">IF($D546&gt;0,AX546/$D546,0)</f>
        <v>5.759542724278241E-2</v>
      </c>
      <c r="AZ546" s="13">
        <v>75</v>
      </c>
      <c r="BA546" s="13">
        <v>117</v>
      </c>
      <c r="BB546" s="13">
        <v>11</v>
      </c>
      <c r="BC546" s="13">
        <v>986</v>
      </c>
    </row>
    <row r="547" spans="1:55" x14ac:dyDescent="0.25">
      <c r="A547">
        <v>33417</v>
      </c>
      <c r="B547" s="20">
        <v>29156</v>
      </c>
      <c r="C547" s="20">
        <v>22493</v>
      </c>
      <c r="D547" s="20">
        <v>6663</v>
      </c>
      <c r="E547" s="21">
        <f t="shared" si="6680"/>
        <v>0.22852929071203182</v>
      </c>
      <c r="F547" s="18">
        <v>1357</v>
      </c>
      <c r="G547" s="5">
        <f t="shared" si="6681"/>
        <v>0.20366201410775928</v>
      </c>
      <c r="H547">
        <v>1321</v>
      </c>
      <c r="I547" s="5">
        <f t="shared" ref="I547" si="7099">IF($D547&gt;0,H547/$D547,0)</f>
        <v>0.19825904247336035</v>
      </c>
      <c r="J547">
        <v>976</v>
      </c>
      <c r="K547" s="5">
        <f t="shared" ref="K547" si="7100">IF($D547&gt;0,J547/$D547,0)</f>
        <v>0.14648056431037071</v>
      </c>
      <c r="L547">
        <v>296</v>
      </c>
      <c r="M547" s="5">
        <f t="shared" ref="M547:O547" si="7101">IF($D547&gt;0,L547/$D547,0)</f>
        <v>4.4424433438391114E-2</v>
      </c>
      <c r="N547">
        <v>41</v>
      </c>
      <c r="O547" s="5">
        <f t="shared" si="7101"/>
        <v>6.153384361398769E-3</v>
      </c>
      <c r="P547">
        <v>606</v>
      </c>
      <c r="Q547" s="5">
        <f t="shared" ref="Q547:S547" si="7102">IF($D547&gt;0,P547/$D547,0)</f>
        <v>9.0950022512381809E-2</v>
      </c>
      <c r="R547">
        <v>215</v>
      </c>
      <c r="S547" s="5">
        <f t="shared" si="7102"/>
        <v>3.2267747260993546E-2</v>
      </c>
      <c r="T547">
        <v>102</v>
      </c>
      <c r="U547" s="5">
        <f t="shared" ref="U547:W547" si="7103">IF($D547&gt;0,T547/$D547,0)</f>
        <v>1.5308419630796939E-2</v>
      </c>
      <c r="V547">
        <v>26</v>
      </c>
      <c r="W547" s="5">
        <f t="shared" si="7103"/>
        <v>3.9021461803992194E-3</v>
      </c>
      <c r="X547">
        <v>146</v>
      </c>
      <c r="Y547" s="5">
        <f t="shared" ref="Y547" si="7104">IF($D547&gt;0,X547/$D547,0)</f>
        <v>2.1912051628395619E-2</v>
      </c>
      <c r="Z547">
        <v>122</v>
      </c>
      <c r="AA547" s="5">
        <f t="shared" ref="AA547:AC547" si="7105">IF($D547&gt;0,Z547/$D547,0)</f>
        <v>1.8310070538796339E-2</v>
      </c>
      <c r="AB547">
        <v>23</v>
      </c>
      <c r="AC547" s="5">
        <f t="shared" si="7105"/>
        <v>3.4518985441993094E-3</v>
      </c>
      <c r="AD547">
        <v>19</v>
      </c>
      <c r="AE547" s="5">
        <f t="shared" ref="AE547:AG547" si="7106">IF($D547&gt;0,AD547/$D547,0)</f>
        <v>2.8515683625994297E-3</v>
      </c>
      <c r="AF547">
        <v>612</v>
      </c>
      <c r="AG547" s="5">
        <f t="shared" si="7106"/>
        <v>9.1850517784781635E-2</v>
      </c>
      <c r="AH547">
        <v>100</v>
      </c>
      <c r="AI547" s="5">
        <f t="shared" ref="AI547:AK547" si="7107">IF($D547&gt;0,AH547/$D547,0)</f>
        <v>1.5008254539996999E-2</v>
      </c>
      <c r="AJ547">
        <v>13</v>
      </c>
      <c r="AK547" s="5">
        <f t="shared" si="7107"/>
        <v>1.9510730901996097E-3</v>
      </c>
      <c r="AL547">
        <v>158</v>
      </c>
      <c r="AM547" s="5">
        <f t="shared" ref="AM547:AO547" si="7108">IF($D547&gt;0,AL547/$D547,0)</f>
        <v>2.3713042173195257E-2</v>
      </c>
      <c r="AN547">
        <v>62</v>
      </c>
      <c r="AO547" s="5">
        <f t="shared" si="7108"/>
        <v>9.3051178147981386E-3</v>
      </c>
      <c r="AP547">
        <v>72</v>
      </c>
      <c r="AQ547" s="5">
        <f t="shared" ref="AQ547:AS547" si="7109">IF($D547&gt;0,AP547/$D547,0)</f>
        <v>1.0805943268797838E-2</v>
      </c>
      <c r="AR547" s="1">
        <f t="shared" si="6693"/>
        <v>396</v>
      </c>
      <c r="AS547" s="5">
        <f t="shared" si="7109"/>
        <v>5.9432687978388112E-2</v>
      </c>
      <c r="AT547" s="13">
        <v>3</v>
      </c>
      <c r="AU547" s="17">
        <f t="shared" ref="AU547:AW547" si="7110">IF($D547&gt;0,AT547/$D547,0)</f>
        <v>4.5024763619990995E-4</v>
      </c>
      <c r="AV547" s="13">
        <v>0</v>
      </c>
      <c r="AW547" s="17">
        <f t="shared" si="7110"/>
        <v>0</v>
      </c>
      <c r="AX547" s="16">
        <v>393</v>
      </c>
      <c r="AY547" s="17">
        <f t="shared" ref="AY547" si="7111">IF($D547&gt;0,AX547/$D547,0)</f>
        <v>5.8982440342188205E-2</v>
      </c>
      <c r="AZ547" s="13">
        <v>54</v>
      </c>
      <c r="BA547" s="13">
        <v>19</v>
      </c>
      <c r="BB547" s="13">
        <v>2</v>
      </c>
      <c r="BC547" s="13">
        <v>318</v>
      </c>
    </row>
    <row r="548" spans="1:55" x14ac:dyDescent="0.25">
      <c r="A548">
        <v>33418</v>
      </c>
      <c r="B548" s="20">
        <v>36017</v>
      </c>
      <c r="C548" s="20">
        <v>32994</v>
      </c>
      <c r="D548" s="20">
        <v>3023</v>
      </c>
      <c r="E548" s="21">
        <f t="shared" si="6680"/>
        <v>8.3932587389288396E-2</v>
      </c>
      <c r="F548" s="18">
        <v>294</v>
      </c>
      <c r="G548" s="5">
        <f t="shared" si="6681"/>
        <v>9.7254383063182265E-2</v>
      </c>
      <c r="H548">
        <v>566</v>
      </c>
      <c r="I548" s="5">
        <f t="shared" ref="I548" si="7112">IF($D548&gt;0,H548/$D548,0)</f>
        <v>0.18723122725769104</v>
      </c>
      <c r="J548">
        <v>564</v>
      </c>
      <c r="K548" s="5">
        <f t="shared" ref="K548" si="7113">IF($D548&gt;0,J548/$D548,0)</f>
        <v>0.18656963281508435</v>
      </c>
      <c r="L548">
        <v>86</v>
      </c>
      <c r="M548" s="5">
        <f t="shared" ref="M548:O548" si="7114">IF($D548&gt;0,L548/$D548,0)</f>
        <v>2.844856103208733E-2</v>
      </c>
      <c r="N548">
        <v>18</v>
      </c>
      <c r="O548" s="5">
        <f t="shared" si="7114"/>
        <v>5.9543499834601391E-3</v>
      </c>
      <c r="P548">
        <v>86</v>
      </c>
      <c r="Q548" s="5">
        <f t="shared" ref="Q548:S548" si="7115">IF($D548&gt;0,P548/$D548,0)</f>
        <v>2.844856103208733E-2</v>
      </c>
      <c r="R548">
        <v>29</v>
      </c>
      <c r="S548" s="5">
        <f t="shared" si="7115"/>
        <v>9.5931194177968897E-3</v>
      </c>
      <c r="T548">
        <v>38</v>
      </c>
      <c r="U548" s="5">
        <f t="shared" ref="U548:W548" si="7116">IF($D548&gt;0,T548/$D548,0)</f>
        <v>1.257029440952696E-2</v>
      </c>
      <c r="V548">
        <v>21</v>
      </c>
      <c r="W548" s="5">
        <f t="shared" si="7116"/>
        <v>6.946741647370162E-3</v>
      </c>
      <c r="X548">
        <v>22</v>
      </c>
      <c r="Y548" s="5">
        <f t="shared" ref="Y548" si="7117">IF($D548&gt;0,X548/$D548,0)</f>
        <v>7.277538868673503E-3</v>
      </c>
      <c r="Z548">
        <v>109</v>
      </c>
      <c r="AA548" s="5">
        <f t="shared" ref="AA548:AC548" si="7118">IF($D548&gt;0,Z548/$D548,0)</f>
        <v>3.6056897122064176E-2</v>
      </c>
      <c r="AB548">
        <v>15</v>
      </c>
      <c r="AC548" s="5">
        <f t="shared" si="7118"/>
        <v>4.9619583195501154E-3</v>
      </c>
      <c r="AD548">
        <v>31</v>
      </c>
      <c r="AE548" s="5">
        <f t="shared" ref="AE548:AG548" si="7119">IF($D548&gt;0,AD548/$D548,0)</f>
        <v>1.0254713860403573E-2</v>
      </c>
      <c r="AF548">
        <v>432</v>
      </c>
      <c r="AG548" s="5">
        <f t="shared" si="7119"/>
        <v>0.14290439960304333</v>
      </c>
      <c r="AH548">
        <v>116</v>
      </c>
      <c r="AI548" s="5">
        <f t="shared" ref="AI548:AK548" si="7120">IF($D548&gt;0,AH548/$D548,0)</f>
        <v>3.8372477671187559E-2</v>
      </c>
      <c r="AJ548">
        <v>7</v>
      </c>
      <c r="AK548" s="5">
        <f t="shared" si="7120"/>
        <v>2.3155805491233872E-3</v>
      </c>
      <c r="AL548">
        <v>203</v>
      </c>
      <c r="AM548" s="5">
        <f t="shared" ref="AM548:AO548" si="7121">IF($D548&gt;0,AL548/$D548,0)</f>
        <v>6.715183592457824E-2</v>
      </c>
      <c r="AN548">
        <v>23</v>
      </c>
      <c r="AO548" s="5">
        <f t="shared" si="7121"/>
        <v>7.6083360899768439E-3</v>
      </c>
      <c r="AP548">
        <v>98</v>
      </c>
      <c r="AQ548" s="5">
        <f t="shared" ref="AQ548:AS548" si="7122">IF($D548&gt;0,AP548/$D548,0)</f>
        <v>3.2418127687727422E-2</v>
      </c>
      <c r="AR548" s="1">
        <f t="shared" si="6693"/>
        <v>265</v>
      </c>
      <c r="AS548" s="5">
        <f t="shared" si="7122"/>
        <v>8.7661263645385373E-2</v>
      </c>
      <c r="AT548" s="13">
        <v>0</v>
      </c>
      <c r="AU548" s="17">
        <f t="shared" ref="AU548:AW548" si="7123">IF($D548&gt;0,AT548/$D548,0)</f>
        <v>0</v>
      </c>
      <c r="AV548" s="13">
        <v>6</v>
      </c>
      <c r="AW548" s="17">
        <f t="shared" si="7123"/>
        <v>1.9847833278200462E-3</v>
      </c>
      <c r="AX548" s="16">
        <v>259</v>
      </c>
      <c r="AY548" s="17">
        <f t="shared" ref="AY548" si="7124">IF($D548&gt;0,AX548/$D548,0)</f>
        <v>8.5676480317565334E-2</v>
      </c>
      <c r="AZ548" s="13">
        <v>88</v>
      </c>
      <c r="BA548" s="13">
        <v>29</v>
      </c>
      <c r="BB548" s="13">
        <v>5</v>
      </c>
      <c r="BC548" s="13">
        <v>137</v>
      </c>
    </row>
    <row r="549" spans="1:55" x14ac:dyDescent="0.25">
      <c r="A549">
        <v>33426</v>
      </c>
      <c r="B549" s="20">
        <v>20082</v>
      </c>
      <c r="C549" s="20">
        <v>17482</v>
      </c>
      <c r="D549" s="20">
        <v>2600</v>
      </c>
      <c r="E549" s="21">
        <f t="shared" si="6680"/>
        <v>0.1294691763768549</v>
      </c>
      <c r="F549" s="18">
        <v>338</v>
      </c>
      <c r="G549" s="5">
        <f t="shared" si="6681"/>
        <v>0.13</v>
      </c>
      <c r="H549">
        <v>599</v>
      </c>
      <c r="I549" s="5">
        <f t="shared" ref="I549" si="7125">IF($D549&gt;0,H549/$D549,0)</f>
        <v>0.23038461538461538</v>
      </c>
      <c r="J549">
        <v>336</v>
      </c>
      <c r="K549" s="5">
        <f t="shared" ref="K549" si="7126">IF($D549&gt;0,J549/$D549,0)</f>
        <v>0.12923076923076923</v>
      </c>
      <c r="L549">
        <v>135</v>
      </c>
      <c r="M549" s="5">
        <f t="shared" ref="M549:O549" si="7127">IF($D549&gt;0,L549/$D549,0)</f>
        <v>5.1923076923076926E-2</v>
      </c>
      <c r="N549">
        <v>30</v>
      </c>
      <c r="O549" s="5">
        <f t="shared" si="7127"/>
        <v>1.1538461538461539E-2</v>
      </c>
      <c r="P549">
        <v>33</v>
      </c>
      <c r="Q549" s="5">
        <f t="shared" ref="Q549:S549" si="7128">IF($D549&gt;0,P549/$D549,0)</f>
        <v>1.2692307692307692E-2</v>
      </c>
      <c r="R549">
        <v>24</v>
      </c>
      <c r="S549" s="5">
        <f t="shared" si="7128"/>
        <v>9.2307692307692316E-3</v>
      </c>
      <c r="T549">
        <v>62</v>
      </c>
      <c r="U549" s="5">
        <f t="shared" ref="U549:W549" si="7129">IF($D549&gt;0,T549/$D549,0)</f>
        <v>2.3846153846153847E-2</v>
      </c>
      <c r="V549">
        <v>24</v>
      </c>
      <c r="W549" s="5">
        <f t="shared" si="7129"/>
        <v>9.2307692307692316E-3</v>
      </c>
      <c r="X549">
        <v>82</v>
      </c>
      <c r="Y549" s="5">
        <f t="shared" ref="Y549" si="7130">IF($D549&gt;0,X549/$D549,0)</f>
        <v>3.1538461538461536E-2</v>
      </c>
      <c r="Z549">
        <v>56</v>
      </c>
      <c r="AA549" s="5">
        <f t="shared" ref="AA549:AC549" si="7131">IF($D549&gt;0,Z549/$D549,0)</f>
        <v>2.1538461538461538E-2</v>
      </c>
      <c r="AB549">
        <v>13</v>
      </c>
      <c r="AC549" s="5">
        <f t="shared" si="7131"/>
        <v>5.0000000000000001E-3</v>
      </c>
      <c r="AD549">
        <v>24</v>
      </c>
      <c r="AE549" s="5">
        <f t="shared" ref="AE549:AG549" si="7132">IF($D549&gt;0,AD549/$D549,0)</f>
        <v>9.2307692307692316E-3</v>
      </c>
      <c r="AF549">
        <v>283</v>
      </c>
      <c r="AG549" s="5">
        <f t="shared" si="7132"/>
        <v>0.10884615384615384</v>
      </c>
      <c r="AH549">
        <v>79</v>
      </c>
      <c r="AI549" s="5">
        <f t="shared" ref="AI549:AK549" si="7133">IF($D549&gt;0,AH549/$D549,0)</f>
        <v>3.0384615384615385E-2</v>
      </c>
      <c r="AJ549">
        <v>6</v>
      </c>
      <c r="AK549" s="5">
        <f t="shared" si="7133"/>
        <v>2.3076923076923079E-3</v>
      </c>
      <c r="AL549">
        <v>152</v>
      </c>
      <c r="AM549" s="5">
        <f t="shared" ref="AM549:AO549" si="7134">IF($D549&gt;0,AL549/$D549,0)</f>
        <v>5.8461538461538461E-2</v>
      </c>
      <c r="AN549">
        <v>46</v>
      </c>
      <c r="AO549" s="5">
        <f t="shared" si="7134"/>
        <v>1.7692307692307691E-2</v>
      </c>
      <c r="AP549">
        <v>80</v>
      </c>
      <c r="AQ549" s="5">
        <f t="shared" ref="AQ549:AS549" si="7135">IF($D549&gt;0,AP549/$D549,0)</f>
        <v>3.0769230769230771E-2</v>
      </c>
      <c r="AR549" s="1">
        <f t="shared" si="6693"/>
        <v>198</v>
      </c>
      <c r="AS549" s="5">
        <f t="shared" si="7135"/>
        <v>7.6153846153846155E-2</v>
      </c>
      <c r="AT549" s="13">
        <v>1</v>
      </c>
      <c r="AU549" s="17">
        <f t="shared" ref="AU549:AW549" si="7136">IF($D549&gt;0,AT549/$D549,0)</f>
        <v>3.8461538461538462E-4</v>
      </c>
      <c r="AV549" s="13">
        <v>3</v>
      </c>
      <c r="AW549" s="17">
        <f t="shared" si="7136"/>
        <v>1.153846153846154E-3</v>
      </c>
      <c r="AX549" s="16">
        <v>194</v>
      </c>
      <c r="AY549" s="17">
        <f t="shared" ref="AY549" si="7137">IF($D549&gt;0,AX549/$D549,0)</f>
        <v>7.4615384615384611E-2</v>
      </c>
      <c r="AZ549" s="13">
        <v>28</v>
      </c>
      <c r="BA549" s="13">
        <v>28</v>
      </c>
      <c r="BB549" s="13">
        <v>3</v>
      </c>
      <c r="BC549" s="13">
        <v>135</v>
      </c>
    </row>
    <row r="550" spans="1:55" x14ac:dyDescent="0.25">
      <c r="A550">
        <v>33428</v>
      </c>
      <c r="B550" s="20">
        <v>38548</v>
      </c>
      <c r="C550" s="20">
        <v>31298</v>
      </c>
      <c r="D550" s="20">
        <v>7250</v>
      </c>
      <c r="E550" s="21">
        <f t="shared" si="6680"/>
        <v>0.18807720244889489</v>
      </c>
      <c r="F550" s="18">
        <v>584</v>
      </c>
      <c r="G550" s="5">
        <f t="shared" si="6681"/>
        <v>8.0551724137931033E-2</v>
      </c>
      <c r="H550">
        <v>1218</v>
      </c>
      <c r="I550" s="5">
        <f t="shared" ref="I550" si="7138">IF($D550&gt;0,H550/$D550,0)</f>
        <v>0.16800000000000001</v>
      </c>
      <c r="J550">
        <v>671</v>
      </c>
      <c r="K550" s="5">
        <f t="shared" ref="K550" si="7139">IF($D550&gt;0,J550/$D550,0)</f>
        <v>9.255172413793103E-2</v>
      </c>
      <c r="L550">
        <v>253</v>
      </c>
      <c r="M550" s="5">
        <f t="shared" ref="M550:O550" si="7140">IF($D550&gt;0,L550/$D550,0)</f>
        <v>3.4896551724137928E-2</v>
      </c>
      <c r="N550">
        <v>63</v>
      </c>
      <c r="O550" s="5">
        <f t="shared" si="7140"/>
        <v>8.6896551724137926E-3</v>
      </c>
      <c r="P550">
        <v>121</v>
      </c>
      <c r="Q550" s="5">
        <f t="shared" ref="Q550:S550" si="7141">IF($D550&gt;0,P550/$D550,0)</f>
        <v>1.6689655172413793E-2</v>
      </c>
      <c r="R550">
        <v>108</v>
      </c>
      <c r="S550" s="5">
        <f t="shared" si="7141"/>
        <v>1.4896551724137931E-2</v>
      </c>
      <c r="T550">
        <v>63</v>
      </c>
      <c r="U550" s="5">
        <f t="shared" ref="U550:W550" si="7142">IF($D550&gt;0,T550/$D550,0)</f>
        <v>8.6896551724137926E-3</v>
      </c>
      <c r="V550">
        <v>48</v>
      </c>
      <c r="W550" s="5">
        <f t="shared" si="7142"/>
        <v>6.6206896551724136E-3</v>
      </c>
      <c r="X550">
        <v>143</v>
      </c>
      <c r="Y550" s="5">
        <f t="shared" ref="Y550" si="7143">IF($D550&gt;0,X550/$D550,0)</f>
        <v>1.9724137931034481E-2</v>
      </c>
      <c r="Z550">
        <v>255</v>
      </c>
      <c r="AA550" s="5">
        <f t="shared" ref="AA550:AC550" si="7144">IF($D550&gt;0,Z550/$D550,0)</f>
        <v>3.5172413793103451E-2</v>
      </c>
      <c r="AB550">
        <v>66</v>
      </c>
      <c r="AC550" s="5">
        <f t="shared" si="7144"/>
        <v>9.1034482758620694E-3</v>
      </c>
      <c r="AD550">
        <v>145</v>
      </c>
      <c r="AE550" s="5">
        <f t="shared" ref="AE550:AG550" si="7145">IF($D550&gt;0,AD550/$D550,0)</f>
        <v>0.02</v>
      </c>
      <c r="AF550">
        <v>1414</v>
      </c>
      <c r="AG550" s="5">
        <f t="shared" si="7145"/>
        <v>0.1950344827586207</v>
      </c>
      <c r="AH550">
        <v>382</v>
      </c>
      <c r="AI550" s="5">
        <f t="shared" ref="AI550:AK550" si="7146">IF($D550&gt;0,AH550/$D550,0)</f>
        <v>5.2689655172413793E-2</v>
      </c>
      <c r="AJ550">
        <v>8</v>
      </c>
      <c r="AK550" s="5">
        <f t="shared" si="7146"/>
        <v>1.103448275862069E-3</v>
      </c>
      <c r="AL550">
        <v>634</v>
      </c>
      <c r="AM550" s="5">
        <f t="shared" ref="AM550:AO550" si="7147">IF($D550&gt;0,AL550/$D550,0)</f>
        <v>8.7448275862068964E-2</v>
      </c>
      <c r="AN550">
        <v>82</v>
      </c>
      <c r="AO550" s="5">
        <f t="shared" si="7147"/>
        <v>1.1310344827586206E-2</v>
      </c>
      <c r="AP550">
        <v>338</v>
      </c>
      <c r="AQ550" s="5">
        <f t="shared" ref="AQ550:AS550" si="7148">IF($D550&gt;0,AP550/$D550,0)</f>
        <v>4.6620689655172416E-2</v>
      </c>
      <c r="AR550" s="1">
        <f t="shared" si="6693"/>
        <v>654</v>
      </c>
      <c r="AS550" s="5">
        <f t="shared" si="7148"/>
        <v>9.0206896551724133E-2</v>
      </c>
      <c r="AT550" s="13">
        <v>3</v>
      </c>
      <c r="AU550" s="17">
        <f t="shared" ref="AU550:AW550" si="7149">IF($D550&gt;0,AT550/$D550,0)</f>
        <v>4.1379310344827585E-4</v>
      </c>
      <c r="AV550" s="13">
        <v>5</v>
      </c>
      <c r="AW550" s="17">
        <f t="shared" si="7149"/>
        <v>6.8965517241379305E-4</v>
      </c>
      <c r="AX550" s="16">
        <v>646</v>
      </c>
      <c r="AY550" s="17">
        <f t="shared" ref="AY550" si="7150">IF($D550&gt;0,AX550/$D550,0)</f>
        <v>8.9103448275862071E-2</v>
      </c>
      <c r="AZ550" s="13">
        <v>98</v>
      </c>
      <c r="BA550" s="13">
        <v>26</v>
      </c>
      <c r="BB550" s="13">
        <v>3</v>
      </c>
      <c r="BC550" s="13">
        <v>519</v>
      </c>
    </row>
    <row r="551" spans="1:55" x14ac:dyDescent="0.25">
      <c r="A551">
        <v>33430</v>
      </c>
      <c r="B551" s="20">
        <v>21427</v>
      </c>
      <c r="C551" s="20">
        <v>14303</v>
      </c>
      <c r="D551" s="20">
        <v>7124</v>
      </c>
      <c r="E551" s="21">
        <f t="shared" si="6680"/>
        <v>0.33247771503243573</v>
      </c>
      <c r="F551" s="18">
        <v>4700</v>
      </c>
      <c r="G551" s="5">
        <f t="shared" si="6681"/>
        <v>0.65974171813587867</v>
      </c>
      <c r="H551">
        <v>309</v>
      </c>
      <c r="I551" s="5">
        <f t="shared" ref="I551" si="7151">IF($D551&gt;0,H551/$D551,0)</f>
        <v>4.3374508702975857E-2</v>
      </c>
      <c r="J551">
        <v>1100</v>
      </c>
      <c r="K551" s="5">
        <f t="shared" ref="K551" si="7152">IF($D551&gt;0,J551/$D551,0)</f>
        <v>0.15440763615946099</v>
      </c>
      <c r="L551">
        <v>120</v>
      </c>
      <c r="M551" s="5">
        <f t="shared" ref="M551:O551" si="7153">IF($D551&gt;0,L551/$D551,0)</f>
        <v>1.6844469399213923E-2</v>
      </c>
      <c r="N551">
        <v>43</v>
      </c>
      <c r="O551" s="5">
        <f t="shared" si="7153"/>
        <v>6.0359348680516563E-3</v>
      </c>
      <c r="P551">
        <v>123</v>
      </c>
      <c r="Q551" s="5">
        <f t="shared" ref="Q551:S551" si="7154">IF($D551&gt;0,P551/$D551,0)</f>
        <v>1.7265581134194272E-2</v>
      </c>
      <c r="R551">
        <v>79</v>
      </c>
      <c r="S551" s="5">
        <f t="shared" si="7154"/>
        <v>1.1089275687815833E-2</v>
      </c>
      <c r="T551">
        <v>150</v>
      </c>
      <c r="U551" s="5">
        <f t="shared" ref="U551:W551" si="7155">IF($D551&gt;0,T551/$D551,0)</f>
        <v>2.1055586749017405E-2</v>
      </c>
      <c r="V551">
        <v>5</v>
      </c>
      <c r="W551" s="5">
        <f t="shared" si="7155"/>
        <v>7.018528916339135E-4</v>
      </c>
      <c r="X551">
        <v>166</v>
      </c>
      <c r="Y551" s="5">
        <f t="shared" ref="Y551" si="7156">IF($D551&gt;0,X551/$D551,0)</f>
        <v>2.330151600224593E-2</v>
      </c>
      <c r="Z551">
        <v>6</v>
      </c>
      <c r="AA551" s="5">
        <f t="shared" ref="AA551:AC551" si="7157">IF($D551&gt;0,Z551/$D551,0)</f>
        <v>8.4222346996069624E-4</v>
      </c>
      <c r="AB551">
        <v>0</v>
      </c>
      <c r="AC551" s="5">
        <f t="shared" si="7157"/>
        <v>0</v>
      </c>
      <c r="AD551">
        <v>7</v>
      </c>
      <c r="AE551" s="5">
        <f t="shared" ref="AE551:AG551" si="7158">IF($D551&gt;0,AD551/$D551,0)</f>
        <v>9.8259404828747888E-4</v>
      </c>
      <c r="AF551">
        <v>31</v>
      </c>
      <c r="AG551" s="5">
        <f t="shared" si="7158"/>
        <v>4.3514879281302639E-3</v>
      </c>
      <c r="AH551">
        <v>3</v>
      </c>
      <c r="AI551" s="5">
        <f t="shared" ref="AI551:AK551" si="7159">IF($D551&gt;0,AH551/$D551,0)</f>
        <v>4.2111173498034812E-4</v>
      </c>
      <c r="AJ551">
        <v>0</v>
      </c>
      <c r="AK551" s="5">
        <f t="shared" si="7159"/>
        <v>0</v>
      </c>
      <c r="AL551">
        <v>1</v>
      </c>
      <c r="AM551" s="5">
        <f t="shared" ref="AM551:AO551" si="7160">IF($D551&gt;0,AL551/$D551,0)</f>
        <v>1.4037057832678272E-4</v>
      </c>
      <c r="AN551">
        <v>5</v>
      </c>
      <c r="AO551" s="5">
        <f t="shared" si="7160"/>
        <v>7.018528916339135E-4</v>
      </c>
      <c r="AP551">
        <v>2</v>
      </c>
      <c r="AQ551" s="5">
        <f t="shared" ref="AQ551:AS551" si="7161">IF($D551&gt;0,AP551/$D551,0)</f>
        <v>2.8074115665356543E-4</v>
      </c>
      <c r="AR551" s="1">
        <f t="shared" si="6693"/>
        <v>274</v>
      </c>
      <c r="AS551" s="5">
        <f t="shared" si="7161"/>
        <v>3.8461538461538464E-2</v>
      </c>
      <c r="AT551" s="13">
        <v>0</v>
      </c>
      <c r="AU551" s="17">
        <f t="shared" ref="AU551:AW551" si="7162">IF($D551&gt;0,AT551/$D551,0)</f>
        <v>0</v>
      </c>
      <c r="AV551" s="13">
        <v>1</v>
      </c>
      <c r="AW551" s="17">
        <f t="shared" si="7162"/>
        <v>1.4037057832678272E-4</v>
      </c>
      <c r="AX551" s="16">
        <v>273</v>
      </c>
      <c r="AY551" s="17">
        <f t="shared" ref="AY551" si="7163">IF($D551&gt;0,AX551/$D551,0)</f>
        <v>3.8321167883211681E-2</v>
      </c>
      <c r="AZ551" s="13">
        <v>13</v>
      </c>
      <c r="BA551" s="13">
        <v>7</v>
      </c>
      <c r="BB551" s="13">
        <v>0</v>
      </c>
      <c r="BC551" s="13">
        <v>253</v>
      </c>
    </row>
    <row r="552" spans="1:55" x14ac:dyDescent="0.25">
      <c r="A552">
        <v>33431</v>
      </c>
      <c r="B552" s="20">
        <v>18290</v>
      </c>
      <c r="C552" s="20">
        <v>16026</v>
      </c>
      <c r="D552" s="20">
        <v>2264</v>
      </c>
      <c r="E552" s="21">
        <f t="shared" si="6680"/>
        <v>0.12378348824494259</v>
      </c>
      <c r="F552" s="18">
        <v>305</v>
      </c>
      <c r="G552" s="5">
        <f t="shared" si="6681"/>
        <v>0.13471731448763252</v>
      </c>
      <c r="H552">
        <v>224</v>
      </c>
      <c r="I552" s="5">
        <f t="shared" ref="I552" si="7164">IF($D552&gt;0,H552/$D552,0)</f>
        <v>9.8939929328621903E-2</v>
      </c>
      <c r="J552">
        <v>280</v>
      </c>
      <c r="K552" s="5">
        <f t="shared" ref="K552" si="7165">IF($D552&gt;0,J552/$D552,0)</f>
        <v>0.12367491166077739</v>
      </c>
      <c r="L552">
        <v>62</v>
      </c>
      <c r="M552" s="5">
        <f t="shared" ref="M552:O552" si="7166">IF($D552&gt;0,L552/$D552,0)</f>
        <v>2.7385159010600707E-2</v>
      </c>
      <c r="N552">
        <v>12</v>
      </c>
      <c r="O552" s="5">
        <f t="shared" si="7166"/>
        <v>5.3003533568904597E-3</v>
      </c>
      <c r="P552">
        <v>134</v>
      </c>
      <c r="Q552" s="5">
        <f t="shared" ref="Q552:S552" si="7167">IF($D552&gt;0,P552/$D552,0)</f>
        <v>5.918727915194346E-2</v>
      </c>
      <c r="R552">
        <v>30</v>
      </c>
      <c r="S552" s="5">
        <f t="shared" si="7167"/>
        <v>1.3250883392226149E-2</v>
      </c>
      <c r="T552">
        <v>15</v>
      </c>
      <c r="U552" s="5">
        <f t="shared" ref="U552:W552" si="7168">IF($D552&gt;0,T552/$D552,0)</f>
        <v>6.6254416961130744E-3</v>
      </c>
      <c r="V552">
        <v>19</v>
      </c>
      <c r="W552" s="5">
        <f t="shared" si="7168"/>
        <v>8.3922261484098946E-3</v>
      </c>
      <c r="X552">
        <v>29</v>
      </c>
      <c r="Y552" s="5">
        <f t="shared" ref="Y552" si="7169">IF($D552&gt;0,X552/$D552,0)</f>
        <v>1.2809187279151944E-2</v>
      </c>
      <c r="Z552">
        <v>65</v>
      </c>
      <c r="AA552" s="5">
        <f t="shared" ref="AA552:AC552" si="7170">IF($D552&gt;0,Z552/$D552,0)</f>
        <v>2.8710247349823321E-2</v>
      </c>
      <c r="AB552">
        <v>20</v>
      </c>
      <c r="AC552" s="5">
        <f t="shared" si="7170"/>
        <v>8.8339222614840993E-3</v>
      </c>
      <c r="AD552">
        <v>28</v>
      </c>
      <c r="AE552" s="5">
        <f t="shared" ref="AE552:AG552" si="7171">IF($D552&gt;0,AD552/$D552,0)</f>
        <v>1.2367491166077738E-2</v>
      </c>
      <c r="AF552">
        <v>271</v>
      </c>
      <c r="AG552" s="5">
        <f t="shared" si="7171"/>
        <v>0.11969964664310954</v>
      </c>
      <c r="AH552">
        <v>42</v>
      </c>
      <c r="AI552" s="5">
        <f t="shared" ref="AI552:AK552" si="7172">IF($D552&gt;0,AH552/$D552,0)</f>
        <v>1.8551236749116608E-2</v>
      </c>
      <c r="AJ552">
        <v>3</v>
      </c>
      <c r="AK552" s="5">
        <f t="shared" si="7172"/>
        <v>1.3250883392226149E-3</v>
      </c>
      <c r="AL552">
        <v>118</v>
      </c>
      <c r="AM552" s="5">
        <f t="shared" ref="AM552:AO552" si="7173">IF($D552&gt;0,AL552/$D552,0)</f>
        <v>5.2120141342756186E-2</v>
      </c>
      <c r="AN552">
        <v>8</v>
      </c>
      <c r="AO552" s="5">
        <f t="shared" si="7173"/>
        <v>3.5335689045936395E-3</v>
      </c>
      <c r="AP552">
        <v>97</v>
      </c>
      <c r="AQ552" s="5">
        <f t="shared" ref="AQ552:AS552" si="7174">IF($D552&gt;0,AP552/$D552,0)</f>
        <v>4.2844522968197879E-2</v>
      </c>
      <c r="AR552" s="1">
        <f t="shared" si="6693"/>
        <v>502</v>
      </c>
      <c r="AS552" s="5">
        <f t="shared" si="7174"/>
        <v>0.22173144876325088</v>
      </c>
      <c r="AT552" s="13">
        <v>0</v>
      </c>
      <c r="AU552" s="17">
        <f t="shared" ref="AU552:AW552" si="7175">IF($D552&gt;0,AT552/$D552,0)</f>
        <v>0</v>
      </c>
      <c r="AV552" s="13">
        <v>7</v>
      </c>
      <c r="AW552" s="17">
        <f t="shared" si="7175"/>
        <v>3.0918727915194345E-3</v>
      </c>
      <c r="AX552" s="16">
        <v>495</v>
      </c>
      <c r="AY552" s="17">
        <f t="shared" ref="AY552" si="7176">IF($D552&gt;0,AX552/$D552,0)</f>
        <v>0.21863957597173145</v>
      </c>
      <c r="AZ552" s="13">
        <v>43</v>
      </c>
      <c r="BA552" s="13">
        <v>14</v>
      </c>
      <c r="BB552" s="13">
        <v>2</v>
      </c>
      <c r="BC552" s="13">
        <v>436</v>
      </c>
    </row>
    <row r="553" spans="1:55" x14ac:dyDescent="0.25">
      <c r="A553">
        <v>33432</v>
      </c>
      <c r="B553" s="20">
        <v>18715</v>
      </c>
      <c r="C553" s="20">
        <v>16420</v>
      </c>
      <c r="D553" s="20">
        <v>2295</v>
      </c>
      <c r="E553" s="21">
        <f t="shared" si="6680"/>
        <v>0.12262890729361475</v>
      </c>
      <c r="F553" s="18">
        <v>463</v>
      </c>
      <c r="G553" s="5">
        <f t="shared" si="6681"/>
        <v>0.20174291938997821</v>
      </c>
      <c r="H553">
        <v>261</v>
      </c>
      <c r="I553" s="5">
        <f t="shared" ref="I553" si="7177">IF($D553&gt;0,H553/$D553,0)</f>
        <v>0.11372549019607843</v>
      </c>
      <c r="J553">
        <v>414</v>
      </c>
      <c r="K553" s="5">
        <f t="shared" ref="K553" si="7178">IF($D553&gt;0,J553/$D553,0)</f>
        <v>0.1803921568627451</v>
      </c>
      <c r="L553">
        <v>93</v>
      </c>
      <c r="M553" s="5">
        <f t="shared" ref="M553:O553" si="7179">IF($D553&gt;0,L553/$D553,0)</f>
        <v>4.0522875816993466E-2</v>
      </c>
      <c r="N553">
        <v>14</v>
      </c>
      <c r="O553" s="5">
        <f t="shared" si="7179"/>
        <v>6.100217864923747E-3</v>
      </c>
      <c r="P553">
        <v>48</v>
      </c>
      <c r="Q553" s="5">
        <f t="shared" ref="Q553:S553" si="7180">IF($D553&gt;0,P553/$D553,0)</f>
        <v>2.0915032679738561E-2</v>
      </c>
      <c r="R553">
        <v>41</v>
      </c>
      <c r="S553" s="5">
        <f t="shared" si="7180"/>
        <v>1.786492374727669E-2</v>
      </c>
      <c r="T553">
        <v>43</v>
      </c>
      <c r="U553" s="5">
        <f t="shared" ref="U553:W553" si="7181">IF($D553&gt;0,T553/$D553,0)</f>
        <v>1.8736383442265796E-2</v>
      </c>
      <c r="V553">
        <v>16</v>
      </c>
      <c r="W553" s="5">
        <f t="shared" si="7181"/>
        <v>6.9716775599128538E-3</v>
      </c>
      <c r="X553">
        <v>33</v>
      </c>
      <c r="Y553" s="5">
        <f t="shared" ref="Y553" si="7182">IF($D553&gt;0,X553/$D553,0)</f>
        <v>1.4379084967320261E-2</v>
      </c>
      <c r="Z553">
        <v>75</v>
      </c>
      <c r="AA553" s="5">
        <f t="shared" ref="AA553:AC553" si="7183">IF($D553&gt;0,Z553/$D553,0)</f>
        <v>3.2679738562091505E-2</v>
      </c>
      <c r="AB553">
        <v>26</v>
      </c>
      <c r="AC553" s="5">
        <f t="shared" si="7183"/>
        <v>1.1328976034858388E-2</v>
      </c>
      <c r="AD553">
        <v>38</v>
      </c>
      <c r="AE553" s="5">
        <f t="shared" ref="AE553:AG553" si="7184">IF($D553&gt;0,AD553/$D553,0)</f>
        <v>1.6557734204793027E-2</v>
      </c>
      <c r="AF553">
        <v>230</v>
      </c>
      <c r="AG553" s="5">
        <f t="shared" si="7184"/>
        <v>0.10021786492374728</v>
      </c>
      <c r="AH553">
        <v>49</v>
      </c>
      <c r="AI553" s="5">
        <f t="shared" ref="AI553:AK553" si="7185">IF($D553&gt;0,AH553/$D553,0)</f>
        <v>2.1350762527233117E-2</v>
      </c>
      <c r="AJ553">
        <v>1</v>
      </c>
      <c r="AK553" s="5">
        <f t="shared" si="7185"/>
        <v>4.3572984749455336E-4</v>
      </c>
      <c r="AL553">
        <v>133</v>
      </c>
      <c r="AM553" s="5">
        <f t="shared" ref="AM553:AO553" si="7186">IF($D553&gt;0,AL553/$D553,0)</f>
        <v>5.7952069716775599E-2</v>
      </c>
      <c r="AN553">
        <v>42</v>
      </c>
      <c r="AO553" s="5">
        <f t="shared" si="7186"/>
        <v>1.8300653594771243E-2</v>
      </c>
      <c r="AP553">
        <v>87</v>
      </c>
      <c r="AQ553" s="5">
        <f t="shared" ref="AQ553:AS553" si="7187">IF($D553&gt;0,AP553/$D553,0)</f>
        <v>3.7908496732026141E-2</v>
      </c>
      <c r="AR553" s="1">
        <f t="shared" si="6693"/>
        <v>188</v>
      </c>
      <c r="AS553" s="5">
        <f t="shared" si="7187"/>
        <v>8.1917211328976031E-2</v>
      </c>
      <c r="AT553" s="13">
        <v>0</v>
      </c>
      <c r="AU553" s="17">
        <f t="shared" ref="AU553:AW553" si="7188">IF($D553&gt;0,AT553/$D553,0)</f>
        <v>0</v>
      </c>
      <c r="AV553" s="13">
        <v>0</v>
      </c>
      <c r="AW553" s="17">
        <f t="shared" si="7188"/>
        <v>0</v>
      </c>
      <c r="AX553" s="16">
        <v>188</v>
      </c>
      <c r="AY553" s="17">
        <f t="shared" ref="AY553" si="7189">IF($D553&gt;0,AX553/$D553,0)</f>
        <v>8.1917211328976031E-2</v>
      </c>
      <c r="AZ553" s="13">
        <v>50</v>
      </c>
      <c r="BA553" s="13">
        <v>21</v>
      </c>
      <c r="BB553" s="13">
        <v>0</v>
      </c>
      <c r="BC553" s="13">
        <v>117</v>
      </c>
    </row>
    <row r="554" spans="1:55" x14ac:dyDescent="0.25">
      <c r="A554">
        <v>33433</v>
      </c>
      <c r="B554" s="20">
        <v>41722</v>
      </c>
      <c r="C554" s="20">
        <v>36095</v>
      </c>
      <c r="D554" s="20">
        <v>5627</v>
      </c>
      <c r="E554" s="21">
        <f t="shared" si="6680"/>
        <v>0.13486889410862374</v>
      </c>
      <c r="F554" s="18">
        <v>303</v>
      </c>
      <c r="G554" s="5">
        <f t="shared" si="6681"/>
        <v>5.384752088146437E-2</v>
      </c>
      <c r="H554">
        <v>747</v>
      </c>
      <c r="I554" s="5">
        <f t="shared" ref="I554" si="7190">IF($D554&gt;0,H554/$D554,0)</f>
        <v>0.13275279900479831</v>
      </c>
      <c r="J554">
        <v>567</v>
      </c>
      <c r="K554" s="5">
        <f t="shared" ref="K554" si="7191">IF($D554&gt;0,J554/$D554,0)</f>
        <v>0.10076417273858183</v>
      </c>
      <c r="L554">
        <v>183</v>
      </c>
      <c r="M554" s="5">
        <f t="shared" ref="M554:O554" si="7192">IF($D554&gt;0,L554/$D554,0)</f>
        <v>3.2521770037320062E-2</v>
      </c>
      <c r="N554">
        <v>69</v>
      </c>
      <c r="O554" s="5">
        <f t="shared" si="7192"/>
        <v>1.2262306735382976E-2</v>
      </c>
      <c r="P554">
        <v>49</v>
      </c>
      <c r="Q554" s="5">
        <f t="shared" ref="Q554:S554" si="7193">IF($D554&gt;0,P554/$D554,0)</f>
        <v>8.7080149280255904E-3</v>
      </c>
      <c r="R554">
        <v>81</v>
      </c>
      <c r="S554" s="5">
        <f t="shared" si="7193"/>
        <v>1.4394881819797405E-2</v>
      </c>
      <c r="T554">
        <v>85</v>
      </c>
      <c r="U554" s="5">
        <f t="shared" ref="U554:W554" si="7194">IF($D554&gt;0,T554/$D554,0)</f>
        <v>1.5105740181268883E-2</v>
      </c>
      <c r="V554">
        <v>29</v>
      </c>
      <c r="W554" s="5">
        <f t="shared" si="7194"/>
        <v>5.153723120668207E-3</v>
      </c>
      <c r="X554">
        <v>33</v>
      </c>
      <c r="Y554" s="5">
        <f t="shared" ref="Y554" si="7195">IF($D554&gt;0,X554/$D554,0)</f>
        <v>5.8645814821396839E-3</v>
      </c>
      <c r="Z554">
        <v>251</v>
      </c>
      <c r="AA554" s="5">
        <f t="shared" ref="AA554:AC554" si="7196">IF($D554&gt;0,Z554/$D554,0)</f>
        <v>4.4606362182335171E-2</v>
      </c>
      <c r="AB554">
        <v>38</v>
      </c>
      <c r="AC554" s="5">
        <f t="shared" si="7196"/>
        <v>6.7531544339790297E-3</v>
      </c>
      <c r="AD554">
        <v>88</v>
      </c>
      <c r="AE554" s="5">
        <f t="shared" ref="AE554:AG554" si="7197">IF($D554&gt;0,AD554/$D554,0)</f>
        <v>1.5638883952372489E-2</v>
      </c>
      <c r="AF554">
        <v>1303</v>
      </c>
      <c r="AG554" s="5">
        <f t="shared" si="7197"/>
        <v>0.23156211124933357</v>
      </c>
      <c r="AH554">
        <v>255</v>
      </c>
      <c r="AI554" s="5">
        <f t="shared" ref="AI554:AK554" si="7198">IF($D554&gt;0,AH554/$D554,0)</f>
        <v>4.5317220543806644E-2</v>
      </c>
      <c r="AJ554">
        <v>8</v>
      </c>
      <c r="AK554" s="5">
        <f t="shared" si="7198"/>
        <v>1.4217167229429537E-3</v>
      </c>
      <c r="AL554">
        <v>635</v>
      </c>
      <c r="AM554" s="5">
        <f t="shared" ref="AM554:AO554" si="7199">IF($D554&gt;0,AL554/$D554,0)</f>
        <v>0.11284876488359695</v>
      </c>
      <c r="AN554">
        <v>45</v>
      </c>
      <c r="AO554" s="5">
        <f t="shared" si="7199"/>
        <v>7.9971565665541144E-3</v>
      </c>
      <c r="AP554">
        <v>380</v>
      </c>
      <c r="AQ554" s="5">
        <f t="shared" ref="AQ554:AS554" si="7200">IF($D554&gt;0,AP554/$D554,0)</f>
        <v>6.7531544339790292E-2</v>
      </c>
      <c r="AR554" s="1">
        <f t="shared" si="6693"/>
        <v>478</v>
      </c>
      <c r="AS554" s="5">
        <f t="shared" si="7200"/>
        <v>8.494757419584148E-2</v>
      </c>
      <c r="AT554" s="13">
        <v>3</v>
      </c>
      <c r="AU554" s="17">
        <f t="shared" ref="AU554:AW554" si="7201">IF($D554&gt;0,AT554/$D554,0)</f>
        <v>5.3314377110360764E-4</v>
      </c>
      <c r="AV554" s="13">
        <v>1</v>
      </c>
      <c r="AW554" s="17">
        <f t="shared" si="7201"/>
        <v>1.7771459036786921E-4</v>
      </c>
      <c r="AX554" s="16">
        <v>474</v>
      </c>
      <c r="AY554" s="17">
        <f t="shared" ref="AY554" si="7202">IF($D554&gt;0,AX554/$D554,0)</f>
        <v>8.4236715834370007E-2</v>
      </c>
      <c r="AZ554" s="13">
        <v>101</v>
      </c>
      <c r="BA554" s="13">
        <v>39</v>
      </c>
      <c r="BB554" s="13">
        <v>5</v>
      </c>
      <c r="BC554" s="13">
        <v>329</v>
      </c>
    </row>
    <row r="555" spans="1:55" x14ac:dyDescent="0.25">
      <c r="A555">
        <v>33434</v>
      </c>
      <c r="B555" s="20">
        <v>19260</v>
      </c>
      <c r="C555" s="20">
        <v>17485</v>
      </c>
      <c r="D555" s="20">
        <v>1775</v>
      </c>
      <c r="E555" s="21">
        <f t="shared" si="6680"/>
        <v>9.2159916926272067E-2</v>
      </c>
      <c r="F555" s="18">
        <v>133</v>
      </c>
      <c r="G555" s="5">
        <f t="shared" si="6681"/>
        <v>7.4929577464788732E-2</v>
      </c>
      <c r="H555">
        <v>274</v>
      </c>
      <c r="I555" s="5">
        <f t="shared" ref="I555" si="7203">IF($D555&gt;0,H555/$D555,0)</f>
        <v>0.1543661971830986</v>
      </c>
      <c r="J555">
        <v>235</v>
      </c>
      <c r="K555" s="5">
        <f t="shared" ref="K555" si="7204">IF($D555&gt;0,J555/$D555,0)</f>
        <v>0.13239436619718309</v>
      </c>
      <c r="L555">
        <v>57</v>
      </c>
      <c r="M555" s="5">
        <f t="shared" ref="M555:O555" si="7205">IF($D555&gt;0,L555/$D555,0)</f>
        <v>3.2112676056338031E-2</v>
      </c>
      <c r="N555">
        <v>15</v>
      </c>
      <c r="O555" s="5">
        <f t="shared" si="7205"/>
        <v>8.4507042253521118E-3</v>
      </c>
      <c r="P555">
        <v>28</v>
      </c>
      <c r="Q555" s="5">
        <f t="shared" ref="Q555:S555" si="7206">IF($D555&gt;0,P555/$D555,0)</f>
        <v>1.5774647887323943E-2</v>
      </c>
      <c r="R555">
        <v>34</v>
      </c>
      <c r="S555" s="5">
        <f t="shared" si="7206"/>
        <v>1.9154929577464789E-2</v>
      </c>
      <c r="T555">
        <v>5</v>
      </c>
      <c r="U555" s="5">
        <f t="shared" ref="U555:W555" si="7207">IF($D555&gt;0,T555/$D555,0)</f>
        <v>2.8169014084507044E-3</v>
      </c>
      <c r="V555">
        <v>18</v>
      </c>
      <c r="W555" s="5">
        <f t="shared" si="7207"/>
        <v>1.0140845070422535E-2</v>
      </c>
      <c r="X555">
        <v>22</v>
      </c>
      <c r="Y555" s="5">
        <f t="shared" ref="Y555" si="7208">IF($D555&gt;0,X555/$D555,0)</f>
        <v>1.2394366197183098E-2</v>
      </c>
      <c r="Z555">
        <v>97</v>
      </c>
      <c r="AA555" s="5">
        <f t="shared" ref="AA555:AC555" si="7209">IF($D555&gt;0,Z555/$D555,0)</f>
        <v>5.4647887323943663E-2</v>
      </c>
      <c r="AB555">
        <v>19</v>
      </c>
      <c r="AC555" s="5">
        <f t="shared" si="7209"/>
        <v>1.0704225352112675E-2</v>
      </c>
      <c r="AD555">
        <v>37</v>
      </c>
      <c r="AE555" s="5">
        <f t="shared" ref="AE555:AG555" si="7210">IF($D555&gt;0,AD555/$D555,0)</f>
        <v>2.0845070422535212E-2</v>
      </c>
      <c r="AF555">
        <v>285</v>
      </c>
      <c r="AG555" s="5">
        <f t="shared" si="7210"/>
        <v>0.16056338028169015</v>
      </c>
      <c r="AH555">
        <v>73</v>
      </c>
      <c r="AI555" s="5">
        <f t="shared" ref="AI555:AK555" si="7211">IF($D555&gt;0,AH555/$D555,0)</f>
        <v>4.1126760563380278E-2</v>
      </c>
      <c r="AJ555">
        <v>6</v>
      </c>
      <c r="AK555" s="5">
        <f t="shared" si="7211"/>
        <v>3.3802816901408453E-3</v>
      </c>
      <c r="AL555">
        <v>153</v>
      </c>
      <c r="AM555" s="5">
        <f t="shared" ref="AM555:AO555" si="7212">IF($D555&gt;0,AL555/$D555,0)</f>
        <v>8.6197183098591548E-2</v>
      </c>
      <c r="AN555">
        <v>9</v>
      </c>
      <c r="AO555" s="5">
        <f t="shared" si="7212"/>
        <v>5.0704225352112674E-3</v>
      </c>
      <c r="AP555">
        <v>106</v>
      </c>
      <c r="AQ555" s="5">
        <f t="shared" ref="AQ555:AS555" si="7213">IF($D555&gt;0,AP555/$D555,0)</f>
        <v>5.9718309859154932E-2</v>
      </c>
      <c r="AR555" s="1">
        <f t="shared" si="6693"/>
        <v>169</v>
      </c>
      <c r="AS555" s="5">
        <f t="shared" si="7213"/>
        <v>9.5211267605633809E-2</v>
      </c>
      <c r="AT555" s="13">
        <v>0</v>
      </c>
      <c r="AU555" s="17">
        <f t="shared" ref="AU555:AW555" si="7214">IF($D555&gt;0,AT555/$D555,0)</f>
        <v>0</v>
      </c>
      <c r="AV555" s="13">
        <v>2</v>
      </c>
      <c r="AW555" s="17">
        <f t="shared" si="7214"/>
        <v>1.1267605633802818E-3</v>
      </c>
      <c r="AX555" s="16">
        <v>167</v>
      </c>
      <c r="AY555" s="17">
        <f t="shared" ref="AY555" si="7215">IF($D555&gt;0,AX555/$D555,0)</f>
        <v>9.4084507042253518E-2</v>
      </c>
      <c r="AZ555" s="13">
        <v>42</v>
      </c>
      <c r="BA555" s="13">
        <v>5</v>
      </c>
      <c r="BB555" s="13">
        <v>0</v>
      </c>
      <c r="BC555" s="13">
        <v>120</v>
      </c>
    </row>
    <row r="556" spans="1:55" x14ac:dyDescent="0.25">
      <c r="A556">
        <v>33435</v>
      </c>
      <c r="B556" s="20">
        <v>32104</v>
      </c>
      <c r="C556" s="20">
        <v>28300</v>
      </c>
      <c r="D556" s="20">
        <v>3804</v>
      </c>
      <c r="E556" s="21">
        <f t="shared" si="6680"/>
        <v>0.11848990779965113</v>
      </c>
      <c r="F556" s="18">
        <v>985</v>
      </c>
      <c r="G556" s="5">
        <f t="shared" si="6681"/>
        <v>0.25893796004206099</v>
      </c>
      <c r="H556">
        <v>909</v>
      </c>
      <c r="I556" s="5">
        <f t="shared" ref="I556" si="7216">IF($D556&gt;0,H556/$D556,0)</f>
        <v>0.23895899053627762</v>
      </c>
      <c r="J556">
        <v>290</v>
      </c>
      <c r="K556" s="5">
        <f t="shared" ref="K556" si="7217">IF($D556&gt;0,J556/$D556,0)</f>
        <v>7.6235541535226076E-2</v>
      </c>
      <c r="L556">
        <v>147</v>
      </c>
      <c r="M556" s="5">
        <f t="shared" ref="M556:O556" si="7218">IF($D556&gt;0,L556/$D556,0)</f>
        <v>3.8643533123028394E-2</v>
      </c>
      <c r="N556">
        <v>37</v>
      </c>
      <c r="O556" s="5">
        <f t="shared" si="7218"/>
        <v>9.7266035751840171E-3</v>
      </c>
      <c r="P556">
        <v>335</v>
      </c>
      <c r="Q556" s="5">
        <f t="shared" ref="Q556:S556" si="7219">IF($D556&gt;0,P556/$D556,0)</f>
        <v>8.8065194532071497E-2</v>
      </c>
      <c r="R556">
        <v>91</v>
      </c>
      <c r="S556" s="5">
        <f t="shared" si="7219"/>
        <v>2.3922187171398528E-2</v>
      </c>
      <c r="T556">
        <v>24</v>
      </c>
      <c r="U556" s="5">
        <f t="shared" ref="U556:W556" si="7220">IF($D556&gt;0,T556/$D556,0)</f>
        <v>6.3091482649842269E-3</v>
      </c>
      <c r="V556">
        <v>4</v>
      </c>
      <c r="W556" s="5">
        <f t="shared" si="7220"/>
        <v>1.0515247108307045E-3</v>
      </c>
      <c r="X556">
        <v>255</v>
      </c>
      <c r="Y556" s="5">
        <f t="shared" ref="Y556" si="7221">IF($D556&gt;0,X556/$D556,0)</f>
        <v>6.7034700315457413E-2</v>
      </c>
      <c r="Z556">
        <v>53</v>
      </c>
      <c r="AA556" s="5">
        <f t="shared" ref="AA556:AC556" si="7222">IF($D556&gt;0,Z556/$D556,0)</f>
        <v>1.3932702418506835E-2</v>
      </c>
      <c r="AB556">
        <v>7</v>
      </c>
      <c r="AC556" s="5">
        <f t="shared" si="7222"/>
        <v>1.840168243953733E-3</v>
      </c>
      <c r="AD556">
        <v>18</v>
      </c>
      <c r="AE556" s="5">
        <f t="shared" ref="AE556:AG556" si="7223">IF($D556&gt;0,AD556/$D556,0)</f>
        <v>4.7318611987381704E-3</v>
      </c>
      <c r="AF556">
        <v>165</v>
      </c>
      <c r="AG556" s="5">
        <f t="shared" si="7223"/>
        <v>4.3375394321766562E-2</v>
      </c>
      <c r="AH556">
        <v>45</v>
      </c>
      <c r="AI556" s="5">
        <f t="shared" ref="AI556:AK556" si="7224">IF($D556&gt;0,AH556/$D556,0)</f>
        <v>1.1829652996845425E-2</v>
      </c>
      <c r="AJ556">
        <v>2</v>
      </c>
      <c r="AK556" s="5">
        <f t="shared" si="7224"/>
        <v>5.2576235541535224E-4</v>
      </c>
      <c r="AL556">
        <v>45</v>
      </c>
      <c r="AM556" s="5">
        <f t="shared" ref="AM556:AO556" si="7225">IF($D556&gt;0,AL556/$D556,0)</f>
        <v>1.1829652996845425E-2</v>
      </c>
      <c r="AN556">
        <v>25</v>
      </c>
      <c r="AO556" s="5">
        <f t="shared" si="7225"/>
        <v>6.5720294426919032E-3</v>
      </c>
      <c r="AP556">
        <v>61</v>
      </c>
      <c r="AQ556" s="5">
        <f t="shared" ref="AQ556:AS556" si="7226">IF($D556&gt;0,AP556/$D556,0)</f>
        <v>1.6035751840168245E-2</v>
      </c>
      <c r="AR556" s="1">
        <f t="shared" si="6693"/>
        <v>306</v>
      </c>
      <c r="AS556" s="5">
        <f t="shared" si="7226"/>
        <v>8.0441640378548895E-2</v>
      </c>
      <c r="AT556" s="13">
        <v>3</v>
      </c>
      <c r="AU556" s="17">
        <f t="shared" ref="AU556:AW556" si="7227">IF($D556&gt;0,AT556/$D556,0)</f>
        <v>7.8864353312302837E-4</v>
      </c>
      <c r="AV556" s="13">
        <v>3</v>
      </c>
      <c r="AW556" s="17">
        <f t="shared" si="7227"/>
        <v>7.8864353312302837E-4</v>
      </c>
      <c r="AX556" s="16">
        <v>300</v>
      </c>
      <c r="AY556" s="17">
        <f t="shared" ref="AY556" si="7228">IF($D556&gt;0,AX556/$D556,0)</f>
        <v>7.8864353312302835E-2</v>
      </c>
      <c r="AZ556" s="13">
        <v>49</v>
      </c>
      <c r="BA556" s="13">
        <v>17</v>
      </c>
      <c r="BB556" s="13">
        <v>10</v>
      </c>
      <c r="BC556" s="13">
        <v>224</v>
      </c>
    </row>
    <row r="557" spans="1:55" x14ac:dyDescent="0.25">
      <c r="A557">
        <v>33436</v>
      </c>
      <c r="B557" s="20">
        <v>41896</v>
      </c>
      <c r="C557" s="20">
        <v>36229</v>
      </c>
      <c r="D557" s="20">
        <v>5667</v>
      </c>
      <c r="E557" s="21">
        <f t="shared" si="6680"/>
        <v>0.13526350964292533</v>
      </c>
      <c r="F557" s="18">
        <v>1090</v>
      </c>
      <c r="G557" s="5">
        <f t="shared" si="6681"/>
        <v>0.19234162696311982</v>
      </c>
      <c r="H557">
        <v>1375</v>
      </c>
      <c r="I557" s="5">
        <f t="shared" ref="I557" si="7229">IF($D557&gt;0,H557/$D557,0)</f>
        <v>0.24263278630668783</v>
      </c>
      <c r="J557">
        <v>594</v>
      </c>
      <c r="K557" s="5">
        <f t="shared" ref="K557" si="7230">IF($D557&gt;0,J557/$D557,0)</f>
        <v>0.10481736368448914</v>
      </c>
      <c r="L557">
        <v>284</v>
      </c>
      <c r="M557" s="5">
        <f t="shared" ref="M557:O557" si="7231">IF($D557&gt;0,L557/$D557,0)</f>
        <v>5.0114699135344977E-2</v>
      </c>
      <c r="N557">
        <v>42</v>
      </c>
      <c r="O557" s="5">
        <f t="shared" si="7231"/>
        <v>7.4113287453679193E-3</v>
      </c>
      <c r="P557">
        <v>141</v>
      </c>
      <c r="Q557" s="5">
        <f t="shared" ref="Q557:S557" si="7232">IF($D557&gt;0,P557/$D557,0)</f>
        <v>2.4880889359449446E-2</v>
      </c>
      <c r="R557">
        <v>124</v>
      </c>
      <c r="S557" s="5">
        <f t="shared" si="7232"/>
        <v>2.1881065819657666E-2</v>
      </c>
      <c r="T557">
        <v>97</v>
      </c>
      <c r="U557" s="5">
        <f t="shared" ref="U557:W557" si="7233">IF($D557&gt;0,T557/$D557,0)</f>
        <v>1.7116640197635435E-2</v>
      </c>
      <c r="V557">
        <v>27</v>
      </c>
      <c r="W557" s="5">
        <f t="shared" si="7233"/>
        <v>4.7644256220222342E-3</v>
      </c>
      <c r="X557">
        <v>129</v>
      </c>
      <c r="Y557" s="5">
        <f t="shared" ref="Y557" si="7234">IF($D557&gt;0,X557/$D557,0)</f>
        <v>2.2763366860772894E-2</v>
      </c>
      <c r="Z557">
        <v>96</v>
      </c>
      <c r="AA557" s="5">
        <f t="shared" ref="AA557:AC557" si="7235">IF($D557&gt;0,Z557/$D557,0)</f>
        <v>1.6940179989412388E-2</v>
      </c>
      <c r="AB557">
        <v>26</v>
      </c>
      <c r="AC557" s="5">
        <f t="shared" si="7235"/>
        <v>4.5879654137991879E-3</v>
      </c>
      <c r="AD557">
        <v>42</v>
      </c>
      <c r="AE557" s="5">
        <f t="shared" ref="AE557:AG557" si="7236">IF($D557&gt;0,AD557/$D557,0)</f>
        <v>7.4113287453679193E-3</v>
      </c>
      <c r="AF557">
        <v>596</v>
      </c>
      <c r="AG557" s="5">
        <f t="shared" si="7236"/>
        <v>0.10517028410093524</v>
      </c>
      <c r="AH557">
        <v>153</v>
      </c>
      <c r="AI557" s="5">
        <f t="shared" ref="AI557:AK557" si="7237">IF($D557&gt;0,AH557/$D557,0)</f>
        <v>2.6998411858125994E-2</v>
      </c>
      <c r="AJ557">
        <v>8</v>
      </c>
      <c r="AK557" s="5">
        <f t="shared" si="7237"/>
        <v>1.4116816657843657E-3</v>
      </c>
      <c r="AL557">
        <v>226</v>
      </c>
      <c r="AM557" s="5">
        <f t="shared" ref="AM557:AO557" si="7238">IF($D557&gt;0,AL557/$D557,0)</f>
        <v>3.9880007058408329E-2</v>
      </c>
      <c r="AN557">
        <v>60</v>
      </c>
      <c r="AO557" s="5">
        <f t="shared" si="7238"/>
        <v>1.0587612493382742E-2</v>
      </c>
      <c r="AP557">
        <v>129</v>
      </c>
      <c r="AQ557" s="5">
        <f t="shared" ref="AQ557:AS557" si="7239">IF($D557&gt;0,AP557/$D557,0)</f>
        <v>2.2763366860772894E-2</v>
      </c>
      <c r="AR557" s="1">
        <f t="shared" si="6693"/>
        <v>428</v>
      </c>
      <c r="AS557" s="5">
        <f t="shared" si="7239"/>
        <v>7.5524969119463561E-2</v>
      </c>
      <c r="AT557" s="13">
        <v>5</v>
      </c>
      <c r="AU557" s="17">
        <f t="shared" ref="AU557:AW557" si="7240">IF($D557&gt;0,AT557/$D557,0)</f>
        <v>8.8230104111522857E-4</v>
      </c>
      <c r="AV557" s="13">
        <v>10</v>
      </c>
      <c r="AW557" s="17">
        <f t="shared" si="7240"/>
        <v>1.7646020822304571E-3</v>
      </c>
      <c r="AX557" s="16">
        <v>413</v>
      </c>
      <c r="AY557" s="17">
        <f t="shared" ref="AY557" si="7241">IF($D557&gt;0,AX557/$D557,0)</f>
        <v>7.2878065996117875E-2</v>
      </c>
      <c r="AZ557" s="13">
        <v>65</v>
      </c>
      <c r="BA557" s="13">
        <v>35</v>
      </c>
      <c r="BB557" s="13">
        <v>7</v>
      </c>
      <c r="BC557" s="13">
        <v>306</v>
      </c>
    </row>
    <row r="558" spans="1:55" x14ac:dyDescent="0.25">
      <c r="A558">
        <v>33437</v>
      </c>
      <c r="B558" s="20">
        <v>35938</v>
      </c>
      <c r="C558" s="20">
        <v>33294</v>
      </c>
      <c r="D558" s="20">
        <v>2644</v>
      </c>
      <c r="E558" s="21">
        <f t="shared" si="6680"/>
        <v>7.3571150314430414E-2</v>
      </c>
      <c r="F558" s="18">
        <v>410</v>
      </c>
      <c r="G558" s="5">
        <f t="shared" si="6681"/>
        <v>0.1550680786686838</v>
      </c>
      <c r="H558">
        <v>569</v>
      </c>
      <c r="I558" s="5">
        <f t="shared" ref="I558" si="7242">IF($D558&gt;0,H558/$D558,0)</f>
        <v>0.21520423600605143</v>
      </c>
      <c r="J558">
        <v>269</v>
      </c>
      <c r="K558" s="5">
        <f t="shared" ref="K558" si="7243">IF($D558&gt;0,J558/$D558,0)</f>
        <v>0.10173978819969742</v>
      </c>
      <c r="L558">
        <v>172</v>
      </c>
      <c r="M558" s="5">
        <f t="shared" ref="M558:O558" si="7244">IF($D558&gt;0,L558/$D558,0)</f>
        <v>6.5052950075642962E-2</v>
      </c>
      <c r="N558">
        <v>22</v>
      </c>
      <c r="O558" s="5">
        <f t="shared" si="7244"/>
        <v>8.3207261724659604E-3</v>
      </c>
      <c r="P558">
        <v>38</v>
      </c>
      <c r="Q558" s="5">
        <f t="shared" ref="Q558:S558" si="7245">IF($D558&gt;0,P558/$D558,0)</f>
        <v>1.4372163388804841E-2</v>
      </c>
      <c r="R558">
        <v>47</v>
      </c>
      <c r="S558" s="5">
        <f t="shared" si="7245"/>
        <v>1.7776096822995462E-2</v>
      </c>
      <c r="T558">
        <v>44</v>
      </c>
      <c r="U558" s="5">
        <f t="shared" ref="U558:W558" si="7246">IF($D558&gt;0,T558/$D558,0)</f>
        <v>1.6641452344931921E-2</v>
      </c>
      <c r="V558">
        <v>16</v>
      </c>
      <c r="W558" s="5">
        <f t="shared" si="7246"/>
        <v>6.0514372163388806E-3</v>
      </c>
      <c r="X558">
        <v>65</v>
      </c>
      <c r="Y558" s="5">
        <f t="shared" ref="Y558" si="7247">IF($D558&gt;0,X558/$D558,0)</f>
        <v>2.4583963691376703E-2</v>
      </c>
      <c r="Z558">
        <v>80</v>
      </c>
      <c r="AA558" s="5">
        <f t="shared" ref="AA558:AC558" si="7248">IF($D558&gt;0,Z558/$D558,0)</f>
        <v>3.0257186081694403E-2</v>
      </c>
      <c r="AB558">
        <v>10</v>
      </c>
      <c r="AC558" s="5">
        <f t="shared" si="7248"/>
        <v>3.7821482602118004E-3</v>
      </c>
      <c r="AD558">
        <v>39</v>
      </c>
      <c r="AE558" s="5">
        <f t="shared" ref="AE558:AG558" si="7249">IF($D558&gt;0,AD558/$D558,0)</f>
        <v>1.4750378214826021E-2</v>
      </c>
      <c r="AF558">
        <v>316</v>
      </c>
      <c r="AG558" s="5">
        <f t="shared" si="7249"/>
        <v>0.11951588502269289</v>
      </c>
      <c r="AH558">
        <v>96</v>
      </c>
      <c r="AI558" s="5">
        <f t="shared" ref="AI558:AK558" si="7250">IF($D558&gt;0,AH558/$D558,0)</f>
        <v>3.6308623298033284E-2</v>
      </c>
      <c r="AJ558">
        <v>7</v>
      </c>
      <c r="AK558" s="5">
        <f t="shared" si="7250"/>
        <v>2.6475037821482601E-3</v>
      </c>
      <c r="AL558">
        <v>157</v>
      </c>
      <c r="AM558" s="5">
        <f t="shared" ref="AM558:AO558" si="7251">IF($D558&gt;0,AL558/$D558,0)</f>
        <v>5.9379727685325262E-2</v>
      </c>
      <c r="AN558">
        <v>20</v>
      </c>
      <c r="AO558" s="5">
        <f t="shared" si="7251"/>
        <v>7.5642965204236008E-3</v>
      </c>
      <c r="AP558">
        <v>65</v>
      </c>
      <c r="AQ558" s="5">
        <f t="shared" ref="AQ558:AS558" si="7252">IF($D558&gt;0,AP558/$D558,0)</f>
        <v>2.4583963691376703E-2</v>
      </c>
      <c r="AR558" s="1">
        <f t="shared" si="6693"/>
        <v>202</v>
      </c>
      <c r="AS558" s="5">
        <f t="shared" si="7252"/>
        <v>7.6399394856278363E-2</v>
      </c>
      <c r="AT558" s="13">
        <v>0</v>
      </c>
      <c r="AU558" s="17">
        <f t="shared" ref="AU558:AW558" si="7253">IF($D558&gt;0,AT558/$D558,0)</f>
        <v>0</v>
      </c>
      <c r="AV558" s="13">
        <v>11</v>
      </c>
      <c r="AW558" s="17">
        <f t="shared" si="7253"/>
        <v>4.1603630862329802E-3</v>
      </c>
      <c r="AX558" s="16">
        <v>191</v>
      </c>
      <c r="AY558" s="17">
        <f t="shared" ref="AY558" si="7254">IF($D558&gt;0,AX558/$D558,0)</f>
        <v>7.2239031770045384E-2</v>
      </c>
      <c r="AZ558" s="13">
        <v>42</v>
      </c>
      <c r="BA558" s="13">
        <v>16</v>
      </c>
      <c r="BB558" s="13">
        <v>2</v>
      </c>
      <c r="BC558" s="13">
        <v>131</v>
      </c>
    </row>
    <row r="559" spans="1:55" x14ac:dyDescent="0.25">
      <c r="A559">
        <v>33438</v>
      </c>
      <c r="B559" s="20">
        <v>459</v>
      </c>
      <c r="C559" s="20">
        <v>325</v>
      </c>
      <c r="D559" s="20">
        <v>134</v>
      </c>
      <c r="E559" s="21">
        <f t="shared" si="6680"/>
        <v>0.29193899782135074</v>
      </c>
      <c r="F559" s="18">
        <v>62</v>
      </c>
      <c r="G559" s="5">
        <f t="shared" si="6681"/>
        <v>0.46268656716417911</v>
      </c>
      <c r="H559">
        <v>13</v>
      </c>
      <c r="I559" s="5">
        <f t="shared" ref="I559" si="7255">IF($D559&gt;0,H559/$D559,0)</f>
        <v>9.7014925373134331E-2</v>
      </c>
      <c r="J559">
        <v>21</v>
      </c>
      <c r="K559" s="5">
        <f t="shared" ref="K559" si="7256">IF($D559&gt;0,J559/$D559,0)</f>
        <v>0.15671641791044777</v>
      </c>
      <c r="L559">
        <v>0</v>
      </c>
      <c r="M559" s="5">
        <f t="shared" ref="M559:O559" si="7257">IF($D559&gt;0,L559/$D559,0)</f>
        <v>0</v>
      </c>
      <c r="N559">
        <v>1</v>
      </c>
      <c r="O559" s="5">
        <f t="shared" si="7257"/>
        <v>7.462686567164179E-3</v>
      </c>
      <c r="P559">
        <v>7</v>
      </c>
      <c r="Q559" s="5">
        <f t="shared" ref="Q559:S559" si="7258">IF($D559&gt;0,P559/$D559,0)</f>
        <v>5.2238805970149252E-2</v>
      </c>
      <c r="R559">
        <v>1</v>
      </c>
      <c r="S559" s="5">
        <f t="shared" si="7258"/>
        <v>7.462686567164179E-3</v>
      </c>
      <c r="T559">
        <v>23</v>
      </c>
      <c r="U559" s="5">
        <f t="shared" ref="U559:W559" si="7259">IF($D559&gt;0,T559/$D559,0)</f>
        <v>0.17164179104477612</v>
      </c>
      <c r="V559">
        <v>0</v>
      </c>
      <c r="W559" s="5">
        <f t="shared" si="7259"/>
        <v>0</v>
      </c>
      <c r="X559">
        <v>0</v>
      </c>
      <c r="Y559" s="5">
        <f t="shared" ref="Y559" si="7260">IF($D559&gt;0,X559/$D559,0)</f>
        <v>0</v>
      </c>
      <c r="Z559">
        <v>0</v>
      </c>
      <c r="AA559" s="5">
        <f t="shared" ref="AA559:AC559" si="7261">IF($D559&gt;0,Z559/$D559,0)</f>
        <v>0</v>
      </c>
      <c r="AB559">
        <v>0</v>
      </c>
      <c r="AC559" s="5">
        <f t="shared" si="7261"/>
        <v>0</v>
      </c>
      <c r="AD559">
        <v>0</v>
      </c>
      <c r="AE559" s="5">
        <f t="shared" ref="AE559:AG559" si="7262">IF($D559&gt;0,AD559/$D559,0)</f>
        <v>0</v>
      </c>
      <c r="AF559">
        <v>1</v>
      </c>
      <c r="AG559" s="5">
        <f t="shared" si="7262"/>
        <v>7.462686567164179E-3</v>
      </c>
      <c r="AH559">
        <v>0</v>
      </c>
      <c r="AI559" s="5">
        <f t="shared" ref="AI559:AK559" si="7263">IF($D559&gt;0,AH559/$D559,0)</f>
        <v>0</v>
      </c>
      <c r="AJ559">
        <v>0</v>
      </c>
      <c r="AK559" s="5">
        <f t="shared" si="7263"/>
        <v>0</v>
      </c>
      <c r="AL559">
        <v>1</v>
      </c>
      <c r="AM559" s="5">
        <f t="shared" ref="AM559:AO559" si="7264">IF($D559&gt;0,AL559/$D559,0)</f>
        <v>7.462686567164179E-3</v>
      </c>
      <c r="AN559">
        <v>0</v>
      </c>
      <c r="AO559" s="5">
        <f t="shared" si="7264"/>
        <v>0</v>
      </c>
      <c r="AP559">
        <v>0</v>
      </c>
      <c r="AQ559" s="5">
        <f t="shared" ref="AQ559:AS559" si="7265">IF($D559&gt;0,AP559/$D559,0)</f>
        <v>0</v>
      </c>
      <c r="AR559" s="1">
        <f t="shared" si="6693"/>
        <v>4</v>
      </c>
      <c r="AS559" s="5">
        <f t="shared" si="7265"/>
        <v>2.9850746268656716E-2</v>
      </c>
      <c r="AT559" s="13">
        <v>0</v>
      </c>
      <c r="AU559" s="17">
        <f t="shared" ref="AU559:AW559" si="7266">IF($D559&gt;0,AT559/$D559,0)</f>
        <v>0</v>
      </c>
      <c r="AV559" s="13">
        <v>0</v>
      </c>
      <c r="AW559" s="17">
        <f t="shared" si="7266"/>
        <v>0</v>
      </c>
      <c r="AX559" s="16">
        <v>4</v>
      </c>
      <c r="AY559" s="17">
        <f t="shared" ref="AY559" si="7267">IF($D559&gt;0,AX559/$D559,0)</f>
        <v>2.9850746268656716E-2</v>
      </c>
      <c r="AZ559" s="13">
        <v>0</v>
      </c>
      <c r="BA559" s="13">
        <v>0</v>
      </c>
      <c r="BB559" s="13">
        <v>0</v>
      </c>
      <c r="BC559" s="13">
        <v>4</v>
      </c>
    </row>
    <row r="560" spans="1:55" x14ac:dyDescent="0.25">
      <c r="A560">
        <v>33440</v>
      </c>
      <c r="B560" s="20">
        <v>19743</v>
      </c>
      <c r="C560" s="20">
        <v>10661</v>
      </c>
      <c r="D560" s="20">
        <v>9082</v>
      </c>
      <c r="E560" s="21">
        <f t="shared" si="6680"/>
        <v>0.46001114318999137</v>
      </c>
      <c r="F560" s="18">
        <v>4660</v>
      </c>
      <c r="G560" s="5">
        <f t="shared" si="6681"/>
        <v>0.51310284078396828</v>
      </c>
      <c r="H560">
        <v>640</v>
      </c>
      <c r="I560" s="5">
        <f t="shared" ref="I560" si="7268">IF($D560&gt;0,H560/$D560,0)</f>
        <v>7.0469059678484922E-2</v>
      </c>
      <c r="J560">
        <v>2293</v>
      </c>
      <c r="K560" s="5">
        <f t="shared" ref="K560" si="7269">IF($D560&gt;0,J560/$D560,0)</f>
        <v>0.25247742787932176</v>
      </c>
      <c r="L560">
        <v>65</v>
      </c>
      <c r="M560" s="5">
        <f t="shared" ref="M560:O560" si="7270">IF($D560&gt;0,L560/$D560,0)</f>
        <v>7.1570138735961245E-3</v>
      </c>
      <c r="N560">
        <v>26</v>
      </c>
      <c r="O560" s="5">
        <f t="shared" si="7270"/>
        <v>2.8628055494384495E-3</v>
      </c>
      <c r="P560">
        <v>254</v>
      </c>
      <c r="Q560" s="5">
        <f t="shared" ref="Q560:S560" si="7271">IF($D560&gt;0,P560/$D560,0)</f>
        <v>2.79674080598987E-2</v>
      </c>
      <c r="R560">
        <v>93</v>
      </c>
      <c r="S560" s="5">
        <f t="shared" si="7271"/>
        <v>1.024003523452984E-2</v>
      </c>
      <c r="T560">
        <v>114</v>
      </c>
      <c r="U560" s="5">
        <f t="shared" ref="U560:W560" si="7272">IF($D560&gt;0,T560/$D560,0)</f>
        <v>1.2552301255230125E-2</v>
      </c>
      <c r="V560">
        <v>7</v>
      </c>
      <c r="W560" s="5">
        <f t="shared" si="7272"/>
        <v>7.7075534023342881E-4</v>
      </c>
      <c r="X560">
        <v>468</v>
      </c>
      <c r="Y560" s="5">
        <f t="shared" ref="Y560" si="7273">IF($D560&gt;0,X560/$D560,0)</f>
        <v>5.1530499889892091E-2</v>
      </c>
      <c r="Z560">
        <v>11</v>
      </c>
      <c r="AA560" s="5">
        <f t="shared" ref="AA560:AC560" si="7274">IF($D560&gt;0,Z560/$D560,0)</f>
        <v>1.2111869632239595E-3</v>
      </c>
      <c r="AB560">
        <v>1</v>
      </c>
      <c r="AC560" s="5">
        <f t="shared" si="7274"/>
        <v>1.1010790574763268E-4</v>
      </c>
      <c r="AD560">
        <v>3</v>
      </c>
      <c r="AE560" s="5">
        <f t="shared" ref="AE560:AG560" si="7275">IF($D560&gt;0,AD560/$D560,0)</f>
        <v>3.3032371724289804E-4</v>
      </c>
      <c r="AF560">
        <v>59</v>
      </c>
      <c r="AG560" s="5">
        <f t="shared" si="7275"/>
        <v>6.4963664391103279E-3</v>
      </c>
      <c r="AH560">
        <v>10</v>
      </c>
      <c r="AI560" s="5">
        <f t="shared" ref="AI560:AK560" si="7276">IF($D560&gt;0,AH560/$D560,0)</f>
        <v>1.1010790574763269E-3</v>
      </c>
      <c r="AJ560">
        <v>2</v>
      </c>
      <c r="AK560" s="5">
        <f t="shared" si="7276"/>
        <v>2.2021581149526536E-4</v>
      </c>
      <c r="AL560">
        <v>16</v>
      </c>
      <c r="AM560" s="5">
        <f t="shared" ref="AM560:AO560" si="7277">IF($D560&gt;0,AL560/$D560,0)</f>
        <v>1.7617264919621229E-3</v>
      </c>
      <c r="AN560">
        <v>6</v>
      </c>
      <c r="AO560" s="5">
        <f t="shared" si="7277"/>
        <v>6.6064743448579607E-4</v>
      </c>
      <c r="AP560">
        <v>25</v>
      </c>
      <c r="AQ560" s="5">
        <f t="shared" ref="AQ560:AS560" si="7278">IF($D560&gt;0,AP560/$D560,0)</f>
        <v>2.7526976436908169E-3</v>
      </c>
      <c r="AR560" s="1">
        <f t="shared" si="6693"/>
        <v>329</v>
      </c>
      <c r="AS560" s="5">
        <f t="shared" si="7278"/>
        <v>3.6225500990971153E-2</v>
      </c>
      <c r="AT560" s="13">
        <v>0</v>
      </c>
      <c r="AU560" s="17">
        <f t="shared" ref="AU560:AW560" si="7279">IF($D560&gt;0,AT560/$D560,0)</f>
        <v>0</v>
      </c>
      <c r="AV560" s="13">
        <v>0</v>
      </c>
      <c r="AW560" s="17">
        <f t="shared" si="7279"/>
        <v>0</v>
      </c>
      <c r="AX560" s="16">
        <v>329</v>
      </c>
      <c r="AY560" s="17">
        <f t="shared" ref="AY560" si="7280">IF($D560&gt;0,AX560/$D560,0)</f>
        <v>3.6225500990971153E-2</v>
      </c>
      <c r="AZ560" s="13">
        <v>36</v>
      </c>
      <c r="BA560" s="13">
        <v>23</v>
      </c>
      <c r="BB560" s="13">
        <v>0</v>
      </c>
      <c r="BC560" s="13">
        <v>270</v>
      </c>
    </row>
    <row r="561" spans="1:55" x14ac:dyDescent="0.25">
      <c r="A561">
        <v>33441</v>
      </c>
      <c r="B561" s="20">
        <v>26838</v>
      </c>
      <c r="C561" s="20">
        <v>23535</v>
      </c>
      <c r="D561" s="20">
        <v>3303</v>
      </c>
      <c r="E561" s="21">
        <f t="shared" si="6680"/>
        <v>0.12307176391683435</v>
      </c>
      <c r="F561" s="18">
        <v>385</v>
      </c>
      <c r="G561" s="5">
        <f t="shared" si="6681"/>
        <v>0.11656070239176507</v>
      </c>
      <c r="H561">
        <v>727</v>
      </c>
      <c r="I561" s="5">
        <f t="shared" ref="I561" si="7281">IF($D561&gt;0,H561/$D561,0)</f>
        <v>0.22010293672419012</v>
      </c>
      <c r="J561">
        <v>406</v>
      </c>
      <c r="K561" s="5">
        <f t="shared" ref="K561" si="7282">IF($D561&gt;0,J561/$D561,0)</f>
        <v>0.12291855888586134</v>
      </c>
      <c r="L561">
        <v>240</v>
      </c>
      <c r="M561" s="5">
        <f t="shared" ref="M561:O561" si="7283">IF($D561&gt;0,L561/$D561,0)</f>
        <v>7.2661217075386017E-2</v>
      </c>
      <c r="N561">
        <v>69</v>
      </c>
      <c r="O561" s="5">
        <f t="shared" si="7283"/>
        <v>2.0890099909173478E-2</v>
      </c>
      <c r="P561">
        <v>53</v>
      </c>
      <c r="Q561" s="5">
        <f t="shared" ref="Q561:S561" si="7284">IF($D561&gt;0,P561/$D561,0)</f>
        <v>1.6046018770814411E-2</v>
      </c>
      <c r="R561">
        <v>127</v>
      </c>
      <c r="S561" s="5">
        <f t="shared" si="7284"/>
        <v>3.8449894035725102E-2</v>
      </c>
      <c r="T561">
        <v>41</v>
      </c>
      <c r="U561" s="5">
        <f t="shared" ref="U561:W561" si="7285">IF($D561&gt;0,T561/$D561,0)</f>
        <v>1.241295791704511E-2</v>
      </c>
      <c r="V561">
        <v>29</v>
      </c>
      <c r="W561" s="5">
        <f t="shared" si="7285"/>
        <v>8.77989706327581E-3</v>
      </c>
      <c r="X561">
        <v>45</v>
      </c>
      <c r="Y561" s="5">
        <f t="shared" ref="Y561" si="7286">IF($D561&gt;0,X561/$D561,0)</f>
        <v>1.3623978201634877E-2</v>
      </c>
      <c r="Z561">
        <v>118</v>
      </c>
      <c r="AA561" s="5">
        <f t="shared" ref="AA561:AC561" si="7287">IF($D561&gt;0,Z561/$D561,0)</f>
        <v>3.5725098395398121E-2</v>
      </c>
      <c r="AB561">
        <v>4</v>
      </c>
      <c r="AC561" s="5">
        <f t="shared" si="7287"/>
        <v>1.2110202845897668E-3</v>
      </c>
      <c r="AD561">
        <v>28</v>
      </c>
      <c r="AE561" s="5">
        <f t="shared" ref="AE561:AG561" si="7288">IF($D561&gt;0,AD561/$D561,0)</f>
        <v>8.4771419921283678E-3</v>
      </c>
      <c r="AF561">
        <v>315</v>
      </c>
      <c r="AG561" s="5">
        <f t="shared" si="7288"/>
        <v>9.5367847411444148E-2</v>
      </c>
      <c r="AH561">
        <v>70</v>
      </c>
      <c r="AI561" s="5">
        <f t="shared" ref="AI561:AK561" si="7289">IF($D561&gt;0,AH561/$D561,0)</f>
        <v>2.1192854980320919E-2</v>
      </c>
      <c r="AJ561">
        <v>8</v>
      </c>
      <c r="AK561" s="5">
        <f t="shared" si="7289"/>
        <v>2.4220405691795337E-3</v>
      </c>
      <c r="AL561">
        <v>138</v>
      </c>
      <c r="AM561" s="5">
        <f t="shared" ref="AM561:AO561" si="7290">IF($D561&gt;0,AL561/$D561,0)</f>
        <v>4.1780199818346957E-2</v>
      </c>
      <c r="AN561">
        <v>91</v>
      </c>
      <c r="AO561" s="5">
        <f t="shared" si="7290"/>
        <v>2.7550711474417195E-2</v>
      </c>
      <c r="AP561">
        <v>106</v>
      </c>
      <c r="AQ561" s="5">
        <f t="shared" ref="AQ561:AS561" si="7291">IF($D561&gt;0,AP561/$D561,0)</f>
        <v>3.2092037541628822E-2</v>
      </c>
      <c r="AR561" s="1">
        <f t="shared" si="6693"/>
        <v>303</v>
      </c>
      <c r="AS561" s="5">
        <f t="shared" si="7291"/>
        <v>9.1734786557674836E-2</v>
      </c>
      <c r="AT561" s="13">
        <v>4</v>
      </c>
      <c r="AU561" s="17">
        <f t="shared" ref="AU561:AW561" si="7292">IF($D561&gt;0,AT561/$D561,0)</f>
        <v>1.2110202845897668E-3</v>
      </c>
      <c r="AV561" s="13">
        <v>9</v>
      </c>
      <c r="AW561" s="17">
        <f t="shared" si="7292"/>
        <v>2.7247956403269754E-3</v>
      </c>
      <c r="AX561" s="16">
        <v>290</v>
      </c>
      <c r="AY561" s="17">
        <f t="shared" ref="AY561" si="7293">IF($D561&gt;0,AX561/$D561,0)</f>
        <v>8.77989706327581E-2</v>
      </c>
      <c r="AZ561" s="13">
        <v>45</v>
      </c>
      <c r="BA561" s="13">
        <v>21</v>
      </c>
      <c r="BB561" s="13">
        <v>0</v>
      </c>
      <c r="BC561" s="13">
        <v>224</v>
      </c>
    </row>
    <row r="562" spans="1:55" x14ac:dyDescent="0.25">
      <c r="A562">
        <v>33442</v>
      </c>
      <c r="B562" s="20">
        <v>28075</v>
      </c>
      <c r="C562" s="20">
        <v>24191</v>
      </c>
      <c r="D562" s="20">
        <v>3884</v>
      </c>
      <c r="E562" s="21">
        <f t="shared" si="6680"/>
        <v>0.13834372217275157</v>
      </c>
      <c r="F562" s="18">
        <v>284</v>
      </c>
      <c r="G562" s="5">
        <f t="shared" si="6681"/>
        <v>7.312049433573635E-2</v>
      </c>
      <c r="H562">
        <v>798</v>
      </c>
      <c r="I562" s="5">
        <f t="shared" ref="I562" si="7294">IF($D562&gt;0,H562/$D562,0)</f>
        <v>0.20545829042224512</v>
      </c>
      <c r="J562">
        <v>370</v>
      </c>
      <c r="K562" s="5">
        <f t="shared" ref="K562" si="7295">IF($D562&gt;0,J562/$D562,0)</f>
        <v>9.5262615859938213E-2</v>
      </c>
      <c r="L562">
        <v>197</v>
      </c>
      <c r="M562" s="5">
        <f t="shared" ref="M562:O562" si="7296">IF($D562&gt;0,L562/$D562,0)</f>
        <v>5.0720906282183315E-2</v>
      </c>
      <c r="N562">
        <v>30</v>
      </c>
      <c r="O562" s="5">
        <f t="shared" si="7296"/>
        <v>7.7239958805355308E-3</v>
      </c>
      <c r="P562">
        <v>42</v>
      </c>
      <c r="Q562" s="5">
        <f t="shared" ref="Q562:S562" si="7297">IF($D562&gt;0,P562/$D562,0)</f>
        <v>1.0813594232749742E-2</v>
      </c>
      <c r="R562">
        <v>89</v>
      </c>
      <c r="S562" s="5">
        <f t="shared" si="7297"/>
        <v>2.2914521112255407E-2</v>
      </c>
      <c r="T562">
        <v>63</v>
      </c>
      <c r="U562" s="5">
        <f t="shared" ref="U562:W562" si="7298">IF($D562&gt;0,T562/$D562,0)</f>
        <v>1.6220391349124615E-2</v>
      </c>
      <c r="V562">
        <v>19</v>
      </c>
      <c r="W562" s="5">
        <f t="shared" si="7298"/>
        <v>4.8918640576725023E-3</v>
      </c>
      <c r="X562">
        <v>42</v>
      </c>
      <c r="Y562" s="5">
        <f t="shared" ref="Y562" si="7299">IF($D562&gt;0,X562/$D562,0)</f>
        <v>1.0813594232749742E-2</v>
      </c>
      <c r="Z562">
        <v>118</v>
      </c>
      <c r="AA562" s="5">
        <f t="shared" ref="AA562:AC562" si="7300">IF($D562&gt;0,Z562/$D562,0)</f>
        <v>3.0381050463439752E-2</v>
      </c>
      <c r="AB562">
        <v>23</v>
      </c>
      <c r="AC562" s="5">
        <f t="shared" si="7300"/>
        <v>5.9217301750772401E-3</v>
      </c>
      <c r="AD562">
        <v>48</v>
      </c>
      <c r="AE562" s="5">
        <f t="shared" ref="AE562:AG562" si="7301">IF($D562&gt;0,AD562/$D562,0)</f>
        <v>1.2358393408856848E-2</v>
      </c>
      <c r="AF562">
        <v>678</v>
      </c>
      <c r="AG562" s="5">
        <f t="shared" si="7301"/>
        <v>0.17456230690010299</v>
      </c>
      <c r="AH562">
        <v>124</v>
      </c>
      <c r="AI562" s="5">
        <f t="shared" ref="AI562:AK562" si="7302">IF($D562&gt;0,AH562/$D562,0)</f>
        <v>3.1925849639546859E-2</v>
      </c>
      <c r="AJ562">
        <v>9</v>
      </c>
      <c r="AK562" s="5">
        <f t="shared" si="7302"/>
        <v>2.3171987641606591E-3</v>
      </c>
      <c r="AL562">
        <v>344</v>
      </c>
      <c r="AM562" s="5">
        <f t="shared" ref="AM562:AO562" si="7303">IF($D562&gt;0,AL562/$D562,0)</f>
        <v>8.8568486096807411E-2</v>
      </c>
      <c r="AN562">
        <v>53</v>
      </c>
      <c r="AO562" s="5">
        <f t="shared" si="7303"/>
        <v>1.364572605561277E-2</v>
      </c>
      <c r="AP562">
        <v>163</v>
      </c>
      <c r="AQ562" s="5">
        <f t="shared" ref="AQ562:AS562" si="7304">IF($D562&gt;0,AP562/$D562,0)</f>
        <v>4.1967044284243048E-2</v>
      </c>
      <c r="AR562" s="1">
        <f t="shared" si="6693"/>
        <v>390</v>
      </c>
      <c r="AS562" s="5">
        <f t="shared" si="7304"/>
        <v>0.1004119464469619</v>
      </c>
      <c r="AT562" s="13">
        <v>0</v>
      </c>
      <c r="AU562" s="17">
        <f t="shared" ref="AU562:AW562" si="7305">IF($D562&gt;0,AT562/$D562,0)</f>
        <v>0</v>
      </c>
      <c r="AV562" s="13">
        <v>7</v>
      </c>
      <c r="AW562" s="17">
        <f t="shared" si="7305"/>
        <v>1.8022657054582905E-3</v>
      </c>
      <c r="AX562" s="16">
        <v>383</v>
      </c>
      <c r="AY562" s="17">
        <f t="shared" ref="AY562" si="7306">IF($D562&gt;0,AX562/$D562,0)</f>
        <v>9.86096807415036E-2</v>
      </c>
      <c r="AZ562" s="13">
        <v>53</v>
      </c>
      <c r="BA562" s="13">
        <v>29</v>
      </c>
      <c r="BB562" s="13">
        <v>2</v>
      </c>
      <c r="BC562" s="13">
        <v>299</v>
      </c>
    </row>
    <row r="563" spans="1:55" x14ac:dyDescent="0.25">
      <c r="A563">
        <v>33444</v>
      </c>
      <c r="B563" s="20">
        <v>20221</v>
      </c>
      <c r="C563" s="20">
        <v>18146</v>
      </c>
      <c r="D563" s="20">
        <v>2075</v>
      </c>
      <c r="E563" s="21">
        <f t="shared" si="6680"/>
        <v>0.10261609218139559</v>
      </c>
      <c r="F563" s="18">
        <v>818</v>
      </c>
      <c r="G563" s="5">
        <f t="shared" si="6681"/>
        <v>0.3942168674698795</v>
      </c>
      <c r="H563">
        <v>374</v>
      </c>
      <c r="I563" s="5">
        <f t="shared" ref="I563" si="7307">IF($D563&gt;0,H563/$D563,0)</f>
        <v>0.18024096385542168</v>
      </c>
      <c r="J563">
        <v>202</v>
      </c>
      <c r="K563" s="5">
        <f t="shared" ref="K563" si="7308">IF($D563&gt;0,J563/$D563,0)</f>
        <v>9.7349397590361444E-2</v>
      </c>
      <c r="L563">
        <v>52</v>
      </c>
      <c r="M563" s="5">
        <f t="shared" ref="M563:O563" si="7309">IF($D563&gt;0,L563/$D563,0)</f>
        <v>2.506024096385542E-2</v>
      </c>
      <c r="N563">
        <v>26</v>
      </c>
      <c r="O563" s="5">
        <f t="shared" si="7309"/>
        <v>1.253012048192771E-2</v>
      </c>
      <c r="P563">
        <v>98</v>
      </c>
      <c r="Q563" s="5">
        <f t="shared" ref="Q563:S563" si="7310">IF($D563&gt;0,P563/$D563,0)</f>
        <v>4.7228915662650604E-2</v>
      </c>
      <c r="R563">
        <v>34</v>
      </c>
      <c r="S563" s="5">
        <f t="shared" si="7310"/>
        <v>1.6385542168674699E-2</v>
      </c>
      <c r="T563">
        <v>14</v>
      </c>
      <c r="U563" s="5">
        <f t="shared" ref="U563:W563" si="7311">IF($D563&gt;0,T563/$D563,0)</f>
        <v>6.7469879518072288E-3</v>
      </c>
      <c r="V563">
        <v>6</v>
      </c>
      <c r="W563" s="5">
        <f t="shared" si="7311"/>
        <v>2.891566265060241E-3</v>
      </c>
      <c r="X563">
        <v>33</v>
      </c>
      <c r="Y563" s="5">
        <f t="shared" ref="Y563" si="7312">IF($D563&gt;0,X563/$D563,0)</f>
        <v>1.5903614457831325E-2</v>
      </c>
      <c r="Z563">
        <v>40</v>
      </c>
      <c r="AA563" s="5">
        <f t="shared" ref="AA563:AC563" si="7313">IF($D563&gt;0,Z563/$D563,0)</f>
        <v>1.9277108433734941E-2</v>
      </c>
      <c r="AB563">
        <v>10</v>
      </c>
      <c r="AC563" s="5">
        <f t="shared" si="7313"/>
        <v>4.8192771084337354E-3</v>
      </c>
      <c r="AD563">
        <v>15</v>
      </c>
      <c r="AE563" s="5">
        <f t="shared" ref="AE563:AG563" si="7314">IF($D563&gt;0,AD563/$D563,0)</f>
        <v>7.2289156626506026E-3</v>
      </c>
      <c r="AF563">
        <v>125</v>
      </c>
      <c r="AG563" s="5">
        <f t="shared" si="7314"/>
        <v>6.0240963855421686E-2</v>
      </c>
      <c r="AH563">
        <v>35</v>
      </c>
      <c r="AI563" s="5">
        <f t="shared" ref="AI563:AK563" si="7315">IF($D563&gt;0,AH563/$D563,0)</f>
        <v>1.6867469879518072E-2</v>
      </c>
      <c r="AJ563">
        <v>0</v>
      </c>
      <c r="AK563" s="5">
        <f t="shared" si="7315"/>
        <v>0</v>
      </c>
      <c r="AL563">
        <v>46</v>
      </c>
      <c r="AM563" s="5">
        <f t="shared" ref="AM563:AO563" si="7316">IF($D563&gt;0,AL563/$D563,0)</f>
        <v>2.2168674698795181E-2</v>
      </c>
      <c r="AN563">
        <v>7</v>
      </c>
      <c r="AO563" s="5">
        <f t="shared" si="7316"/>
        <v>3.3734939759036144E-3</v>
      </c>
      <c r="AP563">
        <v>21</v>
      </c>
      <c r="AQ563" s="5">
        <f t="shared" ref="AQ563:AS563" si="7317">IF($D563&gt;0,AP563/$D563,0)</f>
        <v>1.0120481927710843E-2</v>
      </c>
      <c r="AR563" s="1">
        <f t="shared" si="6693"/>
        <v>119</v>
      </c>
      <c r="AS563" s="5">
        <f t="shared" si="7317"/>
        <v>5.7349397590361444E-2</v>
      </c>
      <c r="AT563" s="13">
        <v>0</v>
      </c>
      <c r="AU563" s="17">
        <f t="shared" ref="AU563:AW563" si="7318">IF($D563&gt;0,AT563/$D563,0)</f>
        <v>0</v>
      </c>
      <c r="AV563" s="13">
        <v>11</v>
      </c>
      <c r="AW563" s="17">
        <f t="shared" si="7318"/>
        <v>5.3012048192771083E-3</v>
      </c>
      <c r="AX563" s="16">
        <v>108</v>
      </c>
      <c r="AY563" s="17">
        <f t="shared" ref="AY563" si="7319">IF($D563&gt;0,AX563/$D563,0)</f>
        <v>5.2048192771084335E-2</v>
      </c>
      <c r="AZ563" s="13">
        <v>28</v>
      </c>
      <c r="BA563" s="13">
        <v>17</v>
      </c>
      <c r="BB563" s="13">
        <v>0</v>
      </c>
      <c r="BC563" s="13">
        <v>63</v>
      </c>
    </row>
    <row r="564" spans="1:55" x14ac:dyDescent="0.25">
      <c r="A564">
        <v>33445</v>
      </c>
      <c r="B564" s="20">
        <v>29754</v>
      </c>
      <c r="C564" s="20">
        <v>26798</v>
      </c>
      <c r="D564" s="20">
        <v>2956</v>
      </c>
      <c r="E564" s="21">
        <f t="shared" si="6680"/>
        <v>9.9347986825300799E-2</v>
      </c>
      <c r="F564" s="18">
        <v>680</v>
      </c>
      <c r="G564" s="5">
        <f t="shared" si="6681"/>
        <v>0.23004059539918809</v>
      </c>
      <c r="H564">
        <v>466</v>
      </c>
      <c r="I564" s="5">
        <f t="shared" ref="I564" si="7320">IF($D564&gt;0,H564/$D564,0)</f>
        <v>0.15764546684709066</v>
      </c>
      <c r="J564">
        <v>258</v>
      </c>
      <c r="K564" s="5">
        <f t="shared" ref="K564" si="7321">IF($D564&gt;0,J564/$D564,0)</f>
        <v>8.7280108254397831E-2</v>
      </c>
      <c r="L564">
        <v>141</v>
      </c>
      <c r="M564" s="5">
        <f t="shared" ref="M564:O564" si="7322">IF($D564&gt;0,L564/$D564,0)</f>
        <v>4.7699594046008119E-2</v>
      </c>
      <c r="N564">
        <v>25</v>
      </c>
      <c r="O564" s="5">
        <f t="shared" si="7322"/>
        <v>8.4573748308525033E-3</v>
      </c>
      <c r="P564">
        <v>223</v>
      </c>
      <c r="Q564" s="5">
        <f t="shared" ref="Q564:S564" si="7323">IF($D564&gt;0,P564/$D564,0)</f>
        <v>7.5439783491204324E-2</v>
      </c>
      <c r="R564">
        <v>55</v>
      </c>
      <c r="S564" s="5">
        <f t="shared" si="7323"/>
        <v>1.8606224627875506E-2</v>
      </c>
      <c r="T564">
        <v>37</v>
      </c>
      <c r="U564" s="5">
        <f t="shared" ref="U564:W564" si="7324">IF($D564&gt;0,T564/$D564,0)</f>
        <v>1.2516914749661705E-2</v>
      </c>
      <c r="V564">
        <v>10</v>
      </c>
      <c r="W564" s="5">
        <f t="shared" si="7324"/>
        <v>3.3829499323410014E-3</v>
      </c>
      <c r="X564">
        <v>46</v>
      </c>
      <c r="Y564" s="5">
        <f t="shared" ref="Y564" si="7325">IF($D564&gt;0,X564/$D564,0)</f>
        <v>1.5561569688768605E-2</v>
      </c>
      <c r="Z564">
        <v>64</v>
      </c>
      <c r="AA564" s="5">
        <f t="shared" ref="AA564:AC564" si="7326">IF($D564&gt;0,Z564/$D564,0)</f>
        <v>2.165087956698241E-2</v>
      </c>
      <c r="AB564">
        <v>19</v>
      </c>
      <c r="AC564" s="5">
        <f t="shared" si="7326"/>
        <v>6.4276048714479025E-3</v>
      </c>
      <c r="AD564">
        <v>32</v>
      </c>
      <c r="AE564" s="5">
        <f t="shared" ref="AE564:AG564" si="7327">IF($D564&gt;0,AD564/$D564,0)</f>
        <v>1.0825439783491205E-2</v>
      </c>
      <c r="AF564">
        <v>314</v>
      </c>
      <c r="AG564" s="5">
        <f t="shared" si="7327"/>
        <v>0.10622462787550745</v>
      </c>
      <c r="AH564">
        <v>93</v>
      </c>
      <c r="AI564" s="5">
        <f t="shared" ref="AI564:AK564" si="7328">IF($D564&gt;0,AH564/$D564,0)</f>
        <v>3.1461434370771313E-2</v>
      </c>
      <c r="AJ564">
        <v>11</v>
      </c>
      <c r="AK564" s="5">
        <f t="shared" si="7328"/>
        <v>3.7212449255751017E-3</v>
      </c>
      <c r="AL564">
        <v>137</v>
      </c>
      <c r="AM564" s="5">
        <f t="shared" ref="AM564:AO564" si="7329">IF($D564&gt;0,AL564/$D564,0)</f>
        <v>4.6346414073071718E-2</v>
      </c>
      <c r="AN564">
        <v>20</v>
      </c>
      <c r="AO564" s="5">
        <f t="shared" si="7329"/>
        <v>6.7658998646820028E-3</v>
      </c>
      <c r="AP564">
        <v>95</v>
      </c>
      <c r="AQ564" s="5">
        <f t="shared" ref="AQ564:AS564" si="7330">IF($D564&gt;0,AP564/$D564,0)</f>
        <v>3.213802435723951E-2</v>
      </c>
      <c r="AR564" s="1">
        <f t="shared" si="6693"/>
        <v>230</v>
      </c>
      <c r="AS564" s="5">
        <f t="shared" si="7330"/>
        <v>7.7807848443843031E-2</v>
      </c>
      <c r="AT564" s="13">
        <v>5</v>
      </c>
      <c r="AU564" s="17">
        <f t="shared" ref="AU564:AW564" si="7331">IF($D564&gt;0,AT564/$D564,0)</f>
        <v>1.6914749661705007E-3</v>
      </c>
      <c r="AV564" s="13">
        <v>2</v>
      </c>
      <c r="AW564" s="17">
        <f t="shared" si="7331"/>
        <v>6.7658998646820032E-4</v>
      </c>
      <c r="AX564" s="16">
        <v>223</v>
      </c>
      <c r="AY564" s="17">
        <f t="shared" ref="AY564" si="7332">IF($D564&gt;0,AX564/$D564,0)</f>
        <v>7.5439783491204324E-2</v>
      </c>
      <c r="AZ564" s="13">
        <v>58</v>
      </c>
      <c r="BA564" s="13">
        <v>17</v>
      </c>
      <c r="BB564" s="13">
        <v>1</v>
      </c>
      <c r="BC564" s="13">
        <v>147</v>
      </c>
    </row>
    <row r="565" spans="1:55" x14ac:dyDescent="0.25">
      <c r="A565">
        <v>33446</v>
      </c>
      <c r="B565" s="20">
        <v>22088</v>
      </c>
      <c r="C565" s="20">
        <v>20740</v>
      </c>
      <c r="D565" s="20">
        <v>1348</v>
      </c>
      <c r="E565" s="21">
        <f t="shared" si="6680"/>
        <v>6.1028612821441508E-2</v>
      </c>
      <c r="F565" s="18">
        <v>347</v>
      </c>
      <c r="G565" s="5">
        <f t="shared" si="6681"/>
        <v>0.25741839762611274</v>
      </c>
      <c r="H565">
        <v>201</v>
      </c>
      <c r="I565" s="5">
        <f t="shared" ref="I565" si="7333">IF($D565&gt;0,H565/$D565,0)</f>
        <v>0.14910979228486648</v>
      </c>
      <c r="J565">
        <v>104</v>
      </c>
      <c r="K565" s="5">
        <f t="shared" ref="K565" si="7334">IF($D565&gt;0,J565/$D565,0)</f>
        <v>7.71513353115727E-2</v>
      </c>
      <c r="L565">
        <v>44</v>
      </c>
      <c r="M565" s="5">
        <f t="shared" ref="M565:O565" si="7335">IF($D565&gt;0,L565/$D565,0)</f>
        <v>3.2640949554896145E-2</v>
      </c>
      <c r="N565">
        <v>8</v>
      </c>
      <c r="O565" s="5">
        <f t="shared" si="7335"/>
        <v>5.9347181008902079E-3</v>
      </c>
      <c r="P565">
        <v>42</v>
      </c>
      <c r="Q565" s="5">
        <f t="shared" ref="Q565:S565" si="7336">IF($D565&gt;0,P565/$D565,0)</f>
        <v>3.1157270029673591E-2</v>
      </c>
      <c r="R565">
        <v>12</v>
      </c>
      <c r="S565" s="5">
        <f t="shared" si="7336"/>
        <v>8.9020771513353119E-3</v>
      </c>
      <c r="T565">
        <v>14</v>
      </c>
      <c r="U565" s="5">
        <f t="shared" ref="U565:W565" si="7337">IF($D565&gt;0,T565/$D565,0)</f>
        <v>1.0385756676557863E-2</v>
      </c>
      <c r="V565">
        <v>8</v>
      </c>
      <c r="W565" s="5">
        <f t="shared" si="7337"/>
        <v>5.9347181008902079E-3</v>
      </c>
      <c r="X565">
        <v>27</v>
      </c>
      <c r="Y565" s="5">
        <f t="shared" ref="Y565" si="7338">IF($D565&gt;0,X565/$D565,0)</f>
        <v>2.0029673590504452E-2</v>
      </c>
      <c r="Z565">
        <v>65</v>
      </c>
      <c r="AA565" s="5">
        <f t="shared" ref="AA565:AC565" si="7339">IF($D565&gt;0,Z565/$D565,0)</f>
        <v>4.8219584569732937E-2</v>
      </c>
      <c r="AB565">
        <v>1</v>
      </c>
      <c r="AC565" s="5">
        <f t="shared" si="7339"/>
        <v>7.4183976261127599E-4</v>
      </c>
      <c r="AD565">
        <v>13</v>
      </c>
      <c r="AE565" s="5">
        <f t="shared" ref="AE565:AG565" si="7340">IF($D565&gt;0,AD565/$D565,0)</f>
        <v>9.6439169139465875E-3</v>
      </c>
      <c r="AF565">
        <v>154</v>
      </c>
      <c r="AG565" s="5">
        <f t="shared" si="7340"/>
        <v>0.1142433234421365</v>
      </c>
      <c r="AH565">
        <v>28</v>
      </c>
      <c r="AI565" s="5">
        <f t="shared" ref="AI565:AK565" si="7341">IF($D565&gt;0,AH565/$D565,0)</f>
        <v>2.0771513353115726E-2</v>
      </c>
      <c r="AJ565">
        <v>8</v>
      </c>
      <c r="AK565" s="5">
        <f t="shared" si="7341"/>
        <v>5.9347181008902079E-3</v>
      </c>
      <c r="AL565">
        <v>63</v>
      </c>
      <c r="AM565" s="5">
        <f t="shared" ref="AM565:AO565" si="7342">IF($D565&gt;0,AL565/$D565,0)</f>
        <v>4.6735905044510383E-2</v>
      </c>
      <c r="AN565">
        <v>11</v>
      </c>
      <c r="AO565" s="5">
        <f t="shared" si="7342"/>
        <v>8.1602373887240363E-3</v>
      </c>
      <c r="AP565">
        <v>75</v>
      </c>
      <c r="AQ565" s="5">
        <f t="shared" ref="AQ565:AS565" si="7343">IF($D565&gt;0,AP565/$D565,0)</f>
        <v>5.5637982195845696E-2</v>
      </c>
      <c r="AR565" s="1">
        <f t="shared" si="6693"/>
        <v>123</v>
      </c>
      <c r="AS565" s="5">
        <f t="shared" si="7343"/>
        <v>9.1246290801186944E-2</v>
      </c>
      <c r="AT565" s="13">
        <v>0</v>
      </c>
      <c r="AU565" s="17">
        <f t="shared" ref="AU565:AW565" si="7344">IF($D565&gt;0,AT565/$D565,0)</f>
        <v>0</v>
      </c>
      <c r="AV565" s="13">
        <v>2</v>
      </c>
      <c r="AW565" s="17">
        <f t="shared" si="7344"/>
        <v>1.483679525222552E-3</v>
      </c>
      <c r="AX565" s="16">
        <v>121</v>
      </c>
      <c r="AY565" s="17">
        <f t="shared" ref="AY565" si="7345">IF($D565&gt;0,AX565/$D565,0)</f>
        <v>8.9762611275964396E-2</v>
      </c>
      <c r="AZ565" s="13">
        <v>50</v>
      </c>
      <c r="BA565" s="13">
        <v>9</v>
      </c>
      <c r="BB565" s="13">
        <v>2</v>
      </c>
      <c r="BC565" s="13">
        <v>60</v>
      </c>
    </row>
    <row r="566" spans="1:55" x14ac:dyDescent="0.25">
      <c r="A566">
        <v>33449</v>
      </c>
      <c r="B566" s="20">
        <v>10817</v>
      </c>
      <c r="C566" s="20">
        <v>9434</v>
      </c>
      <c r="D566" s="20">
        <v>1383</v>
      </c>
      <c r="E566" s="21">
        <f t="shared" si="6680"/>
        <v>0.12785430341129703</v>
      </c>
      <c r="F566" s="18">
        <v>173</v>
      </c>
      <c r="G566" s="5">
        <f t="shared" si="6681"/>
        <v>0.12509038322487345</v>
      </c>
      <c r="H566">
        <v>213</v>
      </c>
      <c r="I566" s="5">
        <f t="shared" ref="I566" si="7346">IF($D566&gt;0,H566/$D566,0)</f>
        <v>0.15401301518438179</v>
      </c>
      <c r="J566">
        <v>220</v>
      </c>
      <c r="K566" s="5">
        <f t="shared" ref="K566" si="7347">IF($D566&gt;0,J566/$D566,0)</f>
        <v>0.15907447577729572</v>
      </c>
      <c r="L566">
        <v>56</v>
      </c>
      <c r="M566" s="5">
        <f t="shared" ref="M566:O566" si="7348">IF($D566&gt;0,L566/$D566,0)</f>
        <v>4.0491684743311641E-2</v>
      </c>
      <c r="N566">
        <v>14</v>
      </c>
      <c r="O566" s="5">
        <f t="shared" si="7348"/>
        <v>1.012292118582791E-2</v>
      </c>
      <c r="P566">
        <v>32</v>
      </c>
      <c r="Q566" s="5">
        <f t="shared" ref="Q566:S566" si="7349">IF($D566&gt;0,P566/$D566,0)</f>
        <v>2.3138105567606652E-2</v>
      </c>
      <c r="R566">
        <v>15</v>
      </c>
      <c r="S566" s="5">
        <f t="shared" si="7349"/>
        <v>1.0845986984815618E-2</v>
      </c>
      <c r="T566">
        <v>25</v>
      </c>
      <c r="U566" s="5">
        <f t="shared" ref="U566:W566" si="7350">IF($D566&gt;0,T566/$D566,0)</f>
        <v>1.8076644974692697E-2</v>
      </c>
      <c r="V566">
        <v>17</v>
      </c>
      <c r="W566" s="5">
        <f t="shared" si="7350"/>
        <v>1.2292118582791034E-2</v>
      </c>
      <c r="X566">
        <v>13</v>
      </c>
      <c r="Y566" s="5">
        <f t="shared" ref="Y566" si="7351">IF($D566&gt;0,X566/$D566,0)</f>
        <v>9.3998553868402026E-3</v>
      </c>
      <c r="Z566">
        <v>75</v>
      </c>
      <c r="AA566" s="5">
        <f t="shared" ref="AA566:AC566" si="7352">IF($D566&gt;0,Z566/$D566,0)</f>
        <v>5.4229934924078092E-2</v>
      </c>
      <c r="AB566">
        <v>11</v>
      </c>
      <c r="AC566" s="5">
        <f t="shared" si="7352"/>
        <v>7.9537237888647871E-3</v>
      </c>
      <c r="AD566">
        <v>10</v>
      </c>
      <c r="AE566" s="5">
        <f t="shared" ref="AE566:AG566" si="7353">IF($D566&gt;0,AD566/$D566,0)</f>
        <v>7.2306579898770785E-3</v>
      </c>
      <c r="AF566">
        <v>223</v>
      </c>
      <c r="AG566" s="5">
        <f t="shared" si="7353"/>
        <v>0.16124367317425886</v>
      </c>
      <c r="AH566">
        <v>41</v>
      </c>
      <c r="AI566" s="5">
        <f t="shared" ref="AI566:AK566" si="7354">IF($D566&gt;0,AH566/$D566,0)</f>
        <v>2.9645697758496022E-2</v>
      </c>
      <c r="AJ566">
        <v>0</v>
      </c>
      <c r="AK566" s="5">
        <f t="shared" si="7354"/>
        <v>0</v>
      </c>
      <c r="AL566">
        <v>40</v>
      </c>
      <c r="AM566" s="5">
        <f t="shared" ref="AM566:AO566" si="7355">IF($D566&gt;0,AL566/$D566,0)</f>
        <v>2.8922631959508314E-2</v>
      </c>
      <c r="AN566">
        <v>9</v>
      </c>
      <c r="AO566" s="5">
        <f t="shared" si="7355"/>
        <v>6.5075921908893707E-3</v>
      </c>
      <c r="AP566">
        <v>83</v>
      </c>
      <c r="AQ566" s="5">
        <f t="shared" ref="AQ566:AS566" si="7356">IF($D566&gt;0,AP566/$D566,0)</f>
        <v>6.0014461315979754E-2</v>
      </c>
      <c r="AR566" s="1">
        <f t="shared" si="6693"/>
        <v>113</v>
      </c>
      <c r="AS566" s="5">
        <f t="shared" si="7356"/>
        <v>8.1706435285610987E-2</v>
      </c>
      <c r="AT566" s="13">
        <v>0</v>
      </c>
      <c r="AU566" s="17">
        <f t="shared" ref="AU566:AW566" si="7357">IF($D566&gt;0,AT566/$D566,0)</f>
        <v>0</v>
      </c>
      <c r="AV566" s="13">
        <v>0</v>
      </c>
      <c r="AW566" s="17">
        <f t="shared" si="7357"/>
        <v>0</v>
      </c>
      <c r="AX566" s="16">
        <v>113</v>
      </c>
      <c r="AY566" s="17">
        <f t="shared" ref="AY566" si="7358">IF($D566&gt;0,AX566/$D566,0)</f>
        <v>8.1706435285610987E-2</v>
      </c>
      <c r="AZ566" s="13">
        <v>17</v>
      </c>
      <c r="BA566" s="13">
        <v>13</v>
      </c>
      <c r="BB566" s="13">
        <v>0</v>
      </c>
      <c r="BC566" s="13">
        <v>83</v>
      </c>
    </row>
    <row r="567" spans="1:55" x14ac:dyDescent="0.25">
      <c r="A567">
        <v>33455</v>
      </c>
      <c r="B567" s="20">
        <v>19980</v>
      </c>
      <c r="C567" s="20">
        <v>18857</v>
      </c>
      <c r="D567" s="20">
        <v>1123</v>
      </c>
      <c r="E567" s="21">
        <f t="shared" si="6680"/>
        <v>5.6206206206206206E-2</v>
      </c>
      <c r="F567" s="18">
        <v>449</v>
      </c>
      <c r="G567" s="5">
        <f t="shared" si="6681"/>
        <v>0.39982190560997327</v>
      </c>
      <c r="H567">
        <v>178</v>
      </c>
      <c r="I567" s="5">
        <f t="shared" ref="I567" si="7359">IF($D567&gt;0,H567/$D567,0)</f>
        <v>0.1585040071237756</v>
      </c>
      <c r="J567">
        <v>118</v>
      </c>
      <c r="K567" s="5">
        <f t="shared" ref="K567" si="7360">IF($D567&gt;0,J567/$D567,0)</f>
        <v>0.10507569011576136</v>
      </c>
      <c r="L567">
        <v>21</v>
      </c>
      <c r="M567" s="5">
        <f t="shared" ref="M567:O567" si="7361">IF($D567&gt;0,L567/$D567,0)</f>
        <v>1.8699910952804988E-2</v>
      </c>
      <c r="N567">
        <v>6</v>
      </c>
      <c r="O567" s="5">
        <f t="shared" si="7361"/>
        <v>5.3428317008014248E-3</v>
      </c>
      <c r="P567">
        <v>78</v>
      </c>
      <c r="Q567" s="5">
        <f t="shared" ref="Q567:S567" si="7362">IF($D567&gt;0,P567/$D567,0)</f>
        <v>6.9456812110418528E-2</v>
      </c>
      <c r="R567">
        <v>33</v>
      </c>
      <c r="S567" s="5">
        <f t="shared" si="7362"/>
        <v>2.9385574354407838E-2</v>
      </c>
      <c r="T567">
        <v>1</v>
      </c>
      <c r="U567" s="5">
        <f t="shared" ref="U567:W567" si="7363">IF($D567&gt;0,T567/$D567,0)</f>
        <v>8.9047195013357077E-4</v>
      </c>
      <c r="V567">
        <v>1</v>
      </c>
      <c r="W567" s="5">
        <f t="shared" si="7363"/>
        <v>8.9047195013357077E-4</v>
      </c>
      <c r="X567">
        <v>16</v>
      </c>
      <c r="Y567" s="5">
        <f t="shared" ref="Y567" si="7364">IF($D567&gt;0,X567/$D567,0)</f>
        <v>1.4247551202137132E-2</v>
      </c>
      <c r="Z567">
        <v>17</v>
      </c>
      <c r="AA567" s="5">
        <f t="shared" ref="AA567:AC567" si="7365">IF($D567&gt;0,Z567/$D567,0)</f>
        <v>1.5138023152270703E-2</v>
      </c>
      <c r="AB567">
        <v>2</v>
      </c>
      <c r="AC567" s="5">
        <f t="shared" si="7365"/>
        <v>1.7809439002671415E-3</v>
      </c>
      <c r="AD567">
        <v>22</v>
      </c>
      <c r="AE567" s="5">
        <f t="shared" ref="AE567:AG567" si="7366">IF($D567&gt;0,AD567/$D567,0)</f>
        <v>1.9590382902938557E-2</v>
      </c>
      <c r="AF567">
        <v>32</v>
      </c>
      <c r="AG567" s="5">
        <f t="shared" si="7366"/>
        <v>2.8495102404274265E-2</v>
      </c>
      <c r="AH567">
        <v>11</v>
      </c>
      <c r="AI567" s="5">
        <f t="shared" ref="AI567:AK567" si="7367">IF($D567&gt;0,AH567/$D567,0)</f>
        <v>9.7951914514692786E-3</v>
      </c>
      <c r="AJ567">
        <v>9</v>
      </c>
      <c r="AK567" s="5">
        <f t="shared" si="7367"/>
        <v>8.0142475512021364E-3</v>
      </c>
      <c r="AL567">
        <v>20</v>
      </c>
      <c r="AM567" s="5">
        <f t="shared" ref="AM567:AO567" si="7368">IF($D567&gt;0,AL567/$D567,0)</f>
        <v>1.7809439002671415E-2</v>
      </c>
      <c r="AN567">
        <v>0</v>
      </c>
      <c r="AO567" s="5">
        <f t="shared" si="7368"/>
        <v>0</v>
      </c>
      <c r="AP567">
        <v>7</v>
      </c>
      <c r="AQ567" s="5">
        <f t="shared" ref="AQ567:AS567" si="7369">IF($D567&gt;0,AP567/$D567,0)</f>
        <v>6.2333036509349959E-3</v>
      </c>
      <c r="AR567" s="1">
        <f t="shared" si="6693"/>
        <v>102</v>
      </c>
      <c r="AS567" s="5">
        <f t="shared" si="7369"/>
        <v>9.0828138913624221E-2</v>
      </c>
      <c r="AT567" s="13">
        <v>0</v>
      </c>
      <c r="AU567" s="17">
        <f t="shared" ref="AU567:AW567" si="7370">IF($D567&gt;0,AT567/$D567,0)</f>
        <v>0</v>
      </c>
      <c r="AV567" s="13">
        <v>0</v>
      </c>
      <c r="AW567" s="17">
        <f t="shared" si="7370"/>
        <v>0</v>
      </c>
      <c r="AX567" s="16">
        <v>102</v>
      </c>
      <c r="AY567" s="17">
        <f t="shared" ref="AY567" si="7371">IF($D567&gt;0,AX567/$D567,0)</f>
        <v>9.0828138913624221E-2</v>
      </c>
      <c r="AZ567" s="13">
        <v>23</v>
      </c>
      <c r="BA567" s="13">
        <v>29</v>
      </c>
      <c r="BB567" s="13">
        <v>2</v>
      </c>
      <c r="BC567" s="13">
        <v>48</v>
      </c>
    </row>
    <row r="568" spans="1:55" x14ac:dyDescent="0.25">
      <c r="A568">
        <v>33458</v>
      </c>
      <c r="B568" s="20">
        <v>49396</v>
      </c>
      <c r="C568" s="20">
        <v>41350</v>
      </c>
      <c r="D568" s="20">
        <v>8046</v>
      </c>
      <c r="E568" s="21">
        <f t="shared" si="6680"/>
        <v>0.16288768321321564</v>
      </c>
      <c r="F568" s="18">
        <v>2005</v>
      </c>
      <c r="G568" s="5">
        <f t="shared" si="6681"/>
        <v>0.24919214516529953</v>
      </c>
      <c r="H568">
        <v>784</v>
      </c>
      <c r="I568" s="5">
        <f t="shared" ref="I568" si="7372">IF($D568&gt;0,H568/$D568,0)</f>
        <v>9.743972160079542E-2</v>
      </c>
      <c r="J568">
        <v>722</v>
      </c>
      <c r="K568" s="5">
        <f t="shared" ref="K568" si="7373">IF($D568&gt;0,J568/$D568,0)</f>
        <v>8.9734029331344764E-2</v>
      </c>
      <c r="L568">
        <v>126</v>
      </c>
      <c r="M568" s="5">
        <f t="shared" ref="M568:O568" si="7374">IF($D568&gt;0,L568/$D568,0)</f>
        <v>1.5659955257270694E-2</v>
      </c>
      <c r="N568">
        <v>24</v>
      </c>
      <c r="O568" s="5">
        <f t="shared" si="7374"/>
        <v>2.9828486204325128E-3</v>
      </c>
      <c r="P568">
        <v>2460</v>
      </c>
      <c r="Q568" s="5">
        <f t="shared" ref="Q568:S568" si="7375">IF($D568&gt;0,P568/$D568,0)</f>
        <v>0.30574198359433258</v>
      </c>
      <c r="R568">
        <v>92</v>
      </c>
      <c r="S568" s="5">
        <f t="shared" si="7375"/>
        <v>1.1434253044991301E-2</v>
      </c>
      <c r="T568">
        <v>50</v>
      </c>
      <c r="U568" s="5">
        <f t="shared" ref="U568:W568" si="7376">IF($D568&gt;0,T568/$D568,0)</f>
        <v>6.2142679592344019E-3</v>
      </c>
      <c r="V568">
        <v>19</v>
      </c>
      <c r="W568" s="5">
        <f t="shared" si="7376"/>
        <v>2.3614218245090728E-3</v>
      </c>
      <c r="X568">
        <v>120</v>
      </c>
      <c r="Y568" s="5">
        <f t="shared" ref="Y568" si="7377">IF($D568&gt;0,X568/$D568,0)</f>
        <v>1.4914243102162566E-2</v>
      </c>
      <c r="Z568">
        <v>122</v>
      </c>
      <c r="AA568" s="5">
        <f t="shared" ref="AA568:AC568" si="7378">IF($D568&gt;0,Z568/$D568,0)</f>
        <v>1.5162813820531942E-2</v>
      </c>
      <c r="AB568">
        <v>21</v>
      </c>
      <c r="AC568" s="5">
        <f t="shared" si="7378"/>
        <v>2.609992542878449E-3</v>
      </c>
      <c r="AD568">
        <v>39</v>
      </c>
      <c r="AE568" s="5">
        <f t="shared" ref="AE568:AG568" si="7379">IF($D568&gt;0,AD568/$D568,0)</f>
        <v>4.8471290082028337E-3</v>
      </c>
      <c r="AF568">
        <v>475</v>
      </c>
      <c r="AG568" s="5">
        <f t="shared" si="7379"/>
        <v>5.9035545612726822E-2</v>
      </c>
      <c r="AH568">
        <v>126</v>
      </c>
      <c r="AI568" s="5">
        <f t="shared" ref="AI568:AK568" si="7380">IF($D568&gt;0,AH568/$D568,0)</f>
        <v>1.5659955257270694E-2</v>
      </c>
      <c r="AJ568">
        <v>11</v>
      </c>
      <c r="AK568" s="5">
        <f t="shared" si="7380"/>
        <v>1.3671389510315685E-3</v>
      </c>
      <c r="AL568">
        <v>156</v>
      </c>
      <c r="AM568" s="5">
        <f t="shared" ref="AM568:AO568" si="7381">IF($D568&gt;0,AL568/$D568,0)</f>
        <v>1.9388516032811335E-2</v>
      </c>
      <c r="AN568">
        <v>25</v>
      </c>
      <c r="AO568" s="5">
        <f t="shared" si="7381"/>
        <v>3.1071339796172009E-3</v>
      </c>
      <c r="AP568">
        <v>110</v>
      </c>
      <c r="AQ568" s="5">
        <f t="shared" ref="AQ568:AS568" si="7382">IF($D568&gt;0,AP568/$D568,0)</f>
        <v>1.3671389510315685E-2</v>
      </c>
      <c r="AR568" s="1">
        <f t="shared" si="6693"/>
        <v>559</v>
      </c>
      <c r="AS568" s="5">
        <f t="shared" si="7382"/>
        <v>6.9475515784240618E-2</v>
      </c>
      <c r="AT568" s="13">
        <v>20</v>
      </c>
      <c r="AU568" s="17">
        <f t="shared" ref="AU568:AW568" si="7383">IF($D568&gt;0,AT568/$D568,0)</f>
        <v>2.4857071836937609E-3</v>
      </c>
      <c r="AV568" s="13">
        <v>11</v>
      </c>
      <c r="AW568" s="17">
        <f t="shared" si="7383"/>
        <v>1.3671389510315685E-3</v>
      </c>
      <c r="AX568" s="16">
        <v>528</v>
      </c>
      <c r="AY568" s="17">
        <f t="shared" ref="AY568" si="7384">IF($D568&gt;0,AX568/$D568,0)</f>
        <v>6.5622669649515283E-2</v>
      </c>
      <c r="AZ568" s="13">
        <v>111</v>
      </c>
      <c r="BA568" s="13">
        <v>48</v>
      </c>
      <c r="BB568" s="13">
        <v>1</v>
      </c>
      <c r="BC568" s="13">
        <v>368</v>
      </c>
    </row>
    <row r="569" spans="1:55" x14ac:dyDescent="0.25">
      <c r="A569">
        <v>33460</v>
      </c>
      <c r="B569" s="20">
        <v>30790</v>
      </c>
      <c r="C569" s="20">
        <v>18457</v>
      </c>
      <c r="D569" s="20">
        <v>12333</v>
      </c>
      <c r="E569" s="21">
        <f t="shared" si="6680"/>
        <v>0.40055212731406303</v>
      </c>
      <c r="F569" s="18">
        <v>2377</v>
      </c>
      <c r="G569" s="5">
        <f t="shared" si="6681"/>
        <v>0.19273493878212924</v>
      </c>
      <c r="H569">
        <v>1204</v>
      </c>
      <c r="I569" s="5">
        <f t="shared" ref="I569" si="7385">IF($D569&gt;0,H569/$D569,0)</f>
        <v>9.7624260115138251E-2</v>
      </c>
      <c r="J569">
        <v>1214</v>
      </c>
      <c r="K569" s="5">
        <f t="shared" ref="K569" si="7386">IF($D569&gt;0,J569/$D569,0)</f>
        <v>9.843509284034703E-2</v>
      </c>
      <c r="L569">
        <v>237</v>
      </c>
      <c r="M569" s="5">
        <f t="shared" ref="M569:O569" si="7387">IF($D569&gt;0,L569/$D569,0)</f>
        <v>1.9216735587448311E-2</v>
      </c>
      <c r="N569">
        <v>44</v>
      </c>
      <c r="O569" s="5">
        <f t="shared" si="7387"/>
        <v>3.5676639909186735E-3</v>
      </c>
      <c r="P569">
        <v>4205</v>
      </c>
      <c r="Q569" s="5">
        <f t="shared" ref="Q569:S569" si="7388">IF($D569&gt;0,P569/$D569,0)</f>
        <v>0.34095516095029593</v>
      </c>
      <c r="R569">
        <v>817</v>
      </c>
      <c r="S569" s="5">
        <f t="shared" si="7388"/>
        <v>6.6245033649558097E-2</v>
      </c>
      <c r="T569">
        <v>142</v>
      </c>
      <c r="U569" s="5">
        <f t="shared" ref="U569:W569" si="7389">IF($D569&gt;0,T569/$D569,0)</f>
        <v>1.151382469796481E-2</v>
      </c>
      <c r="V569">
        <v>20</v>
      </c>
      <c r="W569" s="5">
        <f t="shared" si="7389"/>
        <v>1.6216654504175789E-3</v>
      </c>
      <c r="X569">
        <v>605</v>
      </c>
      <c r="Y569" s="5">
        <f t="shared" ref="Y569" si="7390">IF($D569&gt;0,X569/$D569,0)</f>
        <v>4.9055379875131762E-2</v>
      </c>
      <c r="Z569">
        <v>59</v>
      </c>
      <c r="AA569" s="5">
        <f t="shared" ref="AA569:AC569" si="7391">IF($D569&gt;0,Z569/$D569,0)</f>
        <v>4.7839130787318577E-3</v>
      </c>
      <c r="AB569">
        <v>30</v>
      </c>
      <c r="AC569" s="5">
        <f t="shared" si="7391"/>
        <v>2.4324981756263684E-3</v>
      </c>
      <c r="AD569">
        <v>26</v>
      </c>
      <c r="AE569" s="5">
        <f t="shared" ref="AE569:AG569" si="7392">IF($D569&gt;0,AD569/$D569,0)</f>
        <v>2.1081650855428527E-3</v>
      </c>
      <c r="AF569">
        <v>227</v>
      </c>
      <c r="AG569" s="5">
        <f t="shared" si="7392"/>
        <v>1.8405902862239521E-2</v>
      </c>
      <c r="AH569">
        <v>62</v>
      </c>
      <c r="AI569" s="5">
        <f t="shared" ref="AI569:AK569" si="7393">IF($D569&gt;0,AH569/$D569,0)</f>
        <v>5.0271628962944943E-3</v>
      </c>
      <c r="AJ569">
        <v>12</v>
      </c>
      <c r="AK569" s="5">
        <f t="shared" si="7393"/>
        <v>9.7299927025054731E-4</v>
      </c>
      <c r="AL569">
        <v>89</v>
      </c>
      <c r="AM569" s="5">
        <f t="shared" ref="AM569:AO569" si="7394">IF($D569&gt;0,AL569/$D569,0)</f>
        <v>7.2164112543582262E-3</v>
      </c>
      <c r="AN569">
        <v>48</v>
      </c>
      <c r="AO569" s="5">
        <f t="shared" si="7394"/>
        <v>3.8919970810021892E-3</v>
      </c>
      <c r="AP569">
        <v>60</v>
      </c>
      <c r="AQ569" s="5">
        <f t="shared" ref="AQ569:AS569" si="7395">IF($D569&gt;0,AP569/$D569,0)</f>
        <v>4.8649963512527369E-3</v>
      </c>
      <c r="AR569" s="1">
        <f t="shared" si="6693"/>
        <v>855</v>
      </c>
      <c r="AS569" s="5">
        <f t="shared" si="7395"/>
        <v>6.9326198005351503E-2</v>
      </c>
      <c r="AT569" s="13">
        <v>42</v>
      </c>
      <c r="AU569" s="17">
        <f t="shared" ref="AU569:AW569" si="7396">IF($D569&gt;0,AT569/$D569,0)</f>
        <v>3.4054974458769156E-3</v>
      </c>
      <c r="AV569" s="13">
        <v>1</v>
      </c>
      <c r="AW569" s="17">
        <f t="shared" si="7396"/>
        <v>8.1083272520878947E-5</v>
      </c>
      <c r="AX569" s="16">
        <v>812</v>
      </c>
      <c r="AY569" s="17">
        <f t="shared" ref="AY569" si="7397">IF($D569&gt;0,AX569/$D569,0)</f>
        <v>6.58396172869537E-2</v>
      </c>
      <c r="AZ569" s="13">
        <v>55</v>
      </c>
      <c r="BA569" s="13">
        <v>29</v>
      </c>
      <c r="BB569" s="13">
        <v>3</v>
      </c>
      <c r="BC569" s="13">
        <v>725</v>
      </c>
    </row>
    <row r="570" spans="1:55" x14ac:dyDescent="0.25">
      <c r="A570">
        <v>33461</v>
      </c>
      <c r="B570" s="20">
        <v>40748</v>
      </c>
      <c r="C570" s="20">
        <v>21262</v>
      </c>
      <c r="D570" s="20">
        <v>19486</v>
      </c>
      <c r="E570" s="21">
        <f t="shared" si="6680"/>
        <v>0.47820751938745459</v>
      </c>
      <c r="F570" s="18">
        <v>4642</v>
      </c>
      <c r="G570" s="5">
        <f t="shared" si="6681"/>
        <v>0.23822231345581443</v>
      </c>
      <c r="H570">
        <v>2650</v>
      </c>
      <c r="I570" s="5">
        <f t="shared" ref="I570" si="7398">IF($D570&gt;0,H570/$D570,0)</f>
        <v>0.13599507338602074</v>
      </c>
      <c r="J570">
        <v>4229</v>
      </c>
      <c r="K570" s="5">
        <f t="shared" ref="K570" si="7399">IF($D570&gt;0,J570/$D570,0)</f>
        <v>0.21702760956584213</v>
      </c>
      <c r="L570">
        <v>722</v>
      </c>
      <c r="M570" s="5">
        <f t="shared" ref="M570:O570" si="7400">IF($D570&gt;0,L570/$D570,0)</f>
        <v>3.7052242635738482E-2</v>
      </c>
      <c r="N570">
        <v>108</v>
      </c>
      <c r="O570" s="5">
        <f t="shared" si="7400"/>
        <v>5.5424407266755618E-3</v>
      </c>
      <c r="P570">
        <v>1711</v>
      </c>
      <c r="Q570" s="5">
        <f t="shared" ref="Q570:S570" si="7401">IF($D570&gt;0,P570/$D570,0)</f>
        <v>8.7806630401313771E-2</v>
      </c>
      <c r="R570">
        <v>1211</v>
      </c>
      <c r="S570" s="5">
        <f t="shared" si="7401"/>
        <v>6.2147182592630607E-2</v>
      </c>
      <c r="T570">
        <v>349</v>
      </c>
      <c r="U570" s="5">
        <f t="shared" ref="U570:W570" si="7402">IF($D570&gt;0,T570/$D570,0)</f>
        <v>1.7910294570460842E-2</v>
      </c>
      <c r="V570">
        <v>32</v>
      </c>
      <c r="W570" s="5">
        <f t="shared" si="7402"/>
        <v>1.642204659755722E-3</v>
      </c>
      <c r="X570">
        <v>812</v>
      </c>
      <c r="Y570" s="5">
        <f t="shared" ref="Y570" si="7403">IF($D570&gt;0,X570/$D570,0)</f>
        <v>4.1670943241301446E-2</v>
      </c>
      <c r="Z570">
        <v>171</v>
      </c>
      <c r="AA570" s="5">
        <f t="shared" ref="AA570:AC570" si="7404">IF($D570&gt;0,Z570/$D570,0)</f>
        <v>8.7755311505696397E-3</v>
      </c>
      <c r="AB570">
        <v>82</v>
      </c>
      <c r="AC570" s="5">
        <f t="shared" si="7404"/>
        <v>4.2081494406240377E-3</v>
      </c>
      <c r="AD570">
        <v>32</v>
      </c>
      <c r="AE570" s="5">
        <f t="shared" ref="AE570:AG570" si="7405">IF($D570&gt;0,AD570/$D570,0)</f>
        <v>1.642204659755722E-3</v>
      </c>
      <c r="AF570">
        <v>957</v>
      </c>
      <c r="AG570" s="5">
        <f t="shared" si="7405"/>
        <v>4.9112183105819565E-2</v>
      </c>
      <c r="AH570">
        <v>232</v>
      </c>
      <c r="AI570" s="5">
        <f t="shared" ref="AI570:AK570" si="7406">IF($D570&gt;0,AH570/$D570,0)</f>
        <v>1.1905983783228985E-2</v>
      </c>
      <c r="AJ570">
        <v>20</v>
      </c>
      <c r="AK570" s="5">
        <f t="shared" si="7406"/>
        <v>1.0263779123473264E-3</v>
      </c>
      <c r="AL570">
        <v>241</v>
      </c>
      <c r="AM570" s="5">
        <f t="shared" ref="AM570:AO570" si="7407">IF($D570&gt;0,AL570/$D570,0)</f>
        <v>1.2367853843785281E-2</v>
      </c>
      <c r="AN570">
        <v>150</v>
      </c>
      <c r="AO570" s="5">
        <f t="shared" si="7407"/>
        <v>7.6978343426049468E-3</v>
      </c>
      <c r="AP570">
        <v>100</v>
      </c>
      <c r="AQ570" s="5">
        <f t="shared" ref="AQ570:AS570" si="7408">IF($D570&gt;0,AP570/$D570,0)</f>
        <v>5.1318895617366318E-3</v>
      </c>
      <c r="AR570" s="1">
        <f t="shared" si="6693"/>
        <v>1035</v>
      </c>
      <c r="AS570" s="5">
        <f t="shared" si="7408"/>
        <v>5.3115056963974137E-2</v>
      </c>
      <c r="AT570" s="13">
        <v>19</v>
      </c>
      <c r="AU570" s="17">
        <f t="shared" ref="AU570:AW570" si="7409">IF($D570&gt;0,AT570/$D570,0)</f>
        <v>9.7505901672995999E-4</v>
      </c>
      <c r="AV570" s="13">
        <v>15</v>
      </c>
      <c r="AW570" s="17">
        <f t="shared" si="7409"/>
        <v>7.6978343426049476E-4</v>
      </c>
      <c r="AX570" s="16">
        <v>1001</v>
      </c>
      <c r="AY570" s="17">
        <f t="shared" ref="AY570" si="7410">IF($D570&gt;0,AX570/$D570,0)</f>
        <v>5.1370214512983681E-2</v>
      </c>
      <c r="AZ570" s="13">
        <v>91</v>
      </c>
      <c r="BA570" s="13">
        <v>64</v>
      </c>
      <c r="BB570" s="13">
        <v>10</v>
      </c>
      <c r="BC570" s="13">
        <v>836</v>
      </c>
    </row>
    <row r="571" spans="1:55" x14ac:dyDescent="0.25">
      <c r="A571">
        <v>33462</v>
      </c>
      <c r="B571" s="20">
        <v>30879</v>
      </c>
      <c r="C571" s="20">
        <v>24059</v>
      </c>
      <c r="D571" s="20">
        <v>6820</v>
      </c>
      <c r="E571" s="21">
        <f t="shared" si="6680"/>
        <v>0.22086207454904627</v>
      </c>
      <c r="F571" s="18">
        <v>1969</v>
      </c>
      <c r="G571" s="5">
        <f t="shared" si="6681"/>
        <v>0.28870967741935483</v>
      </c>
      <c r="H571">
        <v>1539</v>
      </c>
      <c r="I571" s="5">
        <f t="shared" ref="I571" si="7411">IF($D571&gt;0,H571/$D571,0)</f>
        <v>0.22565982404692081</v>
      </c>
      <c r="J571">
        <v>575</v>
      </c>
      <c r="K571" s="5">
        <f t="shared" ref="K571" si="7412">IF($D571&gt;0,J571/$D571,0)</f>
        <v>8.4310850439882692E-2</v>
      </c>
      <c r="L571">
        <v>196</v>
      </c>
      <c r="M571" s="5">
        <f t="shared" ref="M571:O571" si="7413">IF($D571&gt;0,L571/$D571,0)</f>
        <v>2.873900293255132E-2</v>
      </c>
      <c r="N571">
        <v>40</v>
      </c>
      <c r="O571" s="5">
        <f t="shared" si="7413"/>
        <v>5.8651026392961877E-3</v>
      </c>
      <c r="P571">
        <v>331</v>
      </c>
      <c r="Q571" s="5">
        <f t="shared" ref="Q571:S571" si="7414">IF($D571&gt;0,P571/$D571,0)</f>
        <v>4.853372434017595E-2</v>
      </c>
      <c r="R571">
        <v>224</v>
      </c>
      <c r="S571" s="5">
        <f t="shared" si="7414"/>
        <v>3.2844574780058651E-2</v>
      </c>
      <c r="T571">
        <v>77</v>
      </c>
      <c r="U571" s="5">
        <f t="shared" ref="U571:W571" si="7415">IF($D571&gt;0,T571/$D571,0)</f>
        <v>1.1290322580645161E-2</v>
      </c>
      <c r="V571">
        <v>8</v>
      </c>
      <c r="W571" s="5">
        <f t="shared" si="7415"/>
        <v>1.1730205278592375E-3</v>
      </c>
      <c r="X571">
        <v>601</v>
      </c>
      <c r="Y571" s="5">
        <f t="shared" ref="Y571" si="7416">IF($D571&gt;0,X571/$D571,0)</f>
        <v>8.8123167155425217E-2</v>
      </c>
      <c r="Z571">
        <v>90</v>
      </c>
      <c r="AA571" s="5">
        <f t="shared" ref="AA571:AC571" si="7417">IF($D571&gt;0,Z571/$D571,0)</f>
        <v>1.3196480938416423E-2</v>
      </c>
      <c r="AB571">
        <v>17</v>
      </c>
      <c r="AC571" s="5">
        <f t="shared" si="7417"/>
        <v>2.49266862170088E-3</v>
      </c>
      <c r="AD571">
        <v>36</v>
      </c>
      <c r="AE571" s="5">
        <f t="shared" ref="AE571:AG571" si="7418">IF($D571&gt;0,AD571/$D571,0)</f>
        <v>5.2785923753665689E-3</v>
      </c>
      <c r="AF571">
        <v>360</v>
      </c>
      <c r="AG571" s="5">
        <f t="shared" si="7418"/>
        <v>5.2785923753665691E-2</v>
      </c>
      <c r="AH571">
        <v>74</v>
      </c>
      <c r="AI571" s="5">
        <f t="shared" ref="AI571:AK571" si="7419">IF($D571&gt;0,AH571/$D571,0)</f>
        <v>1.0850439882697948E-2</v>
      </c>
      <c r="AJ571">
        <v>2</v>
      </c>
      <c r="AK571" s="5">
        <f t="shared" si="7419"/>
        <v>2.9325513196480938E-4</v>
      </c>
      <c r="AL571">
        <v>105</v>
      </c>
      <c r="AM571" s="5">
        <f t="shared" ref="AM571:AO571" si="7420">IF($D571&gt;0,AL571/$D571,0)</f>
        <v>1.5395894428152493E-2</v>
      </c>
      <c r="AN571">
        <v>100</v>
      </c>
      <c r="AO571" s="5">
        <f t="shared" si="7420"/>
        <v>1.466275659824047E-2</v>
      </c>
      <c r="AP571">
        <v>88</v>
      </c>
      <c r="AQ571" s="5">
        <f t="shared" ref="AQ571:AS571" si="7421">IF($D571&gt;0,AP571/$D571,0)</f>
        <v>1.2903225806451613E-2</v>
      </c>
      <c r="AR571" s="1">
        <f t="shared" si="6693"/>
        <v>388</v>
      </c>
      <c r="AS571" s="5">
        <f t="shared" si="7421"/>
        <v>5.6891495601173021E-2</v>
      </c>
      <c r="AT571" s="13">
        <v>3</v>
      </c>
      <c r="AU571" s="17">
        <f t="shared" ref="AU571:AW571" si="7422">IF($D571&gt;0,AT571/$D571,0)</f>
        <v>4.3988269794721408E-4</v>
      </c>
      <c r="AV571" s="13">
        <v>0</v>
      </c>
      <c r="AW571" s="17">
        <f t="shared" si="7422"/>
        <v>0</v>
      </c>
      <c r="AX571" s="16">
        <v>385</v>
      </c>
      <c r="AY571" s="17">
        <f t="shared" ref="AY571" si="7423">IF($D571&gt;0,AX571/$D571,0)</f>
        <v>5.6451612903225805E-2</v>
      </c>
      <c r="AZ571" s="13">
        <v>31</v>
      </c>
      <c r="BA571" s="13">
        <v>27</v>
      </c>
      <c r="BB571" s="13">
        <v>4</v>
      </c>
      <c r="BC571" s="13">
        <v>323</v>
      </c>
    </row>
    <row r="572" spans="1:55" x14ac:dyDescent="0.25">
      <c r="A572">
        <v>33463</v>
      </c>
      <c r="B572" s="20">
        <v>53766</v>
      </c>
      <c r="C572" s="20">
        <v>35386</v>
      </c>
      <c r="D572" s="20">
        <v>18380</v>
      </c>
      <c r="E572" s="21">
        <f t="shared" si="6680"/>
        <v>0.34185172785775397</v>
      </c>
      <c r="F572" s="18">
        <v>4824</v>
      </c>
      <c r="G572" s="5">
        <f t="shared" si="6681"/>
        <v>0.26245919477693147</v>
      </c>
      <c r="H572">
        <v>3105</v>
      </c>
      <c r="I572" s="5">
        <f t="shared" ref="I572" si="7424">IF($D572&gt;0,H572/$D572,0)</f>
        <v>0.1689336235038085</v>
      </c>
      <c r="J572">
        <v>1741</v>
      </c>
      <c r="K572" s="5">
        <f t="shared" ref="K572" si="7425">IF($D572&gt;0,J572/$D572,0)</f>
        <v>9.4722524483133841E-2</v>
      </c>
      <c r="L572">
        <v>936</v>
      </c>
      <c r="M572" s="5">
        <f t="shared" ref="M572:O572" si="7426">IF($D572&gt;0,L572/$D572,0)</f>
        <v>5.0924918389553861E-2</v>
      </c>
      <c r="N572">
        <v>95</v>
      </c>
      <c r="O572" s="5">
        <f t="shared" si="7426"/>
        <v>5.1686615886833518E-3</v>
      </c>
      <c r="P572">
        <v>937</v>
      </c>
      <c r="Q572" s="5">
        <f t="shared" ref="Q572:S572" si="7427">IF($D572&gt;0,P572/$D572,0)</f>
        <v>5.0979325353645265E-2</v>
      </c>
      <c r="R572">
        <v>1102</v>
      </c>
      <c r="S572" s="5">
        <f t="shared" si="7427"/>
        <v>5.9956474428726876E-2</v>
      </c>
      <c r="T572">
        <v>414</v>
      </c>
      <c r="U572" s="5">
        <f t="shared" ref="U572:W572" si="7428">IF($D572&gt;0,T572/$D572,0)</f>
        <v>2.2524483133841131E-2</v>
      </c>
      <c r="V572">
        <v>62</v>
      </c>
      <c r="W572" s="5">
        <f t="shared" si="7428"/>
        <v>3.3732317736670293E-3</v>
      </c>
      <c r="X572">
        <v>703</v>
      </c>
      <c r="Y572" s="5">
        <f t="shared" ref="Y572" si="7429">IF($D572&gt;0,X572/$D572,0)</f>
        <v>3.8248095756256803E-2</v>
      </c>
      <c r="Z572">
        <v>357</v>
      </c>
      <c r="AA572" s="5">
        <f t="shared" ref="AA572:AC572" si="7430">IF($D572&gt;0,Z572/$D572,0)</f>
        <v>1.9423286180631119E-2</v>
      </c>
      <c r="AB572">
        <v>150</v>
      </c>
      <c r="AC572" s="5">
        <f t="shared" si="7430"/>
        <v>8.1610446137105556E-3</v>
      </c>
      <c r="AD572">
        <v>95</v>
      </c>
      <c r="AE572" s="5">
        <f t="shared" ref="AE572:AG572" si="7431">IF($D572&gt;0,AD572/$D572,0)</f>
        <v>5.1686615886833518E-3</v>
      </c>
      <c r="AF572">
        <v>1670</v>
      </c>
      <c r="AG572" s="5">
        <f t="shared" si="7431"/>
        <v>9.0859630032644176E-2</v>
      </c>
      <c r="AH572">
        <v>278</v>
      </c>
      <c r="AI572" s="5">
        <f t="shared" ref="AI572:AK572" si="7432">IF($D572&gt;0,AH572/$D572,0)</f>
        <v>1.5125136017410229E-2</v>
      </c>
      <c r="AJ572">
        <v>25</v>
      </c>
      <c r="AK572" s="5">
        <f t="shared" si="7432"/>
        <v>1.3601741022850925E-3</v>
      </c>
      <c r="AL572">
        <v>455</v>
      </c>
      <c r="AM572" s="5">
        <f t="shared" ref="AM572:AO572" si="7433">IF($D572&gt;0,AL572/$D572,0)</f>
        <v>2.4755168661588684E-2</v>
      </c>
      <c r="AN572">
        <v>186</v>
      </c>
      <c r="AO572" s="5">
        <f t="shared" si="7433"/>
        <v>1.0119695321001088E-2</v>
      </c>
      <c r="AP572">
        <v>226</v>
      </c>
      <c r="AQ572" s="5">
        <f t="shared" ref="AQ572:AS572" si="7434">IF($D572&gt;0,AP572/$D572,0)</f>
        <v>1.2295973884657236E-2</v>
      </c>
      <c r="AR572" s="1">
        <f t="shared" si="6693"/>
        <v>1019</v>
      </c>
      <c r="AS572" s="5">
        <f t="shared" si="7434"/>
        <v>5.5440696409140372E-2</v>
      </c>
      <c r="AT572" s="13">
        <v>10</v>
      </c>
      <c r="AU572" s="17">
        <f t="shared" ref="AU572:AW572" si="7435">IF($D572&gt;0,AT572/$D572,0)</f>
        <v>5.4406964091403701E-4</v>
      </c>
      <c r="AV572" s="13">
        <v>3</v>
      </c>
      <c r="AW572" s="17">
        <f t="shared" si="7435"/>
        <v>1.6322089227421109E-4</v>
      </c>
      <c r="AX572" s="16">
        <v>1006</v>
      </c>
      <c r="AY572" s="17">
        <f t="shared" ref="AY572" si="7436">IF($D572&gt;0,AX572/$D572,0)</f>
        <v>5.4733405875952122E-2</v>
      </c>
      <c r="AZ572" s="13">
        <v>106</v>
      </c>
      <c r="BA572" s="13">
        <v>70</v>
      </c>
      <c r="BB572" s="13">
        <v>5</v>
      </c>
      <c r="BC572" s="13">
        <v>825</v>
      </c>
    </row>
    <row r="573" spans="1:55" x14ac:dyDescent="0.25">
      <c r="A573">
        <v>33467</v>
      </c>
      <c r="B573" s="20">
        <v>48808</v>
      </c>
      <c r="C573" s="20">
        <v>42057</v>
      </c>
      <c r="D573" s="20">
        <v>6751</v>
      </c>
      <c r="E573" s="21">
        <f t="shared" si="6680"/>
        <v>0.13831748893623996</v>
      </c>
      <c r="F573" s="18">
        <v>1109</v>
      </c>
      <c r="G573" s="5">
        <f t="shared" si="6681"/>
        <v>0.16427195970967265</v>
      </c>
      <c r="H573">
        <v>1366</v>
      </c>
      <c r="I573" s="5">
        <f t="shared" ref="I573" si="7437">IF($D573&gt;0,H573/$D573,0)</f>
        <v>0.20234039401570139</v>
      </c>
      <c r="J573">
        <v>1100</v>
      </c>
      <c r="K573" s="5">
        <f t="shared" ref="K573" si="7438">IF($D573&gt;0,J573/$D573,0)</f>
        <v>0.16293882387794401</v>
      </c>
      <c r="L573">
        <v>349</v>
      </c>
      <c r="M573" s="5">
        <f t="shared" ref="M573:O573" si="7439">IF($D573&gt;0,L573/$D573,0)</f>
        <v>5.1696045030365873E-2</v>
      </c>
      <c r="N573">
        <v>73</v>
      </c>
      <c r="O573" s="5">
        <f t="shared" si="7439"/>
        <v>1.0813212857354466E-2</v>
      </c>
      <c r="P573">
        <v>208</v>
      </c>
      <c r="Q573" s="5">
        <f t="shared" ref="Q573:S573" si="7440">IF($D573&gt;0,P573/$D573,0)</f>
        <v>3.0810250333283957E-2</v>
      </c>
      <c r="R573">
        <v>152</v>
      </c>
      <c r="S573" s="5">
        <f t="shared" si="7440"/>
        <v>2.2515182935861355E-2</v>
      </c>
      <c r="T573">
        <v>98</v>
      </c>
      <c r="U573" s="5">
        <f t="shared" ref="U573:W573" si="7441">IF($D573&gt;0,T573/$D573,0)</f>
        <v>1.4516367945489557E-2</v>
      </c>
      <c r="V573">
        <v>32</v>
      </c>
      <c r="W573" s="5">
        <f t="shared" si="7441"/>
        <v>4.7400385128129165E-3</v>
      </c>
      <c r="X573">
        <v>135</v>
      </c>
      <c r="Y573" s="5">
        <f t="shared" ref="Y573" si="7442">IF($D573&gt;0,X573/$D573,0)</f>
        <v>1.9997037475929492E-2</v>
      </c>
      <c r="Z573">
        <v>158</v>
      </c>
      <c r="AA573" s="5">
        <f t="shared" ref="AA573:AC573" si="7443">IF($D573&gt;0,Z573/$D573,0)</f>
        <v>2.3403940157013775E-2</v>
      </c>
      <c r="AB573">
        <v>17</v>
      </c>
      <c r="AC573" s="5">
        <f t="shared" si="7443"/>
        <v>2.518145459931862E-3</v>
      </c>
      <c r="AD573">
        <v>44</v>
      </c>
      <c r="AE573" s="5">
        <f t="shared" ref="AE573:AG573" si="7444">IF($D573&gt;0,AD573/$D573,0)</f>
        <v>6.5175529551177603E-3</v>
      </c>
      <c r="AF573">
        <v>849</v>
      </c>
      <c r="AG573" s="5">
        <f t="shared" si="7444"/>
        <v>0.12575914679306768</v>
      </c>
      <c r="AH573">
        <v>199</v>
      </c>
      <c r="AI573" s="5">
        <f t="shared" ref="AI573:AK573" si="7445">IF($D573&gt;0,AH573/$D573,0)</f>
        <v>2.9477114501555324E-2</v>
      </c>
      <c r="AJ573">
        <v>13</v>
      </c>
      <c r="AK573" s="5">
        <f t="shared" si="7445"/>
        <v>1.9256406458302473E-3</v>
      </c>
      <c r="AL573">
        <v>196</v>
      </c>
      <c r="AM573" s="5">
        <f t="shared" ref="AM573:AO573" si="7446">IF($D573&gt;0,AL573/$D573,0)</f>
        <v>2.9032735890979114E-2</v>
      </c>
      <c r="AN573">
        <v>65</v>
      </c>
      <c r="AO573" s="5">
        <f t="shared" si="7446"/>
        <v>9.6282032291512363E-3</v>
      </c>
      <c r="AP573">
        <v>167</v>
      </c>
      <c r="AQ573" s="5">
        <f t="shared" ref="AQ573:AS573" si="7447">IF($D573&gt;0,AP573/$D573,0)</f>
        <v>2.4737075988742408E-2</v>
      </c>
      <c r="AR573" s="1">
        <f t="shared" si="6693"/>
        <v>421</v>
      </c>
      <c r="AS573" s="5">
        <f t="shared" si="7447"/>
        <v>6.2361131684194937E-2</v>
      </c>
      <c r="AT573" s="13">
        <v>1</v>
      </c>
      <c r="AU573" s="17">
        <f t="shared" ref="AU573:AW573" si="7448">IF($D573&gt;0,AT573/$D573,0)</f>
        <v>1.4812620352540364E-4</v>
      </c>
      <c r="AV573" s="13">
        <v>6</v>
      </c>
      <c r="AW573" s="17">
        <f t="shared" si="7448"/>
        <v>8.887572211524219E-4</v>
      </c>
      <c r="AX573" s="16">
        <v>414</v>
      </c>
      <c r="AY573" s="17">
        <f t="shared" ref="AY573" si="7449">IF($D573&gt;0,AX573/$D573,0)</f>
        <v>6.1324248259517107E-2</v>
      </c>
      <c r="AZ573" s="13">
        <v>101</v>
      </c>
      <c r="BA573" s="13">
        <v>30</v>
      </c>
      <c r="BB573" s="13">
        <v>0</v>
      </c>
      <c r="BC573" s="13">
        <v>283</v>
      </c>
    </row>
    <row r="574" spans="1:55" x14ac:dyDescent="0.25">
      <c r="A574">
        <v>33469</v>
      </c>
      <c r="B574" s="20">
        <v>14449</v>
      </c>
      <c r="C574" s="20">
        <v>13798</v>
      </c>
      <c r="D574" s="20">
        <v>651</v>
      </c>
      <c r="E574" s="21">
        <f t="shared" si="6680"/>
        <v>4.505502110872725E-2</v>
      </c>
      <c r="F574" s="18">
        <v>106</v>
      </c>
      <c r="G574" s="5">
        <f t="shared" si="6681"/>
        <v>0.16282642089093702</v>
      </c>
      <c r="H574">
        <v>103</v>
      </c>
      <c r="I574" s="5">
        <f t="shared" ref="I574" si="7450">IF($D574&gt;0,H574/$D574,0)</f>
        <v>0.15821812596006143</v>
      </c>
      <c r="J574">
        <v>128</v>
      </c>
      <c r="K574" s="5">
        <f t="shared" ref="K574" si="7451">IF($D574&gt;0,J574/$D574,0)</f>
        <v>0.19662058371735791</v>
      </c>
      <c r="L574">
        <v>20</v>
      </c>
      <c r="M574" s="5">
        <f t="shared" ref="M574:O574" si="7452">IF($D574&gt;0,L574/$D574,0)</f>
        <v>3.0721966205837174E-2</v>
      </c>
      <c r="N574">
        <v>9</v>
      </c>
      <c r="O574" s="5">
        <f t="shared" si="7452"/>
        <v>1.3824884792626729E-2</v>
      </c>
      <c r="P574">
        <v>26</v>
      </c>
      <c r="Q574" s="5">
        <f t="shared" ref="Q574:S574" si="7453">IF($D574&gt;0,P574/$D574,0)</f>
        <v>3.9938556067588324E-2</v>
      </c>
      <c r="R574">
        <v>5</v>
      </c>
      <c r="S574" s="5">
        <f t="shared" si="7453"/>
        <v>7.6804915514592934E-3</v>
      </c>
      <c r="T574">
        <v>1</v>
      </c>
      <c r="U574" s="5">
        <f t="shared" ref="U574:W574" si="7454">IF($D574&gt;0,T574/$D574,0)</f>
        <v>1.5360983102918587E-3</v>
      </c>
      <c r="V574">
        <v>3</v>
      </c>
      <c r="W574" s="5">
        <f t="shared" si="7454"/>
        <v>4.608294930875576E-3</v>
      </c>
      <c r="X574">
        <v>3</v>
      </c>
      <c r="Y574" s="5">
        <f t="shared" ref="Y574" si="7455">IF($D574&gt;0,X574/$D574,0)</f>
        <v>4.608294930875576E-3</v>
      </c>
      <c r="Z574">
        <v>11</v>
      </c>
      <c r="AA574" s="5">
        <f t="shared" ref="AA574:AC574" si="7456">IF($D574&gt;0,Z574/$D574,0)</f>
        <v>1.6897081413210446E-2</v>
      </c>
      <c r="AB574">
        <v>3</v>
      </c>
      <c r="AC574" s="5">
        <f t="shared" si="7456"/>
        <v>4.608294930875576E-3</v>
      </c>
      <c r="AD574">
        <v>3</v>
      </c>
      <c r="AE574" s="5">
        <f t="shared" ref="AE574:AG574" si="7457">IF($D574&gt;0,AD574/$D574,0)</f>
        <v>4.608294930875576E-3</v>
      </c>
      <c r="AF574">
        <v>54</v>
      </c>
      <c r="AG574" s="5">
        <f t="shared" si="7457"/>
        <v>8.294930875576037E-2</v>
      </c>
      <c r="AH574">
        <v>9</v>
      </c>
      <c r="AI574" s="5">
        <f t="shared" ref="AI574:AK574" si="7458">IF($D574&gt;0,AH574/$D574,0)</f>
        <v>1.3824884792626729E-2</v>
      </c>
      <c r="AJ574">
        <v>3</v>
      </c>
      <c r="AK574" s="5">
        <f t="shared" si="7458"/>
        <v>4.608294930875576E-3</v>
      </c>
      <c r="AL574">
        <v>19</v>
      </c>
      <c r="AM574" s="5">
        <f t="shared" ref="AM574:AO574" si="7459">IF($D574&gt;0,AL574/$D574,0)</f>
        <v>2.9185867895545316E-2</v>
      </c>
      <c r="AN574">
        <v>5</v>
      </c>
      <c r="AO574" s="5">
        <f t="shared" si="7459"/>
        <v>7.6804915514592934E-3</v>
      </c>
      <c r="AP574">
        <v>29</v>
      </c>
      <c r="AQ574" s="5">
        <f t="shared" ref="AQ574:AS574" si="7460">IF($D574&gt;0,AP574/$D574,0)</f>
        <v>4.4546850998463901E-2</v>
      </c>
      <c r="AR574" s="1">
        <f t="shared" si="6693"/>
        <v>111</v>
      </c>
      <c r="AS574" s="5">
        <f t="shared" si="7460"/>
        <v>0.17050691244239632</v>
      </c>
      <c r="AT574" s="13">
        <v>4</v>
      </c>
      <c r="AU574" s="17">
        <f t="shared" ref="AU574:AW574" si="7461">IF($D574&gt;0,AT574/$D574,0)</f>
        <v>6.1443932411674347E-3</v>
      </c>
      <c r="AV574" s="13">
        <v>1</v>
      </c>
      <c r="AW574" s="17">
        <f t="shared" si="7461"/>
        <v>1.5360983102918587E-3</v>
      </c>
      <c r="AX574" s="16">
        <v>106</v>
      </c>
      <c r="AY574" s="17">
        <f t="shared" ref="AY574" si="7462">IF($D574&gt;0,AX574/$D574,0)</f>
        <v>0.16282642089093702</v>
      </c>
      <c r="AZ574" s="13">
        <v>47</v>
      </c>
      <c r="BA574" s="13">
        <v>17</v>
      </c>
      <c r="BB574" s="13">
        <v>0</v>
      </c>
      <c r="BC574" s="13">
        <v>42</v>
      </c>
    </row>
    <row r="575" spans="1:55" x14ac:dyDescent="0.25">
      <c r="A575">
        <v>33470</v>
      </c>
      <c r="B575" s="20">
        <v>26551</v>
      </c>
      <c r="C575" s="20">
        <v>21731</v>
      </c>
      <c r="D575" s="20">
        <v>4820</v>
      </c>
      <c r="E575" s="21">
        <f t="shared" si="6680"/>
        <v>0.18153741855297353</v>
      </c>
      <c r="F575" s="18">
        <v>751</v>
      </c>
      <c r="G575" s="5">
        <f t="shared" si="6681"/>
        <v>0.1558091286307054</v>
      </c>
      <c r="H575">
        <v>828</v>
      </c>
      <c r="I575" s="5">
        <f t="shared" ref="I575" si="7463">IF($D575&gt;0,H575/$D575,0)</f>
        <v>0.17178423236514523</v>
      </c>
      <c r="J575">
        <v>1466</v>
      </c>
      <c r="K575" s="5">
        <f t="shared" ref="K575" si="7464">IF($D575&gt;0,J575/$D575,0)</f>
        <v>0.30414937759336097</v>
      </c>
      <c r="L575">
        <v>171</v>
      </c>
      <c r="M575" s="5">
        <f t="shared" ref="M575:O575" si="7465">IF($D575&gt;0,L575/$D575,0)</f>
        <v>3.5477178423236513E-2</v>
      </c>
      <c r="N575">
        <v>39</v>
      </c>
      <c r="O575" s="5">
        <f t="shared" si="7465"/>
        <v>8.0912863070539427E-3</v>
      </c>
      <c r="P575">
        <v>233</v>
      </c>
      <c r="Q575" s="5">
        <f t="shared" ref="Q575:S575" si="7466">IF($D575&gt;0,P575/$D575,0)</f>
        <v>4.8340248962655603E-2</v>
      </c>
      <c r="R575">
        <v>77</v>
      </c>
      <c r="S575" s="5">
        <f t="shared" si="7466"/>
        <v>1.5975103734439833E-2</v>
      </c>
      <c r="T575">
        <v>91</v>
      </c>
      <c r="U575" s="5">
        <f t="shared" ref="U575:W575" si="7467">IF($D575&gt;0,T575/$D575,0)</f>
        <v>1.887966804979253E-2</v>
      </c>
      <c r="V575">
        <v>33</v>
      </c>
      <c r="W575" s="5">
        <f t="shared" si="7467"/>
        <v>6.8464730290456431E-3</v>
      </c>
      <c r="X575">
        <v>85</v>
      </c>
      <c r="Y575" s="5">
        <f t="shared" ref="Y575" si="7468">IF($D575&gt;0,X575/$D575,0)</f>
        <v>1.7634854771784232E-2</v>
      </c>
      <c r="Z575">
        <v>108</v>
      </c>
      <c r="AA575" s="5">
        <f t="shared" ref="AA575:AC575" si="7469">IF($D575&gt;0,Z575/$D575,0)</f>
        <v>2.2406639004149378E-2</v>
      </c>
      <c r="AB575">
        <v>12</v>
      </c>
      <c r="AC575" s="5">
        <f t="shared" si="7469"/>
        <v>2.4896265560165973E-3</v>
      </c>
      <c r="AD575">
        <v>34</v>
      </c>
      <c r="AE575" s="5">
        <f t="shared" ref="AE575:AG575" si="7470">IF($D575&gt;0,AD575/$D575,0)</f>
        <v>7.053941908713693E-3</v>
      </c>
      <c r="AF575">
        <v>347</v>
      </c>
      <c r="AG575" s="5">
        <f t="shared" si="7470"/>
        <v>7.1991701244813272E-2</v>
      </c>
      <c r="AH575">
        <v>87</v>
      </c>
      <c r="AI575" s="5">
        <f t="shared" ref="AI575:AK575" si="7471">IF($D575&gt;0,AH575/$D575,0)</f>
        <v>1.804979253112033E-2</v>
      </c>
      <c r="AJ575">
        <v>2</v>
      </c>
      <c r="AK575" s="5">
        <f t="shared" si="7471"/>
        <v>4.1493775933609957E-4</v>
      </c>
      <c r="AL575">
        <v>95</v>
      </c>
      <c r="AM575" s="5">
        <f t="shared" ref="AM575:AO575" si="7472">IF($D575&gt;0,AL575/$D575,0)</f>
        <v>1.970954356846473E-2</v>
      </c>
      <c r="AN575">
        <v>12</v>
      </c>
      <c r="AO575" s="5">
        <f t="shared" si="7472"/>
        <v>2.4896265560165973E-3</v>
      </c>
      <c r="AP575">
        <v>56</v>
      </c>
      <c r="AQ575" s="5">
        <f t="shared" ref="AQ575:AS575" si="7473">IF($D575&gt;0,AP575/$D575,0)</f>
        <v>1.1618257261410789E-2</v>
      </c>
      <c r="AR575" s="1">
        <f t="shared" si="6693"/>
        <v>293</v>
      </c>
      <c r="AS575" s="5">
        <f t="shared" si="7473"/>
        <v>6.0788381742738588E-2</v>
      </c>
      <c r="AT575" s="13">
        <v>1</v>
      </c>
      <c r="AU575" s="17">
        <f t="shared" ref="AU575:AW575" si="7474">IF($D575&gt;0,AT575/$D575,0)</f>
        <v>2.0746887966804979E-4</v>
      </c>
      <c r="AV575" s="13">
        <v>10</v>
      </c>
      <c r="AW575" s="17">
        <f t="shared" si="7474"/>
        <v>2.0746887966804979E-3</v>
      </c>
      <c r="AX575" s="16">
        <v>282</v>
      </c>
      <c r="AY575" s="17">
        <f t="shared" ref="AY575" si="7475">IF($D575&gt;0,AX575/$D575,0)</f>
        <v>5.8506224066390042E-2</v>
      </c>
      <c r="AZ575" s="13">
        <v>60</v>
      </c>
      <c r="BA575" s="13">
        <v>36</v>
      </c>
      <c r="BB575" s="13">
        <v>2</v>
      </c>
      <c r="BC575" s="13">
        <v>184</v>
      </c>
    </row>
    <row r="576" spans="1:55" x14ac:dyDescent="0.25">
      <c r="A576">
        <v>33471</v>
      </c>
      <c r="B576" s="20">
        <v>6818</v>
      </c>
      <c r="C576" s="20">
        <v>5450</v>
      </c>
      <c r="D576" s="20">
        <v>1368</v>
      </c>
      <c r="E576" s="21">
        <f t="shared" si="6680"/>
        <v>0.20064535054268115</v>
      </c>
      <c r="F576" s="18">
        <v>863</v>
      </c>
      <c r="G576" s="5">
        <f t="shared" si="6681"/>
        <v>0.63084795321637432</v>
      </c>
      <c r="H576">
        <v>111</v>
      </c>
      <c r="I576" s="5">
        <f t="shared" ref="I576" si="7476">IF($D576&gt;0,H576/$D576,0)</f>
        <v>8.1140350877192985E-2</v>
      </c>
      <c r="J576">
        <v>150</v>
      </c>
      <c r="K576" s="5">
        <f t="shared" ref="K576" si="7477">IF($D576&gt;0,J576/$D576,0)</f>
        <v>0.10964912280701754</v>
      </c>
      <c r="L576">
        <v>4</v>
      </c>
      <c r="M576" s="5">
        <f t="shared" ref="M576:O576" si="7478">IF($D576&gt;0,L576/$D576,0)</f>
        <v>2.9239766081871343E-3</v>
      </c>
      <c r="N576">
        <v>3</v>
      </c>
      <c r="O576" s="5">
        <f t="shared" si="7478"/>
        <v>2.1929824561403508E-3</v>
      </c>
      <c r="P576">
        <v>62</v>
      </c>
      <c r="Q576" s="5">
        <f t="shared" ref="Q576:S576" si="7479">IF($D576&gt;0,P576/$D576,0)</f>
        <v>4.5321637426900582E-2</v>
      </c>
      <c r="R576">
        <v>8</v>
      </c>
      <c r="S576" s="5">
        <f t="shared" si="7479"/>
        <v>5.8479532163742687E-3</v>
      </c>
      <c r="T576">
        <v>33</v>
      </c>
      <c r="U576" s="5">
        <f t="shared" ref="U576:W576" si="7480">IF($D576&gt;0,T576/$D576,0)</f>
        <v>2.4122807017543858E-2</v>
      </c>
      <c r="V576">
        <v>4</v>
      </c>
      <c r="W576" s="5">
        <f t="shared" si="7480"/>
        <v>2.9239766081871343E-3</v>
      </c>
      <c r="X576">
        <v>10</v>
      </c>
      <c r="Y576" s="5">
        <f t="shared" ref="Y576" si="7481">IF($D576&gt;0,X576/$D576,0)</f>
        <v>7.3099415204678359E-3</v>
      </c>
      <c r="Z576">
        <v>0</v>
      </c>
      <c r="AA576" s="5">
        <f t="shared" ref="AA576:AC576" si="7482">IF($D576&gt;0,Z576/$D576,0)</f>
        <v>0</v>
      </c>
      <c r="AB576">
        <v>0</v>
      </c>
      <c r="AC576" s="5">
        <f t="shared" si="7482"/>
        <v>0</v>
      </c>
      <c r="AD576">
        <v>0</v>
      </c>
      <c r="AE576" s="5">
        <f t="shared" ref="AE576:AG576" si="7483">IF($D576&gt;0,AD576/$D576,0)</f>
        <v>0</v>
      </c>
      <c r="AF576">
        <v>7</v>
      </c>
      <c r="AG576" s="5">
        <f t="shared" si="7483"/>
        <v>5.1169590643274851E-3</v>
      </c>
      <c r="AH576">
        <v>6</v>
      </c>
      <c r="AI576" s="5">
        <f t="shared" ref="AI576:AK576" si="7484">IF($D576&gt;0,AH576/$D576,0)</f>
        <v>4.3859649122807015E-3</v>
      </c>
      <c r="AJ576">
        <v>0</v>
      </c>
      <c r="AK576" s="5">
        <f t="shared" si="7484"/>
        <v>0</v>
      </c>
      <c r="AL576">
        <v>2</v>
      </c>
      <c r="AM576" s="5">
        <f t="shared" ref="AM576:AO576" si="7485">IF($D576&gt;0,AL576/$D576,0)</f>
        <v>1.4619883040935672E-3</v>
      </c>
      <c r="AN576">
        <v>0</v>
      </c>
      <c r="AO576" s="5">
        <f t="shared" si="7485"/>
        <v>0</v>
      </c>
      <c r="AP576">
        <v>1</v>
      </c>
      <c r="AQ576" s="5">
        <f t="shared" ref="AQ576:AS576" si="7486">IF($D576&gt;0,AP576/$D576,0)</f>
        <v>7.3099415204678359E-4</v>
      </c>
      <c r="AR576" s="1">
        <f t="shared" si="6693"/>
        <v>104</v>
      </c>
      <c r="AS576" s="5">
        <f t="shared" si="7486"/>
        <v>7.6023391812865493E-2</v>
      </c>
      <c r="AT576" s="13">
        <v>0</v>
      </c>
      <c r="AU576" s="17">
        <f t="shared" ref="AU576:AW576" si="7487">IF($D576&gt;0,AT576/$D576,0)</f>
        <v>0</v>
      </c>
      <c r="AV576" s="13">
        <v>0</v>
      </c>
      <c r="AW576" s="17">
        <f t="shared" si="7487"/>
        <v>0</v>
      </c>
      <c r="AX576" s="16">
        <v>104</v>
      </c>
      <c r="AY576" s="17">
        <f t="shared" ref="AY576" si="7488">IF($D576&gt;0,AX576/$D576,0)</f>
        <v>7.6023391812865493E-2</v>
      </c>
      <c r="AZ576" s="13">
        <v>4</v>
      </c>
      <c r="BA576" s="13">
        <v>2</v>
      </c>
      <c r="BB576" s="13">
        <v>0</v>
      </c>
      <c r="BC576" s="13">
        <v>98</v>
      </c>
    </row>
    <row r="577" spans="1:55" x14ac:dyDescent="0.25">
      <c r="A577">
        <v>33472</v>
      </c>
      <c r="B577" s="20">
        <v>19100</v>
      </c>
      <c r="C577" s="20">
        <v>17229</v>
      </c>
      <c r="D577" s="20">
        <v>1871</v>
      </c>
      <c r="E577" s="21">
        <f t="shared" si="6680"/>
        <v>9.7958115183246069E-2</v>
      </c>
      <c r="F577" s="18">
        <v>153</v>
      </c>
      <c r="G577" s="5">
        <f t="shared" si="6681"/>
        <v>8.1774452164617845E-2</v>
      </c>
      <c r="H577">
        <v>436</v>
      </c>
      <c r="I577" s="5">
        <f t="shared" ref="I577" si="7489">IF($D577&gt;0,H577/$D577,0)</f>
        <v>0.23303046499198291</v>
      </c>
      <c r="J577">
        <v>319</v>
      </c>
      <c r="K577" s="5">
        <f t="shared" ref="K577" si="7490">IF($D577&gt;0,J577/$D577,0)</f>
        <v>0.17049706039551044</v>
      </c>
      <c r="L577">
        <v>98</v>
      </c>
      <c r="M577" s="5">
        <f t="shared" ref="M577:O577" si="7491">IF($D577&gt;0,L577/$D577,0)</f>
        <v>5.2378407268840195E-2</v>
      </c>
      <c r="N577">
        <v>13</v>
      </c>
      <c r="O577" s="5">
        <f t="shared" si="7491"/>
        <v>6.9481560662747197E-3</v>
      </c>
      <c r="P577">
        <v>36</v>
      </c>
      <c r="Q577" s="5">
        <f t="shared" ref="Q577:S577" si="7492">IF($D577&gt;0,P577/$D577,0)</f>
        <v>1.9241047568145375E-2</v>
      </c>
      <c r="R577">
        <v>45</v>
      </c>
      <c r="S577" s="5">
        <f t="shared" si="7492"/>
        <v>2.4051309460181722E-2</v>
      </c>
      <c r="T577">
        <v>22</v>
      </c>
      <c r="U577" s="5">
        <f t="shared" ref="U577:W577" si="7493">IF($D577&gt;0,T577/$D577,0)</f>
        <v>1.1758417958311064E-2</v>
      </c>
      <c r="V577">
        <v>7</v>
      </c>
      <c r="W577" s="5">
        <f t="shared" si="7493"/>
        <v>3.7413148049171567E-3</v>
      </c>
      <c r="X577">
        <v>26</v>
      </c>
      <c r="Y577" s="5">
        <f t="shared" ref="Y577" si="7494">IF($D577&gt;0,X577/$D577,0)</f>
        <v>1.3896312132549439E-2</v>
      </c>
      <c r="Z577">
        <v>42</v>
      </c>
      <c r="AA577" s="5">
        <f t="shared" ref="AA577:AC577" si="7495">IF($D577&gt;0,Z577/$D577,0)</f>
        <v>2.2447888829502941E-2</v>
      </c>
      <c r="AB577">
        <v>14</v>
      </c>
      <c r="AC577" s="5">
        <f t="shared" si="7495"/>
        <v>7.4826296098343134E-3</v>
      </c>
      <c r="AD577">
        <v>25</v>
      </c>
      <c r="AE577" s="5">
        <f t="shared" ref="AE577:AG577" si="7496">IF($D577&gt;0,AD577/$D577,0)</f>
        <v>1.3361838588989846E-2</v>
      </c>
      <c r="AF577">
        <v>264</v>
      </c>
      <c r="AG577" s="5">
        <f t="shared" si="7496"/>
        <v>0.14110101549973275</v>
      </c>
      <c r="AH577">
        <v>49</v>
      </c>
      <c r="AI577" s="5">
        <f t="shared" ref="AI577:AK577" si="7497">IF($D577&gt;0,AH577/$D577,0)</f>
        <v>2.6189203634420097E-2</v>
      </c>
      <c r="AJ577">
        <v>10</v>
      </c>
      <c r="AK577" s="5">
        <f t="shared" si="7497"/>
        <v>5.3447354355959384E-3</v>
      </c>
      <c r="AL577">
        <v>108</v>
      </c>
      <c r="AM577" s="5">
        <f t="shared" ref="AM577:AO577" si="7498">IF($D577&gt;0,AL577/$D577,0)</f>
        <v>5.7723142704436133E-2</v>
      </c>
      <c r="AN577">
        <v>26</v>
      </c>
      <c r="AO577" s="5">
        <f t="shared" si="7498"/>
        <v>1.3896312132549439E-2</v>
      </c>
      <c r="AP577">
        <v>56</v>
      </c>
      <c r="AQ577" s="5">
        <f t="shared" ref="AQ577:AS577" si="7499">IF($D577&gt;0,AP577/$D577,0)</f>
        <v>2.9930518439337254E-2</v>
      </c>
      <c r="AR577" s="1">
        <f t="shared" si="6693"/>
        <v>122</v>
      </c>
      <c r="AS577" s="5">
        <f t="shared" si="7499"/>
        <v>6.5205772314270438E-2</v>
      </c>
      <c r="AT577" s="13">
        <v>1</v>
      </c>
      <c r="AU577" s="17">
        <f t="shared" ref="AU577:AW577" si="7500">IF($D577&gt;0,AT577/$D577,0)</f>
        <v>5.3447354355959376E-4</v>
      </c>
      <c r="AV577" s="13">
        <v>0</v>
      </c>
      <c r="AW577" s="17">
        <f t="shared" si="7500"/>
        <v>0</v>
      </c>
      <c r="AX577" s="16">
        <v>121</v>
      </c>
      <c r="AY577" s="17">
        <f t="shared" ref="AY577" si="7501">IF($D577&gt;0,AX577/$D577,0)</f>
        <v>6.4671298770710844E-2</v>
      </c>
      <c r="AZ577" s="13">
        <v>27</v>
      </c>
      <c r="BA577" s="13">
        <v>9</v>
      </c>
      <c r="BB577" s="13">
        <v>0</v>
      </c>
      <c r="BC577" s="13">
        <v>85</v>
      </c>
    </row>
    <row r="578" spans="1:55" x14ac:dyDescent="0.25">
      <c r="A578">
        <v>33473</v>
      </c>
      <c r="B578" s="20">
        <v>6265</v>
      </c>
      <c r="C578" s="20">
        <v>5119</v>
      </c>
      <c r="D578" s="20">
        <v>1146</v>
      </c>
      <c r="E578" s="21">
        <f t="shared" si="6680"/>
        <v>0.18292098962490025</v>
      </c>
      <c r="F578" s="18">
        <v>132</v>
      </c>
      <c r="G578" s="5">
        <f t="shared" si="6681"/>
        <v>0.11518324607329843</v>
      </c>
      <c r="H578">
        <v>186</v>
      </c>
      <c r="I578" s="5">
        <f t="shared" ref="I578" si="7502">IF($D578&gt;0,H578/$D578,0)</f>
        <v>0.16230366492146597</v>
      </c>
      <c r="J578">
        <v>174</v>
      </c>
      <c r="K578" s="5">
        <f t="shared" ref="K578" si="7503">IF($D578&gt;0,J578/$D578,0)</f>
        <v>0.15183246073298429</v>
      </c>
      <c r="L578">
        <v>72</v>
      </c>
      <c r="M578" s="5">
        <f t="shared" ref="M578:O578" si="7504">IF($D578&gt;0,L578/$D578,0)</f>
        <v>6.2827225130890049E-2</v>
      </c>
      <c r="N578">
        <v>6</v>
      </c>
      <c r="O578" s="5">
        <f t="shared" si="7504"/>
        <v>5.235602094240838E-3</v>
      </c>
      <c r="P578">
        <v>21</v>
      </c>
      <c r="Q578" s="5">
        <f t="shared" ref="Q578:S578" si="7505">IF($D578&gt;0,P578/$D578,0)</f>
        <v>1.832460732984293E-2</v>
      </c>
      <c r="R578">
        <v>18</v>
      </c>
      <c r="S578" s="5">
        <f t="shared" si="7505"/>
        <v>1.5706806282722512E-2</v>
      </c>
      <c r="T578">
        <v>26</v>
      </c>
      <c r="U578" s="5">
        <f t="shared" ref="U578:W578" si="7506">IF($D578&gt;0,T578/$D578,0)</f>
        <v>2.2687609075043629E-2</v>
      </c>
      <c r="V578">
        <v>10</v>
      </c>
      <c r="W578" s="5">
        <f t="shared" si="7506"/>
        <v>8.7260034904013961E-3</v>
      </c>
      <c r="X578">
        <v>8</v>
      </c>
      <c r="Y578" s="5">
        <f t="shared" ref="Y578" si="7507">IF($D578&gt;0,X578/$D578,0)</f>
        <v>6.9808027923211171E-3</v>
      </c>
      <c r="Z578">
        <v>36</v>
      </c>
      <c r="AA578" s="5">
        <f t="shared" ref="AA578:AC578" si="7508">IF($D578&gt;0,Z578/$D578,0)</f>
        <v>3.1413612565445025E-2</v>
      </c>
      <c r="AB578">
        <v>1</v>
      </c>
      <c r="AC578" s="5">
        <f t="shared" si="7508"/>
        <v>8.7260034904013963E-4</v>
      </c>
      <c r="AD578">
        <v>5</v>
      </c>
      <c r="AE578" s="5">
        <f t="shared" ref="AE578:AG578" si="7509">IF($D578&gt;0,AD578/$D578,0)</f>
        <v>4.3630017452006981E-3</v>
      </c>
      <c r="AF578">
        <v>212</v>
      </c>
      <c r="AG578" s="5">
        <f t="shared" si="7509"/>
        <v>0.18499127399650961</v>
      </c>
      <c r="AH578">
        <v>47</v>
      </c>
      <c r="AI578" s="5">
        <f t="shared" ref="AI578:AK578" si="7510">IF($D578&gt;0,AH578/$D578,0)</f>
        <v>4.1012216404886559E-2</v>
      </c>
      <c r="AJ578">
        <v>0</v>
      </c>
      <c r="AK578" s="5">
        <f t="shared" si="7510"/>
        <v>0</v>
      </c>
      <c r="AL578">
        <v>72</v>
      </c>
      <c r="AM578" s="5">
        <f t="shared" ref="AM578:AO578" si="7511">IF($D578&gt;0,AL578/$D578,0)</f>
        <v>6.2827225130890049E-2</v>
      </c>
      <c r="AN578">
        <v>4</v>
      </c>
      <c r="AO578" s="5">
        <f t="shared" si="7511"/>
        <v>3.4904013961605585E-3</v>
      </c>
      <c r="AP578">
        <v>49</v>
      </c>
      <c r="AQ578" s="5">
        <f t="shared" ref="AQ578:AS578" si="7512">IF($D578&gt;0,AP578/$D578,0)</f>
        <v>4.2757417102966842E-2</v>
      </c>
      <c r="AR578" s="1">
        <f t="shared" si="6693"/>
        <v>67</v>
      </c>
      <c r="AS578" s="5">
        <f t="shared" si="7512"/>
        <v>5.8464223385689351E-2</v>
      </c>
      <c r="AT578" s="13">
        <v>0</v>
      </c>
      <c r="AU578" s="17">
        <f t="shared" ref="AU578:AW578" si="7513">IF($D578&gt;0,AT578/$D578,0)</f>
        <v>0</v>
      </c>
      <c r="AV578" s="13">
        <v>0</v>
      </c>
      <c r="AW578" s="17">
        <f t="shared" si="7513"/>
        <v>0</v>
      </c>
      <c r="AX578" s="16">
        <v>67</v>
      </c>
      <c r="AY578" s="17">
        <f t="shared" ref="AY578" si="7514">IF($D578&gt;0,AX578/$D578,0)</f>
        <v>5.8464223385689351E-2</v>
      </c>
      <c r="AZ578" s="13">
        <v>15</v>
      </c>
      <c r="BA578" s="13">
        <v>15</v>
      </c>
      <c r="BB578" s="13">
        <v>1</v>
      </c>
      <c r="BC578" s="13">
        <v>36</v>
      </c>
    </row>
    <row r="579" spans="1:55" x14ac:dyDescent="0.25">
      <c r="A579">
        <v>33476</v>
      </c>
      <c r="B579" s="20">
        <v>7669</v>
      </c>
      <c r="C579" s="20">
        <v>5622</v>
      </c>
      <c r="D579" s="20">
        <v>2047</v>
      </c>
      <c r="E579" s="21">
        <f t="shared" ref="E579:E642" si="7515">D579/B579</f>
        <v>0.26691876385447905</v>
      </c>
      <c r="F579" s="18">
        <v>1696</v>
      </c>
      <c r="G579" s="5">
        <f t="shared" ref="G579:G642" si="7516">IF($D579&gt;0,F579/$D579,0)</f>
        <v>0.82852955544699558</v>
      </c>
      <c r="H579">
        <v>93</v>
      </c>
      <c r="I579" s="5">
        <f t="shared" ref="I579" si="7517">IF($D579&gt;0,H579/$D579,0)</f>
        <v>4.5432340009770394E-2</v>
      </c>
      <c r="J579">
        <v>100</v>
      </c>
      <c r="K579" s="5">
        <f t="shared" ref="K579" si="7518">IF($D579&gt;0,J579/$D579,0)</f>
        <v>4.8851978505129456E-2</v>
      </c>
      <c r="L579">
        <v>7</v>
      </c>
      <c r="M579" s="5">
        <f t="shared" ref="M579:O579" si="7519">IF($D579&gt;0,L579/$D579,0)</f>
        <v>3.4196384953590619E-3</v>
      </c>
      <c r="N579">
        <v>2</v>
      </c>
      <c r="O579" s="5">
        <f t="shared" si="7519"/>
        <v>9.7703957010258913E-4</v>
      </c>
      <c r="P579">
        <v>4</v>
      </c>
      <c r="Q579" s="5">
        <f t="shared" ref="Q579:S579" si="7520">IF($D579&gt;0,P579/$D579,0)</f>
        <v>1.9540791402051783E-3</v>
      </c>
      <c r="R579">
        <v>47</v>
      </c>
      <c r="S579" s="5">
        <f t="shared" si="7520"/>
        <v>2.2960429897410845E-2</v>
      </c>
      <c r="T579">
        <v>29</v>
      </c>
      <c r="U579" s="5">
        <f t="shared" ref="U579:W579" si="7521">IF($D579&gt;0,T579/$D579,0)</f>
        <v>1.4167073766487542E-2</v>
      </c>
      <c r="V579">
        <v>1</v>
      </c>
      <c r="W579" s="5">
        <f t="shared" si="7521"/>
        <v>4.8851978505129456E-4</v>
      </c>
      <c r="X579">
        <v>1</v>
      </c>
      <c r="Y579" s="5">
        <f t="shared" ref="Y579" si="7522">IF($D579&gt;0,X579/$D579,0)</f>
        <v>4.8851978505129456E-4</v>
      </c>
      <c r="Z579">
        <v>0</v>
      </c>
      <c r="AA579" s="5">
        <f t="shared" ref="AA579:AC579" si="7523">IF($D579&gt;0,Z579/$D579,0)</f>
        <v>0</v>
      </c>
      <c r="AB579">
        <v>0</v>
      </c>
      <c r="AC579" s="5">
        <f t="shared" si="7523"/>
        <v>0</v>
      </c>
      <c r="AD579">
        <v>0</v>
      </c>
      <c r="AE579" s="5">
        <f t="shared" ref="AE579:AG579" si="7524">IF($D579&gt;0,AD579/$D579,0)</f>
        <v>0</v>
      </c>
      <c r="AF579">
        <v>5</v>
      </c>
      <c r="AG579" s="5">
        <f t="shared" si="7524"/>
        <v>2.4425989252564728E-3</v>
      </c>
      <c r="AH579">
        <v>0</v>
      </c>
      <c r="AI579" s="5">
        <f t="shared" ref="AI579:AK579" si="7525">IF($D579&gt;0,AH579/$D579,0)</f>
        <v>0</v>
      </c>
      <c r="AJ579">
        <v>0</v>
      </c>
      <c r="AK579" s="5">
        <f t="shared" si="7525"/>
        <v>0</v>
      </c>
      <c r="AL579">
        <v>0</v>
      </c>
      <c r="AM579" s="5">
        <f t="shared" ref="AM579:AO579" si="7526">IF($D579&gt;0,AL579/$D579,0)</f>
        <v>0</v>
      </c>
      <c r="AN579">
        <v>0</v>
      </c>
      <c r="AO579" s="5">
        <f t="shared" si="7526"/>
        <v>0</v>
      </c>
      <c r="AP579">
        <v>2</v>
      </c>
      <c r="AQ579" s="5">
        <f t="shared" ref="AQ579:AS579" si="7527">IF($D579&gt;0,AP579/$D579,0)</f>
        <v>9.7703957010258913E-4</v>
      </c>
      <c r="AR579" s="1">
        <f t="shared" ref="AR579:AR642" si="7528">AT579+AV579+AX579</f>
        <v>60</v>
      </c>
      <c r="AS579" s="5">
        <f t="shared" si="7527"/>
        <v>2.9311187103077674E-2</v>
      </c>
      <c r="AT579" s="13">
        <v>0</v>
      </c>
      <c r="AU579" s="17">
        <f t="shared" ref="AU579:AW579" si="7529">IF($D579&gt;0,AT579/$D579,0)</f>
        <v>0</v>
      </c>
      <c r="AV579" s="13">
        <v>0</v>
      </c>
      <c r="AW579" s="17">
        <f t="shared" si="7529"/>
        <v>0</v>
      </c>
      <c r="AX579" s="16">
        <v>60</v>
      </c>
      <c r="AY579" s="17">
        <f t="shared" ref="AY579" si="7530">IF($D579&gt;0,AX579/$D579,0)</f>
        <v>2.9311187103077674E-2</v>
      </c>
      <c r="AZ579" s="13">
        <v>3</v>
      </c>
      <c r="BA579" s="13">
        <v>7</v>
      </c>
      <c r="BB579" s="13">
        <v>0</v>
      </c>
      <c r="BC579" s="13">
        <v>50</v>
      </c>
    </row>
    <row r="580" spans="1:55" x14ac:dyDescent="0.25">
      <c r="A580">
        <v>33477</v>
      </c>
      <c r="B580" s="20">
        <v>13074</v>
      </c>
      <c r="C580" s="20">
        <v>12764</v>
      </c>
      <c r="D580" s="20">
        <v>310</v>
      </c>
      <c r="E580" s="21">
        <f t="shared" si="7515"/>
        <v>2.371118249961756E-2</v>
      </c>
      <c r="F580" s="18">
        <v>44</v>
      </c>
      <c r="G580" s="5">
        <f t="shared" si="7516"/>
        <v>0.14193548387096774</v>
      </c>
      <c r="H580">
        <v>49</v>
      </c>
      <c r="I580" s="5">
        <f t="shared" ref="I580" si="7531">IF($D580&gt;0,H580/$D580,0)</f>
        <v>0.15806451612903225</v>
      </c>
      <c r="J580">
        <v>62</v>
      </c>
      <c r="K580" s="5">
        <f t="shared" ref="K580" si="7532">IF($D580&gt;0,J580/$D580,0)</f>
        <v>0.2</v>
      </c>
      <c r="L580">
        <v>3</v>
      </c>
      <c r="M580" s="5">
        <f t="shared" ref="M580:O580" si="7533">IF($D580&gt;0,L580/$D580,0)</f>
        <v>9.6774193548387101E-3</v>
      </c>
      <c r="N580">
        <v>1</v>
      </c>
      <c r="O580" s="5">
        <f t="shared" si="7533"/>
        <v>3.2258064516129032E-3</v>
      </c>
      <c r="P580">
        <v>2</v>
      </c>
      <c r="Q580" s="5">
        <f t="shared" ref="Q580:S580" si="7534">IF($D580&gt;0,P580/$D580,0)</f>
        <v>6.4516129032258064E-3</v>
      </c>
      <c r="R580">
        <v>4</v>
      </c>
      <c r="S580" s="5">
        <f t="shared" si="7534"/>
        <v>1.2903225806451613E-2</v>
      </c>
      <c r="T580">
        <v>3</v>
      </c>
      <c r="U580" s="5">
        <f t="shared" ref="U580:W580" si="7535">IF($D580&gt;0,T580/$D580,0)</f>
        <v>9.6774193548387101E-3</v>
      </c>
      <c r="V580">
        <v>2</v>
      </c>
      <c r="W580" s="5">
        <f t="shared" si="7535"/>
        <v>6.4516129032258064E-3</v>
      </c>
      <c r="X580">
        <v>3</v>
      </c>
      <c r="Y580" s="5">
        <f t="shared" ref="Y580" si="7536">IF($D580&gt;0,X580/$D580,0)</f>
        <v>9.6774193548387101E-3</v>
      </c>
      <c r="Z580">
        <v>19</v>
      </c>
      <c r="AA580" s="5">
        <f t="shared" ref="AA580:AC580" si="7537">IF($D580&gt;0,Z580/$D580,0)</f>
        <v>6.1290322580645158E-2</v>
      </c>
      <c r="AB580">
        <v>0</v>
      </c>
      <c r="AC580" s="5">
        <f t="shared" si="7537"/>
        <v>0</v>
      </c>
      <c r="AD580">
        <v>8</v>
      </c>
      <c r="AE580" s="5">
        <f t="shared" ref="AE580:AG580" si="7538">IF($D580&gt;0,AD580/$D580,0)</f>
        <v>2.5806451612903226E-2</v>
      </c>
      <c r="AF580">
        <v>39</v>
      </c>
      <c r="AG580" s="5">
        <f t="shared" si="7538"/>
        <v>0.12580645161290321</v>
      </c>
      <c r="AH580">
        <v>5</v>
      </c>
      <c r="AI580" s="5">
        <f t="shared" ref="AI580:AK580" si="7539">IF($D580&gt;0,AH580/$D580,0)</f>
        <v>1.6129032258064516E-2</v>
      </c>
      <c r="AJ580">
        <v>0</v>
      </c>
      <c r="AK580" s="5">
        <f t="shared" si="7539"/>
        <v>0</v>
      </c>
      <c r="AL580">
        <v>2</v>
      </c>
      <c r="AM580" s="5">
        <f t="shared" ref="AM580:AO580" si="7540">IF($D580&gt;0,AL580/$D580,0)</f>
        <v>6.4516129032258064E-3</v>
      </c>
      <c r="AN580">
        <v>6</v>
      </c>
      <c r="AO580" s="5">
        <f t="shared" si="7540"/>
        <v>1.935483870967742E-2</v>
      </c>
      <c r="AP580">
        <v>15</v>
      </c>
      <c r="AQ580" s="5">
        <f t="shared" ref="AQ580:AS580" si="7541">IF($D580&gt;0,AP580/$D580,0)</f>
        <v>4.8387096774193547E-2</v>
      </c>
      <c r="AR580" s="1">
        <f t="shared" si="7528"/>
        <v>43</v>
      </c>
      <c r="AS580" s="5">
        <f t="shared" si="7541"/>
        <v>0.13870967741935483</v>
      </c>
      <c r="AT580" s="13">
        <v>0</v>
      </c>
      <c r="AU580" s="17">
        <f t="shared" ref="AU580:AW580" si="7542">IF($D580&gt;0,AT580/$D580,0)</f>
        <v>0</v>
      </c>
      <c r="AV580" s="13">
        <v>2</v>
      </c>
      <c r="AW580" s="17">
        <f t="shared" si="7542"/>
        <v>6.4516129032258064E-3</v>
      </c>
      <c r="AX580" s="16">
        <v>41</v>
      </c>
      <c r="AY580" s="17">
        <f t="shared" ref="AY580" si="7543">IF($D580&gt;0,AX580/$D580,0)</f>
        <v>0.13225806451612904</v>
      </c>
      <c r="AZ580" s="13">
        <v>15</v>
      </c>
      <c r="BA580" s="13">
        <v>3</v>
      </c>
      <c r="BB580" s="13">
        <v>0</v>
      </c>
      <c r="BC580" s="13">
        <v>23</v>
      </c>
    </row>
    <row r="581" spans="1:55" x14ac:dyDescent="0.25">
      <c r="A581">
        <v>33478</v>
      </c>
      <c r="B581" s="20">
        <v>12704</v>
      </c>
      <c r="C581" s="20">
        <v>11629</v>
      </c>
      <c r="D581" s="20">
        <v>1075</v>
      </c>
      <c r="E581" s="21">
        <f t="shared" si="7515"/>
        <v>8.4619017632241819E-2</v>
      </c>
      <c r="F581" s="18">
        <v>146</v>
      </c>
      <c r="G581" s="5">
        <f t="shared" si="7516"/>
        <v>0.13581395348837208</v>
      </c>
      <c r="H581">
        <v>215</v>
      </c>
      <c r="I581" s="5">
        <f t="shared" ref="I581" si="7544">IF($D581&gt;0,H581/$D581,0)</f>
        <v>0.2</v>
      </c>
      <c r="J581">
        <v>337</v>
      </c>
      <c r="K581" s="5">
        <f t="shared" ref="K581" si="7545">IF($D581&gt;0,J581/$D581,0)</f>
        <v>0.31348837209302327</v>
      </c>
      <c r="L581">
        <v>27</v>
      </c>
      <c r="M581" s="5">
        <f t="shared" ref="M581:O581" si="7546">IF($D581&gt;0,L581/$D581,0)</f>
        <v>2.5116279069767444E-2</v>
      </c>
      <c r="N581">
        <v>22</v>
      </c>
      <c r="O581" s="5">
        <f t="shared" si="7546"/>
        <v>2.0465116279069766E-2</v>
      </c>
      <c r="P581">
        <v>38</v>
      </c>
      <c r="Q581" s="5">
        <f t="shared" ref="Q581:S581" si="7547">IF($D581&gt;0,P581/$D581,0)</f>
        <v>3.5348837209302326E-2</v>
      </c>
      <c r="R581">
        <v>4</v>
      </c>
      <c r="S581" s="5">
        <f t="shared" si="7547"/>
        <v>3.7209302325581397E-3</v>
      </c>
      <c r="T581">
        <v>5</v>
      </c>
      <c r="U581" s="5">
        <f t="shared" ref="U581:W581" si="7548">IF($D581&gt;0,T581/$D581,0)</f>
        <v>4.6511627906976744E-3</v>
      </c>
      <c r="V581">
        <v>2</v>
      </c>
      <c r="W581" s="5">
        <f t="shared" si="7548"/>
        <v>1.8604651162790699E-3</v>
      </c>
      <c r="X581">
        <v>14</v>
      </c>
      <c r="Y581" s="5">
        <f t="shared" ref="Y581" si="7549">IF($D581&gt;0,X581/$D581,0)</f>
        <v>1.3023255813953489E-2</v>
      </c>
      <c r="Z581">
        <v>11</v>
      </c>
      <c r="AA581" s="5">
        <f t="shared" ref="AA581:AC581" si="7550">IF($D581&gt;0,Z581/$D581,0)</f>
        <v>1.0232558139534883E-2</v>
      </c>
      <c r="AB581">
        <v>3</v>
      </c>
      <c r="AC581" s="5">
        <f t="shared" si="7550"/>
        <v>2.7906976744186047E-3</v>
      </c>
      <c r="AD581">
        <v>6</v>
      </c>
      <c r="AE581" s="5">
        <f t="shared" ref="AE581:AG581" si="7551">IF($D581&gt;0,AD581/$D581,0)</f>
        <v>5.5813953488372094E-3</v>
      </c>
      <c r="AF581">
        <v>91</v>
      </c>
      <c r="AG581" s="5">
        <f t="shared" si="7551"/>
        <v>8.4651162790697676E-2</v>
      </c>
      <c r="AH581">
        <v>25</v>
      </c>
      <c r="AI581" s="5">
        <f t="shared" ref="AI581:AK581" si="7552">IF($D581&gt;0,AH581/$D581,0)</f>
        <v>2.3255813953488372E-2</v>
      </c>
      <c r="AJ581">
        <v>1</v>
      </c>
      <c r="AK581" s="5">
        <f t="shared" si="7552"/>
        <v>9.3023255813953494E-4</v>
      </c>
      <c r="AL581">
        <v>34</v>
      </c>
      <c r="AM581" s="5">
        <f t="shared" ref="AM581:AO581" si="7553">IF($D581&gt;0,AL581/$D581,0)</f>
        <v>3.1627906976744183E-2</v>
      </c>
      <c r="AN581">
        <v>13</v>
      </c>
      <c r="AO581" s="5">
        <f t="shared" si="7553"/>
        <v>1.2093023255813953E-2</v>
      </c>
      <c r="AP581">
        <v>6</v>
      </c>
      <c r="AQ581" s="5">
        <f t="shared" ref="AQ581:AS581" si="7554">IF($D581&gt;0,AP581/$D581,0)</f>
        <v>5.5813953488372094E-3</v>
      </c>
      <c r="AR581" s="1">
        <f t="shared" si="7528"/>
        <v>75</v>
      </c>
      <c r="AS581" s="5">
        <f t="shared" si="7554"/>
        <v>6.9767441860465115E-2</v>
      </c>
      <c r="AT581" s="13">
        <v>0</v>
      </c>
      <c r="AU581" s="17">
        <f t="shared" ref="AU581:AW581" si="7555">IF($D581&gt;0,AT581/$D581,0)</f>
        <v>0</v>
      </c>
      <c r="AV581" s="13">
        <v>9</v>
      </c>
      <c r="AW581" s="17">
        <f t="shared" si="7555"/>
        <v>8.3720930232558145E-3</v>
      </c>
      <c r="AX581" s="16">
        <v>66</v>
      </c>
      <c r="AY581" s="17">
        <f t="shared" ref="AY581" si="7556">IF($D581&gt;0,AX581/$D581,0)</f>
        <v>6.1395348837209304E-2</v>
      </c>
      <c r="AZ581" s="13">
        <v>19</v>
      </c>
      <c r="BA581" s="13">
        <v>11</v>
      </c>
      <c r="BB581" s="13">
        <v>1</v>
      </c>
      <c r="BC581" s="13">
        <v>35</v>
      </c>
    </row>
    <row r="582" spans="1:55" x14ac:dyDescent="0.25">
      <c r="A582">
        <v>33480</v>
      </c>
      <c r="B582" s="20">
        <v>9549</v>
      </c>
      <c r="C582" s="20">
        <v>9168</v>
      </c>
      <c r="D582" s="20">
        <v>381</v>
      </c>
      <c r="E582" s="21">
        <f t="shared" si="7515"/>
        <v>3.9899465912661011E-2</v>
      </c>
      <c r="F582" s="18">
        <v>34</v>
      </c>
      <c r="G582" s="5">
        <f t="shared" si="7516"/>
        <v>8.9238845144356954E-2</v>
      </c>
      <c r="H582">
        <v>28</v>
      </c>
      <c r="I582" s="5">
        <f t="shared" ref="I582" si="7557">IF($D582&gt;0,H582/$D582,0)</f>
        <v>7.3490813648293962E-2</v>
      </c>
      <c r="J582">
        <v>122</v>
      </c>
      <c r="K582" s="5">
        <f t="shared" ref="K582" si="7558">IF($D582&gt;0,J582/$D582,0)</f>
        <v>0.32020997375328086</v>
      </c>
      <c r="L582">
        <v>13</v>
      </c>
      <c r="M582" s="5">
        <f t="shared" ref="M582:O582" si="7559">IF($D582&gt;0,L582/$D582,0)</f>
        <v>3.4120734908136482E-2</v>
      </c>
      <c r="N582">
        <v>5</v>
      </c>
      <c r="O582" s="5">
        <f t="shared" si="7559"/>
        <v>1.3123359580052493E-2</v>
      </c>
      <c r="P582">
        <v>2</v>
      </c>
      <c r="Q582" s="5">
        <f t="shared" ref="Q582:S582" si="7560">IF($D582&gt;0,P582/$D582,0)</f>
        <v>5.2493438320209973E-3</v>
      </c>
      <c r="R582">
        <v>5</v>
      </c>
      <c r="S582" s="5">
        <f t="shared" si="7560"/>
        <v>1.3123359580052493E-2</v>
      </c>
      <c r="T582">
        <v>9</v>
      </c>
      <c r="U582" s="5">
        <f t="shared" ref="U582:W582" si="7561">IF($D582&gt;0,T582/$D582,0)</f>
        <v>2.3622047244094488E-2</v>
      </c>
      <c r="V582">
        <v>4</v>
      </c>
      <c r="W582" s="5">
        <f t="shared" si="7561"/>
        <v>1.0498687664041995E-2</v>
      </c>
      <c r="X582">
        <v>6</v>
      </c>
      <c r="Y582" s="5">
        <f t="shared" ref="Y582" si="7562">IF($D582&gt;0,X582/$D582,0)</f>
        <v>1.5748031496062992E-2</v>
      </c>
      <c r="Z582">
        <v>24</v>
      </c>
      <c r="AA582" s="5">
        <f t="shared" ref="AA582:AC582" si="7563">IF($D582&gt;0,Z582/$D582,0)</f>
        <v>6.2992125984251968E-2</v>
      </c>
      <c r="AB582">
        <v>2</v>
      </c>
      <c r="AC582" s="5">
        <f t="shared" si="7563"/>
        <v>5.2493438320209973E-3</v>
      </c>
      <c r="AD582">
        <v>8</v>
      </c>
      <c r="AE582" s="5">
        <f t="shared" ref="AE582:AG582" si="7564">IF($D582&gt;0,AD582/$D582,0)</f>
        <v>2.0997375328083989E-2</v>
      </c>
      <c r="AF582">
        <v>37</v>
      </c>
      <c r="AG582" s="5">
        <f t="shared" si="7564"/>
        <v>9.711286089238845E-2</v>
      </c>
      <c r="AH582">
        <v>5</v>
      </c>
      <c r="AI582" s="5">
        <f t="shared" ref="AI582:AK582" si="7565">IF($D582&gt;0,AH582/$D582,0)</f>
        <v>1.3123359580052493E-2</v>
      </c>
      <c r="AJ582">
        <v>2</v>
      </c>
      <c r="AK582" s="5">
        <f t="shared" si="7565"/>
        <v>5.2493438320209973E-3</v>
      </c>
      <c r="AL582">
        <v>26</v>
      </c>
      <c r="AM582" s="5">
        <f t="shared" ref="AM582:AO582" si="7566">IF($D582&gt;0,AL582/$D582,0)</f>
        <v>6.8241469816272965E-2</v>
      </c>
      <c r="AN582">
        <v>4</v>
      </c>
      <c r="AO582" s="5">
        <f t="shared" si="7566"/>
        <v>1.0498687664041995E-2</v>
      </c>
      <c r="AP582">
        <v>7</v>
      </c>
      <c r="AQ582" s="5">
        <f t="shared" ref="AQ582:AS582" si="7567">IF($D582&gt;0,AP582/$D582,0)</f>
        <v>1.8372703412073491E-2</v>
      </c>
      <c r="AR582" s="1">
        <f t="shared" si="7528"/>
        <v>38</v>
      </c>
      <c r="AS582" s="5">
        <f t="shared" si="7567"/>
        <v>9.9737532808398949E-2</v>
      </c>
      <c r="AT582" s="13">
        <v>0</v>
      </c>
      <c r="AU582" s="17">
        <f t="shared" ref="AU582:AW582" si="7568">IF($D582&gt;0,AT582/$D582,0)</f>
        <v>0</v>
      </c>
      <c r="AV582" s="13">
        <v>0</v>
      </c>
      <c r="AW582" s="17">
        <f t="shared" si="7568"/>
        <v>0</v>
      </c>
      <c r="AX582" s="16">
        <v>38</v>
      </c>
      <c r="AY582" s="17">
        <f t="shared" ref="AY582" si="7569">IF($D582&gt;0,AX582/$D582,0)</f>
        <v>9.9737532808398949E-2</v>
      </c>
      <c r="AZ582" s="13">
        <v>16</v>
      </c>
      <c r="BA582" s="13">
        <v>3</v>
      </c>
      <c r="BB582" s="13">
        <v>1</v>
      </c>
      <c r="BC582" s="13">
        <v>18</v>
      </c>
    </row>
    <row r="583" spans="1:55" x14ac:dyDescent="0.25">
      <c r="A583">
        <v>33483</v>
      </c>
      <c r="B583" s="20">
        <v>12093</v>
      </c>
      <c r="C583" s="20">
        <v>11289</v>
      </c>
      <c r="D583" s="20">
        <v>804</v>
      </c>
      <c r="E583" s="21">
        <f t="shared" si="7515"/>
        <v>6.6484743239890842E-2</v>
      </c>
      <c r="F583" s="18">
        <v>207</v>
      </c>
      <c r="G583" s="5">
        <f t="shared" si="7516"/>
        <v>0.2574626865671642</v>
      </c>
      <c r="H583">
        <v>111</v>
      </c>
      <c r="I583" s="5">
        <f t="shared" ref="I583" si="7570">IF($D583&gt;0,H583/$D583,0)</f>
        <v>0.13805970149253732</v>
      </c>
      <c r="J583">
        <v>108</v>
      </c>
      <c r="K583" s="5">
        <f t="shared" ref="K583" si="7571">IF($D583&gt;0,J583/$D583,0)</f>
        <v>0.13432835820895522</v>
      </c>
      <c r="L583">
        <v>14</v>
      </c>
      <c r="M583" s="5">
        <f t="shared" ref="M583:O583" si="7572">IF($D583&gt;0,L583/$D583,0)</f>
        <v>1.7412935323383085E-2</v>
      </c>
      <c r="N583">
        <v>7</v>
      </c>
      <c r="O583" s="5">
        <f t="shared" si="7572"/>
        <v>8.7064676616915426E-3</v>
      </c>
      <c r="P583">
        <v>38</v>
      </c>
      <c r="Q583" s="5">
        <f t="shared" ref="Q583:S583" si="7573">IF($D583&gt;0,P583/$D583,0)</f>
        <v>4.7263681592039801E-2</v>
      </c>
      <c r="R583">
        <v>21</v>
      </c>
      <c r="S583" s="5">
        <f t="shared" si="7573"/>
        <v>2.6119402985074626E-2</v>
      </c>
      <c r="T583">
        <v>5</v>
      </c>
      <c r="U583" s="5">
        <f t="shared" ref="U583:W583" si="7574">IF($D583&gt;0,T583/$D583,0)</f>
        <v>6.2189054726368162E-3</v>
      </c>
      <c r="V583">
        <v>4</v>
      </c>
      <c r="W583" s="5">
        <f t="shared" si="7574"/>
        <v>4.9751243781094526E-3</v>
      </c>
      <c r="X583">
        <v>27</v>
      </c>
      <c r="Y583" s="5">
        <f t="shared" ref="Y583" si="7575">IF($D583&gt;0,X583/$D583,0)</f>
        <v>3.3582089552238806E-2</v>
      </c>
      <c r="Z583">
        <v>30</v>
      </c>
      <c r="AA583" s="5">
        <f t="shared" ref="AA583:AC583" si="7576">IF($D583&gt;0,Z583/$D583,0)</f>
        <v>3.7313432835820892E-2</v>
      </c>
      <c r="AB583">
        <v>1</v>
      </c>
      <c r="AC583" s="5">
        <f t="shared" si="7576"/>
        <v>1.2437810945273632E-3</v>
      </c>
      <c r="AD583">
        <v>7</v>
      </c>
      <c r="AE583" s="5">
        <f t="shared" ref="AE583:AG583" si="7577">IF($D583&gt;0,AD583/$D583,0)</f>
        <v>8.7064676616915426E-3</v>
      </c>
      <c r="AF583">
        <v>71</v>
      </c>
      <c r="AG583" s="5">
        <f t="shared" si="7577"/>
        <v>8.8308457711442787E-2</v>
      </c>
      <c r="AH583">
        <v>13</v>
      </c>
      <c r="AI583" s="5">
        <f t="shared" ref="AI583:AK583" si="7578">IF($D583&gt;0,AH583/$D583,0)</f>
        <v>1.6169154228855721E-2</v>
      </c>
      <c r="AJ583">
        <v>1</v>
      </c>
      <c r="AK583" s="5">
        <f t="shared" si="7578"/>
        <v>1.2437810945273632E-3</v>
      </c>
      <c r="AL583">
        <v>23</v>
      </c>
      <c r="AM583" s="5">
        <f t="shared" ref="AM583:AO583" si="7579">IF($D583&gt;0,AL583/$D583,0)</f>
        <v>2.8606965174129355E-2</v>
      </c>
      <c r="AN583">
        <v>5</v>
      </c>
      <c r="AO583" s="5">
        <f t="shared" si="7579"/>
        <v>6.2189054726368162E-3</v>
      </c>
      <c r="AP583">
        <v>34</v>
      </c>
      <c r="AQ583" s="5">
        <f t="shared" ref="AQ583:AS583" si="7580">IF($D583&gt;0,AP583/$D583,0)</f>
        <v>4.228855721393035E-2</v>
      </c>
      <c r="AR583" s="1">
        <f t="shared" si="7528"/>
        <v>77</v>
      </c>
      <c r="AS583" s="5">
        <f t="shared" si="7580"/>
        <v>9.5771144278606959E-2</v>
      </c>
      <c r="AT583" s="13">
        <v>0</v>
      </c>
      <c r="AU583" s="17">
        <f t="shared" ref="AU583:AW583" si="7581">IF($D583&gt;0,AT583/$D583,0)</f>
        <v>0</v>
      </c>
      <c r="AV583" s="13">
        <v>1</v>
      </c>
      <c r="AW583" s="17">
        <f t="shared" si="7581"/>
        <v>1.2437810945273632E-3</v>
      </c>
      <c r="AX583" s="16">
        <v>76</v>
      </c>
      <c r="AY583" s="17">
        <f t="shared" ref="AY583" si="7582">IF($D583&gt;0,AX583/$D583,0)</f>
        <v>9.4527363184079602E-2</v>
      </c>
      <c r="AZ583" s="13">
        <v>27</v>
      </c>
      <c r="BA583" s="13">
        <v>6</v>
      </c>
      <c r="BB583" s="13">
        <v>2</v>
      </c>
      <c r="BC583" s="13">
        <v>41</v>
      </c>
    </row>
    <row r="584" spans="1:55" x14ac:dyDescent="0.25">
      <c r="A584">
        <v>33484</v>
      </c>
      <c r="B584" s="20">
        <v>23443</v>
      </c>
      <c r="C584" s="20">
        <v>21829</v>
      </c>
      <c r="D584" s="20">
        <v>1614</v>
      </c>
      <c r="E584" s="21">
        <f t="shared" si="7515"/>
        <v>6.8847843706010325E-2</v>
      </c>
      <c r="F584" s="18">
        <v>179</v>
      </c>
      <c r="G584" s="5">
        <f t="shared" si="7516"/>
        <v>0.11090458488228006</v>
      </c>
      <c r="H584">
        <v>275</v>
      </c>
      <c r="I584" s="5">
        <f t="shared" ref="I584" si="7583">IF($D584&gt;0,H584/$D584,0)</f>
        <v>0.17038413878562578</v>
      </c>
      <c r="J584">
        <v>212</v>
      </c>
      <c r="K584" s="5">
        <f t="shared" ref="K584" si="7584">IF($D584&gt;0,J584/$D584,0)</f>
        <v>0.13135068153655513</v>
      </c>
      <c r="L584">
        <v>49</v>
      </c>
      <c r="M584" s="5">
        <f t="shared" ref="M584:O584" si="7585">IF($D584&gt;0,L584/$D584,0)</f>
        <v>3.0359355638166045E-2</v>
      </c>
      <c r="N584">
        <v>14</v>
      </c>
      <c r="O584" s="5">
        <f t="shared" si="7585"/>
        <v>8.6741016109045856E-3</v>
      </c>
      <c r="P584">
        <v>50</v>
      </c>
      <c r="Q584" s="5">
        <f t="shared" ref="Q584:S584" si="7586">IF($D584&gt;0,P584/$D584,0)</f>
        <v>3.0978934324659233E-2</v>
      </c>
      <c r="R584">
        <v>32</v>
      </c>
      <c r="S584" s="5">
        <f t="shared" si="7586"/>
        <v>1.9826517967781909E-2</v>
      </c>
      <c r="T584">
        <v>29</v>
      </c>
      <c r="U584" s="5">
        <f t="shared" ref="U584:W584" si="7587">IF($D584&gt;0,T584/$D584,0)</f>
        <v>1.7967781908302356E-2</v>
      </c>
      <c r="V584">
        <v>5</v>
      </c>
      <c r="W584" s="5">
        <f t="shared" si="7587"/>
        <v>3.0978934324659233E-3</v>
      </c>
      <c r="X584">
        <v>15</v>
      </c>
      <c r="Y584" s="5">
        <f t="shared" ref="Y584" si="7588">IF($D584&gt;0,X584/$D584,0)</f>
        <v>9.2936802973977699E-3</v>
      </c>
      <c r="Z584">
        <v>76</v>
      </c>
      <c r="AA584" s="5">
        <f t="shared" ref="AA584:AC584" si="7589">IF($D584&gt;0,Z584/$D584,0)</f>
        <v>4.7087980173482029E-2</v>
      </c>
      <c r="AB584">
        <v>18</v>
      </c>
      <c r="AC584" s="5">
        <f t="shared" si="7589"/>
        <v>1.1152416356877323E-2</v>
      </c>
      <c r="AD584">
        <v>25</v>
      </c>
      <c r="AE584" s="5">
        <f t="shared" ref="AE584:AG584" si="7590">IF($D584&gt;0,AD584/$D584,0)</f>
        <v>1.5489467162329617E-2</v>
      </c>
      <c r="AF584">
        <v>274</v>
      </c>
      <c r="AG584" s="5">
        <f t="shared" si="7590"/>
        <v>0.1697645600991326</v>
      </c>
      <c r="AH584">
        <v>18</v>
      </c>
      <c r="AI584" s="5">
        <f t="shared" ref="AI584:AK584" si="7591">IF($D584&gt;0,AH584/$D584,0)</f>
        <v>1.1152416356877323E-2</v>
      </c>
      <c r="AJ584">
        <v>5</v>
      </c>
      <c r="AK584" s="5">
        <f t="shared" si="7591"/>
        <v>3.0978934324659233E-3</v>
      </c>
      <c r="AL584">
        <v>116</v>
      </c>
      <c r="AM584" s="5">
        <f t="shared" ref="AM584:AO584" si="7592">IF($D584&gt;0,AL584/$D584,0)</f>
        <v>7.1871127633209422E-2</v>
      </c>
      <c r="AN584">
        <v>11</v>
      </c>
      <c r="AO584" s="5">
        <f t="shared" si="7592"/>
        <v>6.8153655514250309E-3</v>
      </c>
      <c r="AP584">
        <v>46</v>
      </c>
      <c r="AQ584" s="5">
        <f t="shared" ref="AQ584:AS584" si="7593">IF($D584&gt;0,AP584/$D584,0)</f>
        <v>2.8500619578686492E-2</v>
      </c>
      <c r="AR584" s="1">
        <f t="shared" si="7528"/>
        <v>165</v>
      </c>
      <c r="AS584" s="5">
        <f t="shared" si="7593"/>
        <v>0.10223048327137546</v>
      </c>
      <c r="AT584" s="13">
        <v>0</v>
      </c>
      <c r="AU584" s="17">
        <f t="shared" ref="AU584:AW584" si="7594">IF($D584&gt;0,AT584/$D584,0)</f>
        <v>0</v>
      </c>
      <c r="AV584" s="13">
        <v>0</v>
      </c>
      <c r="AW584" s="17">
        <f t="shared" si="7594"/>
        <v>0</v>
      </c>
      <c r="AX584" s="16">
        <v>165</v>
      </c>
      <c r="AY584" s="17">
        <f t="shared" ref="AY584" si="7595">IF($D584&gt;0,AX584/$D584,0)</f>
        <v>0.10223048327137546</v>
      </c>
      <c r="AZ584" s="13">
        <v>55</v>
      </c>
      <c r="BA584" s="13">
        <v>24</v>
      </c>
      <c r="BB584" s="13">
        <v>0</v>
      </c>
      <c r="BC584" s="13">
        <v>86</v>
      </c>
    </row>
    <row r="585" spans="1:55" x14ac:dyDescent="0.25">
      <c r="A585">
        <v>33486</v>
      </c>
      <c r="B585" s="20">
        <v>21720</v>
      </c>
      <c r="C585" s="20">
        <v>18781</v>
      </c>
      <c r="D585" s="20">
        <v>2939</v>
      </c>
      <c r="E585" s="21">
        <f t="shared" si="7515"/>
        <v>0.13531307550644567</v>
      </c>
      <c r="F585" s="18">
        <v>448</v>
      </c>
      <c r="G585" s="5">
        <f t="shared" si="7516"/>
        <v>0.15243280027220144</v>
      </c>
      <c r="H585">
        <v>297</v>
      </c>
      <c r="I585" s="5">
        <f t="shared" ref="I585" si="7596">IF($D585&gt;0,H585/$D585,0)</f>
        <v>0.10105478053759782</v>
      </c>
      <c r="J585">
        <v>495</v>
      </c>
      <c r="K585" s="5">
        <f t="shared" ref="K585" si="7597">IF($D585&gt;0,J585/$D585,0)</f>
        <v>0.16842463422932971</v>
      </c>
      <c r="L585">
        <v>103</v>
      </c>
      <c r="M585" s="5">
        <f t="shared" ref="M585:O585" si="7598">IF($D585&gt;0,L585/$D585,0)</f>
        <v>3.5045933991153452E-2</v>
      </c>
      <c r="N585">
        <v>35</v>
      </c>
      <c r="O585" s="5">
        <f t="shared" si="7598"/>
        <v>1.1908812521265737E-2</v>
      </c>
      <c r="P585">
        <v>66</v>
      </c>
      <c r="Q585" s="5">
        <f t="shared" ref="Q585:S585" si="7599">IF($D585&gt;0,P585/$D585,0)</f>
        <v>2.2456617897243961E-2</v>
      </c>
      <c r="R585">
        <v>41</v>
      </c>
      <c r="S585" s="5">
        <f t="shared" si="7599"/>
        <v>1.3950323239197007E-2</v>
      </c>
      <c r="T585">
        <v>44</v>
      </c>
      <c r="U585" s="5">
        <f t="shared" ref="U585:W585" si="7600">IF($D585&gt;0,T585/$D585,0)</f>
        <v>1.497107859816264E-2</v>
      </c>
      <c r="V585">
        <v>23</v>
      </c>
      <c r="W585" s="5">
        <f t="shared" si="7600"/>
        <v>7.8257910854031987E-3</v>
      </c>
      <c r="X585">
        <v>37</v>
      </c>
      <c r="Y585" s="5">
        <f t="shared" ref="Y585" si="7601">IF($D585&gt;0,X585/$D585,0)</f>
        <v>1.2589316093909493E-2</v>
      </c>
      <c r="Z585">
        <v>68</v>
      </c>
      <c r="AA585" s="5">
        <f t="shared" ref="AA585:AC585" si="7602">IF($D585&gt;0,Z585/$D585,0)</f>
        <v>2.3137121469887716E-2</v>
      </c>
      <c r="AB585">
        <v>28</v>
      </c>
      <c r="AC585" s="5">
        <f t="shared" si="7602"/>
        <v>9.5270500170125897E-3</v>
      </c>
      <c r="AD585">
        <v>30</v>
      </c>
      <c r="AE585" s="5">
        <f t="shared" ref="AE585:AG585" si="7603">IF($D585&gt;0,AD585/$D585,0)</f>
        <v>1.0207553589656346E-2</v>
      </c>
      <c r="AF585">
        <v>481</v>
      </c>
      <c r="AG585" s="5">
        <f t="shared" si="7603"/>
        <v>0.16366110922082341</v>
      </c>
      <c r="AH585">
        <v>81</v>
      </c>
      <c r="AI585" s="5">
        <f t="shared" ref="AI585:AK585" si="7604">IF($D585&gt;0,AH585/$D585,0)</f>
        <v>2.7560394692072134E-2</v>
      </c>
      <c r="AJ585">
        <v>6</v>
      </c>
      <c r="AK585" s="5">
        <f t="shared" si="7604"/>
        <v>2.041510717931269E-3</v>
      </c>
      <c r="AL585">
        <v>187</v>
      </c>
      <c r="AM585" s="5">
        <f t="shared" ref="AM585:AO585" si="7605">IF($D585&gt;0,AL585/$D585,0)</f>
        <v>6.3627084042191223E-2</v>
      </c>
      <c r="AN585">
        <v>24</v>
      </c>
      <c r="AO585" s="5">
        <f t="shared" si="7605"/>
        <v>8.1660428717250759E-3</v>
      </c>
      <c r="AP585">
        <v>161</v>
      </c>
      <c r="AQ585" s="5">
        <f t="shared" ref="AQ585:AS585" si="7606">IF($D585&gt;0,AP585/$D585,0)</f>
        <v>5.4780537597822386E-2</v>
      </c>
      <c r="AR585" s="1">
        <f t="shared" si="7528"/>
        <v>284</v>
      </c>
      <c r="AS585" s="5">
        <f t="shared" si="7606"/>
        <v>9.6631507315413409E-2</v>
      </c>
      <c r="AT585" s="13">
        <v>1</v>
      </c>
      <c r="AU585" s="17">
        <f t="shared" ref="AU585:AW585" si="7607">IF($D585&gt;0,AT585/$D585,0)</f>
        <v>3.4025178632187818E-4</v>
      </c>
      <c r="AV585" s="13">
        <v>9</v>
      </c>
      <c r="AW585" s="17">
        <f t="shared" si="7607"/>
        <v>3.0622660768969039E-3</v>
      </c>
      <c r="AX585" s="16">
        <v>274</v>
      </c>
      <c r="AY585" s="17">
        <f t="shared" ref="AY585" si="7608">IF($D585&gt;0,AX585/$D585,0)</f>
        <v>9.3228989452194627E-2</v>
      </c>
      <c r="AZ585" s="13">
        <v>75</v>
      </c>
      <c r="BA585" s="13">
        <v>24</v>
      </c>
      <c r="BB585" s="13">
        <v>3</v>
      </c>
      <c r="BC585" s="13">
        <v>172</v>
      </c>
    </row>
    <row r="586" spans="1:55" x14ac:dyDescent="0.25">
      <c r="A586">
        <v>33487</v>
      </c>
      <c r="B586" s="20">
        <v>16421</v>
      </c>
      <c r="C586" s="20">
        <v>14917</v>
      </c>
      <c r="D586" s="20">
        <v>1504</v>
      </c>
      <c r="E586" s="21">
        <f t="shared" si="7515"/>
        <v>9.1590037147554954E-2</v>
      </c>
      <c r="F586" s="18">
        <v>224</v>
      </c>
      <c r="G586" s="5">
        <f t="shared" si="7516"/>
        <v>0.14893617021276595</v>
      </c>
      <c r="H586">
        <v>189</v>
      </c>
      <c r="I586" s="5">
        <f t="shared" ref="I586" si="7609">IF($D586&gt;0,H586/$D586,0)</f>
        <v>0.12566489361702127</v>
      </c>
      <c r="J586">
        <v>207</v>
      </c>
      <c r="K586" s="5">
        <f t="shared" ref="K586" si="7610">IF($D586&gt;0,J586/$D586,0)</f>
        <v>0.13763297872340424</v>
      </c>
      <c r="L586">
        <v>36</v>
      </c>
      <c r="M586" s="5">
        <f t="shared" ref="M586:O586" si="7611">IF($D586&gt;0,L586/$D586,0)</f>
        <v>2.3936170212765957E-2</v>
      </c>
      <c r="N586">
        <v>3</v>
      </c>
      <c r="O586" s="5">
        <f t="shared" si="7611"/>
        <v>1.9946808510638296E-3</v>
      </c>
      <c r="P586">
        <v>30</v>
      </c>
      <c r="Q586" s="5">
        <f t="shared" ref="Q586:S586" si="7612">IF($D586&gt;0,P586/$D586,0)</f>
        <v>1.9946808510638299E-2</v>
      </c>
      <c r="R586">
        <v>12</v>
      </c>
      <c r="S586" s="5">
        <f t="shared" si="7612"/>
        <v>7.9787234042553185E-3</v>
      </c>
      <c r="T586">
        <v>14</v>
      </c>
      <c r="U586" s="5">
        <f t="shared" ref="U586:W586" si="7613">IF($D586&gt;0,T586/$D586,0)</f>
        <v>9.3085106382978719E-3</v>
      </c>
      <c r="V586">
        <v>8</v>
      </c>
      <c r="W586" s="5">
        <f t="shared" si="7613"/>
        <v>5.3191489361702126E-3</v>
      </c>
      <c r="X586">
        <v>25</v>
      </c>
      <c r="Y586" s="5">
        <f t="shared" ref="Y586" si="7614">IF($D586&gt;0,X586/$D586,0)</f>
        <v>1.6622340425531915E-2</v>
      </c>
      <c r="Z586">
        <v>66</v>
      </c>
      <c r="AA586" s="5">
        <f t="shared" ref="AA586:AC586" si="7615">IF($D586&gt;0,Z586/$D586,0)</f>
        <v>4.3882978723404256E-2</v>
      </c>
      <c r="AB586">
        <v>14</v>
      </c>
      <c r="AC586" s="5">
        <f t="shared" si="7615"/>
        <v>9.3085106382978719E-3</v>
      </c>
      <c r="AD586">
        <v>18</v>
      </c>
      <c r="AE586" s="5">
        <f t="shared" ref="AE586:AG586" si="7616">IF($D586&gt;0,AD586/$D586,0)</f>
        <v>1.1968085106382979E-2</v>
      </c>
      <c r="AF586">
        <v>260</v>
      </c>
      <c r="AG586" s="5">
        <f t="shared" si="7616"/>
        <v>0.17287234042553193</v>
      </c>
      <c r="AH586">
        <v>51</v>
      </c>
      <c r="AI586" s="5">
        <f t="shared" ref="AI586:AK586" si="7617">IF($D586&gt;0,AH586/$D586,0)</f>
        <v>3.3909574468085103E-2</v>
      </c>
      <c r="AJ586">
        <v>10</v>
      </c>
      <c r="AK586" s="5">
        <f t="shared" si="7617"/>
        <v>6.648936170212766E-3</v>
      </c>
      <c r="AL586">
        <v>92</v>
      </c>
      <c r="AM586" s="5">
        <f t="shared" ref="AM586:AO586" si="7618">IF($D586&gt;0,AL586/$D586,0)</f>
        <v>6.1170212765957445E-2</v>
      </c>
      <c r="AN586">
        <v>12</v>
      </c>
      <c r="AO586" s="5">
        <f t="shared" si="7618"/>
        <v>7.9787234042553185E-3</v>
      </c>
      <c r="AP586">
        <v>84</v>
      </c>
      <c r="AQ586" s="5">
        <f t="shared" ref="AQ586:AS586" si="7619">IF($D586&gt;0,AP586/$D586,0)</f>
        <v>5.5851063829787231E-2</v>
      </c>
      <c r="AR586" s="1">
        <f t="shared" si="7528"/>
        <v>149</v>
      </c>
      <c r="AS586" s="5">
        <f t="shared" si="7619"/>
        <v>9.9069148936170207E-2</v>
      </c>
      <c r="AT586" s="13">
        <v>0</v>
      </c>
      <c r="AU586" s="17">
        <f t="shared" ref="AU586:AW586" si="7620">IF($D586&gt;0,AT586/$D586,0)</f>
        <v>0</v>
      </c>
      <c r="AV586" s="13">
        <v>3</v>
      </c>
      <c r="AW586" s="17">
        <f t="shared" si="7620"/>
        <v>1.9946808510638296E-3</v>
      </c>
      <c r="AX586" s="16">
        <v>146</v>
      </c>
      <c r="AY586" s="17">
        <f t="shared" ref="AY586" si="7621">IF($D586&gt;0,AX586/$D586,0)</f>
        <v>9.7074468085106377E-2</v>
      </c>
      <c r="AZ586" s="13">
        <v>50</v>
      </c>
      <c r="BA586" s="13">
        <v>10</v>
      </c>
      <c r="BB586" s="13">
        <v>0</v>
      </c>
      <c r="BC586" s="13">
        <v>86</v>
      </c>
    </row>
    <row r="587" spans="1:55" x14ac:dyDescent="0.25">
      <c r="A587">
        <v>33493</v>
      </c>
      <c r="B587" s="20">
        <v>4926</v>
      </c>
      <c r="C587" s="20">
        <v>3759</v>
      </c>
      <c r="D587" s="20">
        <v>1167</v>
      </c>
      <c r="E587" s="21">
        <f t="shared" si="7515"/>
        <v>0.23690621193666261</v>
      </c>
      <c r="F587" s="18">
        <v>710</v>
      </c>
      <c r="G587" s="5">
        <f t="shared" si="7516"/>
        <v>0.6083976006855184</v>
      </c>
      <c r="H587">
        <v>71</v>
      </c>
      <c r="I587" s="5">
        <f t="shared" ref="I587" si="7622">IF($D587&gt;0,H587/$D587,0)</f>
        <v>6.0839760068551844E-2</v>
      </c>
      <c r="J587">
        <v>139</v>
      </c>
      <c r="K587" s="5">
        <f t="shared" ref="K587" si="7623">IF($D587&gt;0,J587/$D587,0)</f>
        <v>0.11910882604970009</v>
      </c>
      <c r="L587">
        <v>5</v>
      </c>
      <c r="M587" s="5">
        <f t="shared" ref="M587:O587" si="7624">IF($D587&gt;0,L587/$D587,0)</f>
        <v>4.2844901456726651E-3</v>
      </c>
      <c r="N587">
        <v>2</v>
      </c>
      <c r="O587" s="5">
        <f t="shared" si="7624"/>
        <v>1.7137960582690661E-3</v>
      </c>
      <c r="P587">
        <v>8</v>
      </c>
      <c r="Q587" s="5">
        <f t="shared" ref="Q587:S587" si="7625">IF($D587&gt;0,P587/$D587,0)</f>
        <v>6.8551842330762643E-3</v>
      </c>
      <c r="R587">
        <v>23</v>
      </c>
      <c r="S587" s="5">
        <f t="shared" si="7625"/>
        <v>1.970865467009426E-2</v>
      </c>
      <c r="T587">
        <v>27</v>
      </c>
      <c r="U587" s="5">
        <f t="shared" ref="U587:W587" si="7626">IF($D587&gt;0,T587/$D587,0)</f>
        <v>2.313624678663239E-2</v>
      </c>
      <c r="V587">
        <v>0</v>
      </c>
      <c r="W587" s="5">
        <f t="shared" si="7626"/>
        <v>0</v>
      </c>
      <c r="X587">
        <v>11</v>
      </c>
      <c r="Y587" s="5">
        <f t="shared" ref="Y587" si="7627">IF($D587&gt;0,X587/$D587,0)</f>
        <v>9.4258783204798635E-3</v>
      </c>
      <c r="Z587">
        <v>2</v>
      </c>
      <c r="AA587" s="5">
        <f t="shared" ref="AA587:AC587" si="7628">IF($D587&gt;0,Z587/$D587,0)</f>
        <v>1.7137960582690661E-3</v>
      </c>
      <c r="AB587">
        <v>0</v>
      </c>
      <c r="AC587" s="5">
        <f t="shared" si="7628"/>
        <v>0</v>
      </c>
      <c r="AD587">
        <v>0</v>
      </c>
      <c r="AE587" s="5">
        <f t="shared" ref="AE587:AG587" si="7629">IF($D587&gt;0,AD587/$D587,0)</f>
        <v>0</v>
      </c>
      <c r="AF587">
        <v>6</v>
      </c>
      <c r="AG587" s="5">
        <f t="shared" si="7629"/>
        <v>5.1413881748071976E-3</v>
      </c>
      <c r="AH587">
        <v>0</v>
      </c>
      <c r="AI587" s="5">
        <f t="shared" ref="AI587:AK587" si="7630">IF($D587&gt;0,AH587/$D587,0)</f>
        <v>0</v>
      </c>
      <c r="AJ587">
        <v>0</v>
      </c>
      <c r="AK587" s="5">
        <f t="shared" si="7630"/>
        <v>0</v>
      </c>
      <c r="AL587">
        <v>2</v>
      </c>
      <c r="AM587" s="5">
        <f t="shared" ref="AM587:AO587" si="7631">IF($D587&gt;0,AL587/$D587,0)</f>
        <v>1.7137960582690661E-3</v>
      </c>
      <c r="AN587">
        <v>1</v>
      </c>
      <c r="AO587" s="5">
        <f t="shared" si="7631"/>
        <v>8.5689802913453304E-4</v>
      </c>
      <c r="AP587">
        <v>2</v>
      </c>
      <c r="AQ587" s="5">
        <f t="shared" ref="AQ587:AS587" si="7632">IF($D587&gt;0,AP587/$D587,0)</f>
        <v>1.7137960582690661E-3</v>
      </c>
      <c r="AR587" s="1">
        <f t="shared" si="7528"/>
        <v>158</v>
      </c>
      <c r="AS587" s="5">
        <f t="shared" si="7632"/>
        <v>0.13538988860325621</v>
      </c>
      <c r="AT587" s="13">
        <v>0</v>
      </c>
      <c r="AU587" s="17">
        <f t="shared" ref="AU587:AW587" si="7633">IF($D587&gt;0,AT587/$D587,0)</f>
        <v>0</v>
      </c>
      <c r="AV587" s="13">
        <v>0</v>
      </c>
      <c r="AW587" s="17">
        <f t="shared" si="7633"/>
        <v>0</v>
      </c>
      <c r="AX587" s="16">
        <v>158</v>
      </c>
      <c r="AY587" s="17">
        <f t="shared" ref="AY587" si="7634">IF($D587&gt;0,AX587/$D587,0)</f>
        <v>0.13538988860325621</v>
      </c>
      <c r="AZ587" s="13">
        <v>1</v>
      </c>
      <c r="BA587" s="13">
        <v>0</v>
      </c>
      <c r="BB587" s="13">
        <v>0</v>
      </c>
      <c r="BC587" s="13">
        <v>157</v>
      </c>
    </row>
    <row r="588" spans="1:55" x14ac:dyDescent="0.25">
      <c r="A588">
        <v>33496</v>
      </c>
      <c r="B588" s="20">
        <v>20969</v>
      </c>
      <c r="C588" s="20">
        <v>19188</v>
      </c>
      <c r="D588" s="20">
        <v>1781</v>
      </c>
      <c r="E588" s="21">
        <f t="shared" si="7515"/>
        <v>8.4934903905765649E-2</v>
      </c>
      <c r="F588" s="18">
        <v>130</v>
      </c>
      <c r="G588" s="5">
        <f t="shared" si="7516"/>
        <v>7.2992700729927001E-2</v>
      </c>
      <c r="H588">
        <v>225</v>
      </c>
      <c r="I588" s="5">
        <f t="shared" ref="I588" si="7635">IF($D588&gt;0,H588/$D588,0)</f>
        <v>0.12633352049410443</v>
      </c>
      <c r="J588">
        <v>210</v>
      </c>
      <c r="K588" s="5">
        <f t="shared" ref="K588" si="7636">IF($D588&gt;0,J588/$D588,0)</f>
        <v>0.11791128579449747</v>
      </c>
      <c r="L588">
        <v>82</v>
      </c>
      <c r="M588" s="5">
        <f t="shared" ref="M588:O588" si="7637">IF($D588&gt;0,L588/$D588,0)</f>
        <v>4.6041549691184729E-2</v>
      </c>
      <c r="N588">
        <v>13</v>
      </c>
      <c r="O588" s="5">
        <f t="shared" si="7637"/>
        <v>7.2992700729927005E-3</v>
      </c>
      <c r="P588">
        <v>40</v>
      </c>
      <c r="Q588" s="5">
        <f t="shared" ref="Q588:S588" si="7638">IF($D588&gt;0,P588/$D588,0)</f>
        <v>2.2459292532285232E-2</v>
      </c>
      <c r="R588">
        <v>34</v>
      </c>
      <c r="S588" s="5">
        <f t="shared" si="7638"/>
        <v>1.9090398652442449E-2</v>
      </c>
      <c r="T588">
        <v>11</v>
      </c>
      <c r="U588" s="5">
        <f t="shared" ref="U588:W588" si="7639">IF($D588&gt;0,T588/$D588,0)</f>
        <v>6.1763054463784394E-3</v>
      </c>
      <c r="V588">
        <v>23</v>
      </c>
      <c r="W588" s="5">
        <f t="shared" si="7639"/>
        <v>1.2914093206064009E-2</v>
      </c>
      <c r="X588">
        <v>32</v>
      </c>
      <c r="Y588" s="5">
        <f t="shared" ref="Y588" si="7640">IF($D588&gt;0,X588/$D588,0)</f>
        <v>1.7967434025828188E-2</v>
      </c>
      <c r="Z588">
        <v>57</v>
      </c>
      <c r="AA588" s="5">
        <f t="shared" ref="AA588:AC588" si="7641">IF($D588&gt;0,Z588/$D588,0)</f>
        <v>3.2004491858506456E-2</v>
      </c>
      <c r="AB588">
        <v>14</v>
      </c>
      <c r="AC588" s="5">
        <f t="shared" si="7641"/>
        <v>7.860752386299831E-3</v>
      </c>
      <c r="AD588">
        <v>38</v>
      </c>
      <c r="AE588" s="5">
        <f t="shared" ref="AE588:AG588" si="7642">IF($D588&gt;0,AD588/$D588,0)</f>
        <v>2.1336327905670971E-2</v>
      </c>
      <c r="AF588">
        <v>298</v>
      </c>
      <c r="AG588" s="5">
        <f t="shared" si="7642"/>
        <v>0.16732172936552497</v>
      </c>
      <c r="AH588">
        <v>75</v>
      </c>
      <c r="AI588" s="5">
        <f t="shared" ref="AI588:AK588" si="7643">IF($D588&gt;0,AH588/$D588,0)</f>
        <v>4.211117349803481E-2</v>
      </c>
      <c r="AJ588">
        <v>3</v>
      </c>
      <c r="AK588" s="5">
        <f t="shared" si="7643"/>
        <v>1.6844469399213925E-3</v>
      </c>
      <c r="AL588">
        <v>146</v>
      </c>
      <c r="AM588" s="5">
        <f t="shared" ref="AM588:AO588" si="7644">IF($D588&gt;0,AL588/$D588,0)</f>
        <v>8.1976417742841104E-2</v>
      </c>
      <c r="AN588">
        <v>8</v>
      </c>
      <c r="AO588" s="5">
        <f t="shared" si="7644"/>
        <v>4.4918585064570469E-3</v>
      </c>
      <c r="AP588">
        <v>192</v>
      </c>
      <c r="AQ588" s="5">
        <f t="shared" ref="AQ588:AS588" si="7645">IF($D588&gt;0,AP588/$D588,0)</f>
        <v>0.10780460415496912</v>
      </c>
      <c r="AR588" s="1">
        <f t="shared" si="7528"/>
        <v>150</v>
      </c>
      <c r="AS588" s="5">
        <f t="shared" si="7645"/>
        <v>8.4222346996069619E-2</v>
      </c>
      <c r="AT588" s="13">
        <v>0</v>
      </c>
      <c r="AU588" s="17">
        <f t="shared" ref="AU588:AW588" si="7646">IF($D588&gt;0,AT588/$D588,0)</f>
        <v>0</v>
      </c>
      <c r="AV588" s="13">
        <v>0</v>
      </c>
      <c r="AW588" s="17">
        <f t="shared" si="7646"/>
        <v>0</v>
      </c>
      <c r="AX588" s="16">
        <v>150</v>
      </c>
      <c r="AY588" s="17">
        <f t="shared" ref="AY588" si="7647">IF($D588&gt;0,AX588/$D588,0)</f>
        <v>8.4222346996069619E-2</v>
      </c>
      <c r="AZ588" s="13">
        <v>38</v>
      </c>
      <c r="BA588" s="13">
        <v>19</v>
      </c>
      <c r="BB588" s="13">
        <v>0</v>
      </c>
      <c r="BC588" s="13">
        <v>93</v>
      </c>
    </row>
    <row r="589" spans="1:55" x14ac:dyDescent="0.25">
      <c r="A589">
        <v>33498</v>
      </c>
      <c r="B589" s="20">
        <v>14557</v>
      </c>
      <c r="C589" s="20">
        <v>12836</v>
      </c>
      <c r="D589" s="20">
        <v>1721</v>
      </c>
      <c r="E589" s="21">
        <f t="shared" si="7515"/>
        <v>0.11822490897849831</v>
      </c>
      <c r="F589" s="18">
        <v>162</v>
      </c>
      <c r="G589" s="5">
        <f t="shared" si="7516"/>
        <v>9.4131319000581054E-2</v>
      </c>
      <c r="H589">
        <v>227</v>
      </c>
      <c r="I589" s="5">
        <f t="shared" ref="I589" si="7648">IF($D589&gt;0,H589/$D589,0)</f>
        <v>0.13190005810575248</v>
      </c>
      <c r="J589">
        <v>183</v>
      </c>
      <c r="K589" s="5">
        <f t="shared" ref="K589" si="7649">IF($D589&gt;0,J589/$D589,0)</f>
        <v>0.10633352701917489</v>
      </c>
      <c r="L589">
        <v>82</v>
      </c>
      <c r="M589" s="5">
        <f t="shared" ref="M589:O589" si="7650">IF($D589&gt;0,L589/$D589,0)</f>
        <v>4.764671702498547E-2</v>
      </c>
      <c r="N589">
        <v>11</v>
      </c>
      <c r="O589" s="5">
        <f t="shared" si="7650"/>
        <v>6.3916327716443929E-3</v>
      </c>
      <c r="P589">
        <v>23</v>
      </c>
      <c r="Q589" s="5">
        <f t="shared" ref="Q589:S589" si="7651">IF($D589&gt;0,P589/$D589,0)</f>
        <v>1.3364323067983731E-2</v>
      </c>
      <c r="R589">
        <v>25</v>
      </c>
      <c r="S589" s="5">
        <f t="shared" si="7651"/>
        <v>1.452643811737362E-2</v>
      </c>
      <c r="T589">
        <v>26</v>
      </c>
      <c r="U589" s="5">
        <f t="shared" ref="U589:W589" si="7652">IF($D589&gt;0,T589/$D589,0)</f>
        <v>1.5107495642068565E-2</v>
      </c>
      <c r="V589">
        <v>28</v>
      </c>
      <c r="W589" s="5">
        <f t="shared" si="7652"/>
        <v>1.6269610691458453E-2</v>
      </c>
      <c r="X589">
        <v>6</v>
      </c>
      <c r="Y589" s="5">
        <f t="shared" ref="Y589" si="7653">IF($D589&gt;0,X589/$D589,0)</f>
        <v>3.4863451481696689E-3</v>
      </c>
      <c r="Z589">
        <v>89</v>
      </c>
      <c r="AA589" s="5">
        <f t="shared" ref="AA589:AC589" si="7654">IF($D589&gt;0,Z589/$D589,0)</f>
        <v>5.1714119697850086E-2</v>
      </c>
      <c r="AB589">
        <v>14</v>
      </c>
      <c r="AC589" s="5">
        <f t="shared" si="7654"/>
        <v>8.1348053457292267E-3</v>
      </c>
      <c r="AD589">
        <v>16</v>
      </c>
      <c r="AE589" s="5">
        <f t="shared" ref="AE589:AG589" si="7655">IF($D589&gt;0,AD589/$D589,0)</f>
        <v>9.2969203951191164E-3</v>
      </c>
      <c r="AF589">
        <v>349</v>
      </c>
      <c r="AG589" s="5">
        <f t="shared" si="7655"/>
        <v>0.20278907611853572</v>
      </c>
      <c r="AH589">
        <v>53</v>
      </c>
      <c r="AI589" s="5">
        <f t="shared" ref="AI589:AK589" si="7656">IF($D589&gt;0,AH589/$D589,0)</f>
        <v>3.0796048808832074E-2</v>
      </c>
      <c r="AJ589">
        <v>5</v>
      </c>
      <c r="AK589" s="5">
        <f t="shared" si="7656"/>
        <v>2.905287623474724E-3</v>
      </c>
      <c r="AL589">
        <v>106</v>
      </c>
      <c r="AM589" s="5">
        <f t="shared" ref="AM589:AO589" si="7657">IF($D589&gt;0,AL589/$D589,0)</f>
        <v>6.1592097617664147E-2</v>
      </c>
      <c r="AN589">
        <v>18</v>
      </c>
      <c r="AO589" s="5">
        <f t="shared" si="7657"/>
        <v>1.0459035444509006E-2</v>
      </c>
      <c r="AP589">
        <v>157</v>
      </c>
      <c r="AQ589" s="5">
        <f t="shared" ref="AQ589:AS589" si="7658">IF($D589&gt;0,AP589/$D589,0)</f>
        <v>9.1226031377106331E-2</v>
      </c>
      <c r="AR589" s="1">
        <f t="shared" si="7528"/>
        <v>141</v>
      </c>
      <c r="AS589" s="5">
        <f t="shared" si="7658"/>
        <v>8.1929110981987213E-2</v>
      </c>
      <c r="AT589" s="13">
        <v>0</v>
      </c>
      <c r="AU589" s="17">
        <f t="shared" ref="AU589:AW589" si="7659">IF($D589&gt;0,AT589/$D589,0)</f>
        <v>0</v>
      </c>
      <c r="AV589" s="13">
        <v>5</v>
      </c>
      <c r="AW589" s="17">
        <f t="shared" si="7659"/>
        <v>2.905287623474724E-3</v>
      </c>
      <c r="AX589" s="16">
        <v>136</v>
      </c>
      <c r="AY589" s="17">
        <f t="shared" ref="AY589" si="7660">IF($D589&gt;0,AX589/$D589,0)</f>
        <v>7.9023823358512491E-2</v>
      </c>
      <c r="AZ589" s="13">
        <v>37</v>
      </c>
      <c r="BA589" s="13">
        <v>17</v>
      </c>
      <c r="BB589" s="13">
        <v>0</v>
      </c>
      <c r="BC589" s="13">
        <v>82</v>
      </c>
    </row>
    <row r="590" spans="1:55" x14ac:dyDescent="0.25">
      <c r="A590">
        <v>33503</v>
      </c>
      <c r="B590" s="20">
        <v>108</v>
      </c>
      <c r="C590" s="20">
        <v>68</v>
      </c>
      <c r="D590" s="20">
        <v>40</v>
      </c>
      <c r="E590" s="21">
        <f t="shared" si="7515"/>
        <v>0.37037037037037035</v>
      </c>
      <c r="F590" s="18">
        <v>24</v>
      </c>
      <c r="G590" s="5">
        <f t="shared" si="7516"/>
        <v>0.6</v>
      </c>
      <c r="H590">
        <v>2</v>
      </c>
      <c r="I590" s="5">
        <f t="shared" ref="I590" si="7661">IF($D590&gt;0,H590/$D590,0)</f>
        <v>0.05</v>
      </c>
      <c r="J590">
        <v>5</v>
      </c>
      <c r="K590" s="5">
        <f t="shared" ref="K590" si="7662">IF($D590&gt;0,J590/$D590,0)</f>
        <v>0.125</v>
      </c>
      <c r="L590">
        <v>0</v>
      </c>
      <c r="M590" s="5">
        <f t="shared" ref="M590:O590" si="7663">IF($D590&gt;0,L590/$D590,0)</f>
        <v>0</v>
      </c>
      <c r="N590">
        <v>0</v>
      </c>
      <c r="O590" s="5">
        <f t="shared" si="7663"/>
        <v>0</v>
      </c>
      <c r="P590">
        <v>7</v>
      </c>
      <c r="Q590" s="5">
        <f t="shared" ref="Q590:S590" si="7664">IF($D590&gt;0,P590/$D590,0)</f>
        <v>0.17499999999999999</v>
      </c>
      <c r="R590">
        <v>0</v>
      </c>
      <c r="S590" s="5">
        <f t="shared" si="7664"/>
        <v>0</v>
      </c>
      <c r="T590">
        <v>0</v>
      </c>
      <c r="U590" s="5">
        <f t="shared" ref="U590:W590" si="7665">IF($D590&gt;0,T590/$D590,0)</f>
        <v>0</v>
      </c>
      <c r="V590">
        <v>0</v>
      </c>
      <c r="W590" s="5">
        <f t="shared" si="7665"/>
        <v>0</v>
      </c>
      <c r="X590">
        <v>0</v>
      </c>
      <c r="Y590" s="5">
        <f t="shared" ref="Y590" si="7666">IF($D590&gt;0,X590/$D590,0)</f>
        <v>0</v>
      </c>
      <c r="Z590">
        <v>0</v>
      </c>
      <c r="AA590" s="5">
        <f t="shared" ref="AA590:AC590" si="7667">IF($D590&gt;0,Z590/$D590,0)</f>
        <v>0</v>
      </c>
      <c r="AB590">
        <v>0</v>
      </c>
      <c r="AC590" s="5">
        <f t="shared" si="7667"/>
        <v>0</v>
      </c>
      <c r="AD590">
        <v>0</v>
      </c>
      <c r="AE590" s="5">
        <f t="shared" ref="AE590:AG590" si="7668">IF($D590&gt;0,AD590/$D590,0)</f>
        <v>0</v>
      </c>
      <c r="AF590">
        <v>0</v>
      </c>
      <c r="AG590" s="5">
        <f t="shared" si="7668"/>
        <v>0</v>
      </c>
      <c r="AH590">
        <v>2</v>
      </c>
      <c r="AI590" s="5">
        <f t="shared" ref="AI590:AK590" si="7669">IF($D590&gt;0,AH590/$D590,0)</f>
        <v>0.05</v>
      </c>
      <c r="AJ590">
        <v>0</v>
      </c>
      <c r="AK590" s="5">
        <f t="shared" si="7669"/>
        <v>0</v>
      </c>
      <c r="AL590">
        <v>0</v>
      </c>
      <c r="AM590" s="5">
        <f t="shared" ref="AM590:AO590" si="7670">IF($D590&gt;0,AL590/$D590,0)</f>
        <v>0</v>
      </c>
      <c r="AN590">
        <v>0</v>
      </c>
      <c r="AO590" s="5">
        <f t="shared" si="7670"/>
        <v>0</v>
      </c>
      <c r="AP590">
        <v>0</v>
      </c>
      <c r="AQ590" s="5">
        <f t="shared" ref="AQ590:AS590" si="7671">IF($D590&gt;0,AP590/$D590,0)</f>
        <v>0</v>
      </c>
      <c r="AR590" s="1">
        <f t="shared" si="7528"/>
        <v>0</v>
      </c>
      <c r="AS590" s="5">
        <f t="shared" si="7671"/>
        <v>0</v>
      </c>
      <c r="AT590" s="13">
        <v>0</v>
      </c>
      <c r="AU590" s="17">
        <f t="shared" ref="AU590:AW590" si="7672">IF($D590&gt;0,AT590/$D590,0)</f>
        <v>0</v>
      </c>
      <c r="AV590" s="13">
        <v>0</v>
      </c>
      <c r="AW590" s="17">
        <f t="shared" si="7672"/>
        <v>0</v>
      </c>
      <c r="AX590" s="16">
        <v>0</v>
      </c>
      <c r="AY590" s="17">
        <f t="shared" ref="AY590" si="7673">IF($D590&gt;0,AX590/$D590,0)</f>
        <v>0</v>
      </c>
      <c r="AZ590" s="13">
        <v>0</v>
      </c>
      <c r="BA590" s="13">
        <v>0</v>
      </c>
      <c r="BB590" s="13">
        <v>0</v>
      </c>
      <c r="BC590" s="13">
        <v>0</v>
      </c>
    </row>
    <row r="591" spans="1:55" x14ac:dyDescent="0.25">
      <c r="A591">
        <v>33510</v>
      </c>
      <c r="B591" s="20">
        <v>27610</v>
      </c>
      <c r="C591" s="20">
        <v>21821</v>
      </c>
      <c r="D591" s="20">
        <v>5789</v>
      </c>
      <c r="E591" s="21">
        <f t="shared" si="7515"/>
        <v>0.20967040927200289</v>
      </c>
      <c r="F591" s="18">
        <v>765</v>
      </c>
      <c r="G591" s="5">
        <f t="shared" si="7516"/>
        <v>0.13214717567801001</v>
      </c>
      <c r="H591">
        <v>2602</v>
      </c>
      <c r="I591" s="5">
        <f t="shared" ref="I591" si="7674">IF($D591&gt;0,H591/$D591,0)</f>
        <v>0.44947313871134909</v>
      </c>
      <c r="J591">
        <v>814</v>
      </c>
      <c r="K591" s="5">
        <f t="shared" ref="K591" si="7675">IF($D591&gt;0,J591/$D591,0)</f>
        <v>0.14061150457764726</v>
      </c>
      <c r="L591">
        <v>313</v>
      </c>
      <c r="M591" s="5">
        <f t="shared" ref="M591:O591" si="7676">IF($D591&gt;0,L591/$D591,0)</f>
        <v>5.4068060114009331E-2</v>
      </c>
      <c r="N591">
        <v>40</v>
      </c>
      <c r="O591" s="5">
        <f t="shared" si="7676"/>
        <v>6.9096562446018311E-3</v>
      </c>
      <c r="P591">
        <v>49</v>
      </c>
      <c r="Q591" s="5">
        <f t="shared" ref="Q591:S591" si="7677">IF($D591&gt;0,P591/$D591,0)</f>
        <v>8.4643288996372433E-3</v>
      </c>
      <c r="R591">
        <v>155</v>
      </c>
      <c r="S591" s="5">
        <f t="shared" si="7677"/>
        <v>2.6774917947832096E-2</v>
      </c>
      <c r="T591">
        <v>53</v>
      </c>
      <c r="U591" s="5">
        <f t="shared" ref="U591:W591" si="7678">IF($D591&gt;0,T591/$D591,0)</f>
        <v>9.1552945240974265E-3</v>
      </c>
      <c r="V591">
        <v>53</v>
      </c>
      <c r="W591" s="5">
        <f t="shared" si="7678"/>
        <v>9.1552945240974265E-3</v>
      </c>
      <c r="X591">
        <v>27</v>
      </c>
      <c r="Y591" s="5">
        <f t="shared" ref="Y591" si="7679">IF($D591&gt;0,X591/$D591,0)</f>
        <v>4.6640179651062357E-3</v>
      </c>
      <c r="Z591">
        <v>32</v>
      </c>
      <c r="AA591" s="5">
        <f t="shared" ref="AA591:AC591" si="7680">IF($D591&gt;0,Z591/$D591,0)</f>
        <v>5.5277249956814647E-3</v>
      </c>
      <c r="AB591">
        <v>6</v>
      </c>
      <c r="AC591" s="5">
        <f t="shared" si="7680"/>
        <v>1.0364484366902746E-3</v>
      </c>
      <c r="AD591">
        <v>22</v>
      </c>
      <c r="AE591" s="5">
        <f t="shared" ref="AE591:AG591" si="7681">IF($D591&gt;0,AD591/$D591,0)</f>
        <v>3.8003109345310072E-3</v>
      </c>
      <c r="AF591">
        <v>213</v>
      </c>
      <c r="AG591" s="5">
        <f t="shared" si="7681"/>
        <v>3.6793919502504747E-2</v>
      </c>
      <c r="AH591">
        <v>56</v>
      </c>
      <c r="AI591" s="5">
        <f t="shared" ref="AI591:AK591" si="7682">IF($D591&gt;0,AH591/$D591,0)</f>
        <v>9.673518742442563E-3</v>
      </c>
      <c r="AJ591">
        <v>1</v>
      </c>
      <c r="AK591" s="5">
        <f t="shared" si="7682"/>
        <v>1.7274140611504577E-4</v>
      </c>
      <c r="AL591">
        <v>69</v>
      </c>
      <c r="AM591" s="5">
        <f t="shared" ref="AM591:AO591" si="7683">IF($D591&gt;0,AL591/$D591,0)</f>
        <v>1.1919157021938159E-2</v>
      </c>
      <c r="AN591">
        <v>26</v>
      </c>
      <c r="AO591" s="5">
        <f t="shared" si="7683"/>
        <v>4.4912765589911899E-3</v>
      </c>
      <c r="AP591">
        <v>25</v>
      </c>
      <c r="AQ591" s="5">
        <f t="shared" ref="AQ591:AS591" si="7684">IF($D591&gt;0,AP591/$D591,0)</f>
        <v>4.3185351528761441E-3</v>
      </c>
      <c r="AR591" s="1">
        <f t="shared" si="7528"/>
        <v>468</v>
      </c>
      <c r="AS591" s="5">
        <f t="shared" si="7684"/>
        <v>8.0842978061841417E-2</v>
      </c>
      <c r="AT591" s="13">
        <v>5</v>
      </c>
      <c r="AU591" s="17">
        <f t="shared" ref="AU591:AW591" si="7685">IF($D591&gt;0,AT591/$D591,0)</f>
        <v>8.6370703057522889E-4</v>
      </c>
      <c r="AV591" s="13">
        <v>0</v>
      </c>
      <c r="AW591" s="17">
        <f t="shared" si="7685"/>
        <v>0</v>
      </c>
      <c r="AX591" s="16">
        <v>463</v>
      </c>
      <c r="AY591" s="17">
        <f t="shared" ref="AY591" si="7686">IF($D591&gt;0,AX591/$D591,0)</f>
        <v>7.9979271031266189E-2</v>
      </c>
      <c r="AZ591" s="13">
        <v>174</v>
      </c>
      <c r="BA591" s="13">
        <v>60</v>
      </c>
      <c r="BB591" s="13">
        <v>3</v>
      </c>
      <c r="BC591" s="13">
        <v>226</v>
      </c>
    </row>
    <row r="592" spans="1:55" x14ac:dyDescent="0.25">
      <c r="A592">
        <v>33511</v>
      </c>
      <c r="B592" s="20">
        <v>52003</v>
      </c>
      <c r="C592" s="20">
        <v>40811</v>
      </c>
      <c r="D592" s="20">
        <v>11192</v>
      </c>
      <c r="E592" s="21">
        <f t="shared" si="7515"/>
        <v>0.2152183527873392</v>
      </c>
      <c r="F592" s="18">
        <v>1249</v>
      </c>
      <c r="G592" s="5">
        <f t="shared" si="7516"/>
        <v>0.11159756969263759</v>
      </c>
      <c r="H592">
        <v>4855</v>
      </c>
      <c r="I592" s="5">
        <f t="shared" ref="I592" si="7687">IF($D592&gt;0,H592/$D592,0)</f>
        <v>0.43379199428162973</v>
      </c>
      <c r="J592">
        <v>1353</v>
      </c>
      <c r="K592" s="5">
        <f t="shared" ref="K592" si="7688">IF($D592&gt;0,J592/$D592,0)</f>
        <v>0.12088992137240887</v>
      </c>
      <c r="L592">
        <v>813</v>
      </c>
      <c r="M592" s="5">
        <f t="shared" ref="M592:O592" si="7689">IF($D592&gt;0,L592/$D592,0)</f>
        <v>7.2641172265904219E-2</v>
      </c>
      <c r="N592">
        <v>66</v>
      </c>
      <c r="O592" s="5">
        <f t="shared" si="7689"/>
        <v>5.8970693352394564E-3</v>
      </c>
      <c r="P592">
        <v>128</v>
      </c>
      <c r="Q592" s="5">
        <f t="shared" ref="Q592:S592" si="7690">IF($D592&gt;0,P592/$D592,0)</f>
        <v>1.143674052894925E-2</v>
      </c>
      <c r="R592">
        <v>149</v>
      </c>
      <c r="S592" s="5">
        <f t="shared" si="7690"/>
        <v>1.3313080771979985E-2</v>
      </c>
      <c r="T592">
        <v>87</v>
      </c>
      <c r="U592" s="5">
        <f t="shared" ref="U592:W592" si="7691">IF($D592&gt;0,T592/$D592,0)</f>
        <v>7.7734095782701932E-3</v>
      </c>
      <c r="V592">
        <v>160</v>
      </c>
      <c r="W592" s="5">
        <f t="shared" si="7691"/>
        <v>1.4295925661186561E-2</v>
      </c>
      <c r="X592">
        <v>105</v>
      </c>
      <c r="Y592" s="5">
        <f t="shared" ref="Y592" si="7692">IF($D592&gt;0,X592/$D592,0)</f>
        <v>9.3817012151536806E-3</v>
      </c>
      <c r="Z592">
        <v>77</v>
      </c>
      <c r="AA592" s="5">
        <f t="shared" ref="AA592:AC592" si="7693">IF($D592&gt;0,Z592/$D592,0)</f>
        <v>6.8799142244460329E-3</v>
      </c>
      <c r="AB592">
        <v>9</v>
      </c>
      <c r="AC592" s="5">
        <f t="shared" si="7693"/>
        <v>8.041458184417441E-4</v>
      </c>
      <c r="AD592">
        <v>29</v>
      </c>
      <c r="AE592" s="5">
        <f t="shared" ref="AE592:AG592" si="7694">IF($D592&gt;0,AD592/$D592,0)</f>
        <v>2.5911365260900643E-3</v>
      </c>
      <c r="AF592">
        <v>708</v>
      </c>
      <c r="AG592" s="5">
        <f t="shared" si="7694"/>
        <v>6.325947105075054E-2</v>
      </c>
      <c r="AH592">
        <v>127</v>
      </c>
      <c r="AI592" s="5">
        <f t="shared" ref="AI592:AK592" si="7695">IF($D592&gt;0,AH592/$D592,0)</f>
        <v>1.1347390993566834E-2</v>
      </c>
      <c r="AJ592">
        <v>2</v>
      </c>
      <c r="AK592" s="5">
        <f t="shared" si="7695"/>
        <v>1.7869907076483203E-4</v>
      </c>
      <c r="AL592">
        <v>251</v>
      </c>
      <c r="AM592" s="5">
        <f t="shared" ref="AM592:AO592" si="7696">IF($D592&gt;0,AL592/$D592,0)</f>
        <v>2.242673338098642E-2</v>
      </c>
      <c r="AN592">
        <v>35</v>
      </c>
      <c r="AO592" s="5">
        <f t="shared" si="7696"/>
        <v>3.1272337383845602E-3</v>
      </c>
      <c r="AP592">
        <v>110</v>
      </c>
      <c r="AQ592" s="5">
        <f t="shared" ref="AQ592:AS592" si="7697">IF($D592&gt;0,AP592/$D592,0)</f>
        <v>9.8284488920657616E-3</v>
      </c>
      <c r="AR592" s="1">
        <f t="shared" si="7528"/>
        <v>879</v>
      </c>
      <c r="AS592" s="5">
        <f t="shared" si="7697"/>
        <v>7.8538241601143671E-2</v>
      </c>
      <c r="AT592" s="13">
        <v>6</v>
      </c>
      <c r="AU592" s="17">
        <f t="shared" ref="AU592:AW592" si="7698">IF($D592&gt;0,AT592/$D592,0)</f>
        <v>5.3609721229449603E-4</v>
      </c>
      <c r="AV592" s="13">
        <v>11</v>
      </c>
      <c r="AW592" s="17">
        <f t="shared" si="7698"/>
        <v>9.8284488920657607E-4</v>
      </c>
      <c r="AX592" s="16">
        <v>862</v>
      </c>
      <c r="AY592" s="17">
        <f t="shared" ref="AY592" si="7699">IF($D592&gt;0,AX592/$D592,0)</f>
        <v>7.7019299499642604E-2</v>
      </c>
      <c r="AZ592" s="13">
        <v>253</v>
      </c>
      <c r="BA592" s="13">
        <v>116</v>
      </c>
      <c r="BB592" s="13">
        <v>6</v>
      </c>
      <c r="BC592" s="13">
        <v>487</v>
      </c>
    </row>
    <row r="593" spans="1:55" x14ac:dyDescent="0.25">
      <c r="A593">
        <v>33513</v>
      </c>
      <c r="B593" s="20">
        <v>12086</v>
      </c>
      <c r="C593" s="20">
        <v>11074</v>
      </c>
      <c r="D593" s="20">
        <v>1012</v>
      </c>
      <c r="E593" s="21">
        <f t="shared" si="7515"/>
        <v>8.3733245076948529E-2</v>
      </c>
      <c r="F593" s="18">
        <v>556</v>
      </c>
      <c r="G593" s="5">
        <f t="shared" si="7516"/>
        <v>0.54940711462450598</v>
      </c>
      <c r="H593">
        <v>182</v>
      </c>
      <c r="I593" s="5">
        <f t="shared" ref="I593" si="7700">IF($D593&gt;0,H593/$D593,0)</f>
        <v>0.17984189723320157</v>
      </c>
      <c r="J593">
        <v>121</v>
      </c>
      <c r="K593" s="5">
        <f t="shared" ref="K593" si="7701">IF($D593&gt;0,J593/$D593,0)</f>
        <v>0.11956521739130435</v>
      </c>
      <c r="L593">
        <v>7</v>
      </c>
      <c r="M593" s="5">
        <f t="shared" ref="M593:O593" si="7702">IF($D593&gt;0,L593/$D593,0)</f>
        <v>6.91699604743083E-3</v>
      </c>
      <c r="N593">
        <v>0</v>
      </c>
      <c r="O593" s="5">
        <f t="shared" si="7702"/>
        <v>0</v>
      </c>
      <c r="P593">
        <v>9</v>
      </c>
      <c r="Q593" s="5">
        <f t="shared" ref="Q593:S593" si="7703">IF($D593&gt;0,P593/$D593,0)</f>
        <v>8.8932806324110679E-3</v>
      </c>
      <c r="R593">
        <v>9</v>
      </c>
      <c r="S593" s="5">
        <f t="shared" si="7703"/>
        <v>8.8932806324110679E-3</v>
      </c>
      <c r="T593">
        <v>1</v>
      </c>
      <c r="U593" s="5">
        <f t="shared" ref="U593:W593" si="7704">IF($D593&gt;0,T593/$D593,0)</f>
        <v>9.8814229249011851E-4</v>
      </c>
      <c r="V593">
        <v>4</v>
      </c>
      <c r="W593" s="5">
        <f t="shared" si="7704"/>
        <v>3.952569169960474E-3</v>
      </c>
      <c r="X593">
        <v>8</v>
      </c>
      <c r="Y593" s="5">
        <f t="shared" ref="Y593" si="7705">IF($D593&gt;0,X593/$D593,0)</f>
        <v>7.9051383399209481E-3</v>
      </c>
      <c r="Z593">
        <v>0</v>
      </c>
      <c r="AA593" s="5">
        <f t="shared" ref="AA593:AC593" si="7706">IF($D593&gt;0,Z593/$D593,0)</f>
        <v>0</v>
      </c>
      <c r="AB593">
        <v>0</v>
      </c>
      <c r="AC593" s="5">
        <f t="shared" si="7706"/>
        <v>0</v>
      </c>
      <c r="AD593">
        <v>0</v>
      </c>
      <c r="AE593" s="5">
        <f t="shared" ref="AE593:AG593" si="7707">IF($D593&gt;0,AD593/$D593,0)</f>
        <v>0</v>
      </c>
      <c r="AF593">
        <v>10</v>
      </c>
      <c r="AG593" s="5">
        <f t="shared" si="7707"/>
        <v>9.881422924901186E-3</v>
      </c>
      <c r="AH593">
        <v>0</v>
      </c>
      <c r="AI593" s="5">
        <f t="shared" ref="AI593:AK593" si="7708">IF($D593&gt;0,AH593/$D593,0)</f>
        <v>0</v>
      </c>
      <c r="AJ593">
        <v>0</v>
      </c>
      <c r="AK593" s="5">
        <f t="shared" si="7708"/>
        <v>0</v>
      </c>
      <c r="AL593">
        <v>6</v>
      </c>
      <c r="AM593" s="5">
        <f t="shared" ref="AM593:AO593" si="7709">IF($D593&gt;0,AL593/$D593,0)</f>
        <v>5.9288537549407111E-3</v>
      </c>
      <c r="AN593">
        <v>1</v>
      </c>
      <c r="AO593" s="5">
        <f t="shared" si="7709"/>
        <v>9.8814229249011851E-4</v>
      </c>
      <c r="AP593">
        <v>2</v>
      </c>
      <c r="AQ593" s="5">
        <f t="shared" ref="AQ593:AS593" si="7710">IF($D593&gt;0,AP593/$D593,0)</f>
        <v>1.976284584980237E-3</v>
      </c>
      <c r="AR593" s="1">
        <f t="shared" si="7528"/>
        <v>96</v>
      </c>
      <c r="AS593" s="5">
        <f t="shared" si="7710"/>
        <v>9.4861660079051377E-2</v>
      </c>
      <c r="AT593" s="13">
        <v>0</v>
      </c>
      <c r="AU593" s="17">
        <f t="shared" ref="AU593:AW593" si="7711">IF($D593&gt;0,AT593/$D593,0)</f>
        <v>0</v>
      </c>
      <c r="AV593" s="13">
        <v>0</v>
      </c>
      <c r="AW593" s="17">
        <f t="shared" si="7711"/>
        <v>0</v>
      </c>
      <c r="AX593" s="16">
        <v>96</v>
      </c>
      <c r="AY593" s="17">
        <f t="shared" ref="AY593" si="7712">IF($D593&gt;0,AX593/$D593,0)</f>
        <v>9.4861660079051377E-2</v>
      </c>
      <c r="AZ593" s="13">
        <v>11</v>
      </c>
      <c r="BA593" s="13">
        <v>10</v>
      </c>
      <c r="BB593" s="13">
        <v>0</v>
      </c>
      <c r="BC593" s="13">
        <v>75</v>
      </c>
    </row>
    <row r="594" spans="1:55" x14ac:dyDescent="0.25">
      <c r="A594">
        <v>33514</v>
      </c>
      <c r="B594" s="20">
        <v>1811</v>
      </c>
      <c r="C594" s="20">
        <v>1370</v>
      </c>
      <c r="D594" s="20">
        <v>441</v>
      </c>
      <c r="E594" s="21">
        <f t="shared" si="7515"/>
        <v>0.24351187189398121</v>
      </c>
      <c r="F594" s="18">
        <v>368</v>
      </c>
      <c r="G594" s="5">
        <f t="shared" si="7516"/>
        <v>0.8344671201814059</v>
      </c>
      <c r="H594">
        <v>24</v>
      </c>
      <c r="I594" s="5">
        <f t="shared" ref="I594" si="7713">IF($D594&gt;0,H594/$D594,0)</f>
        <v>5.4421768707482991E-2</v>
      </c>
      <c r="J594">
        <v>11</v>
      </c>
      <c r="K594" s="5">
        <f t="shared" ref="K594" si="7714">IF($D594&gt;0,J594/$D594,0)</f>
        <v>2.4943310657596373E-2</v>
      </c>
      <c r="L594">
        <v>2</v>
      </c>
      <c r="M594" s="5">
        <f t="shared" ref="M594:O594" si="7715">IF($D594&gt;0,L594/$D594,0)</f>
        <v>4.5351473922902496E-3</v>
      </c>
      <c r="N594">
        <v>0</v>
      </c>
      <c r="O594" s="5">
        <f t="shared" si="7715"/>
        <v>0</v>
      </c>
      <c r="P594">
        <v>0</v>
      </c>
      <c r="Q594" s="5">
        <f t="shared" ref="Q594:S594" si="7716">IF($D594&gt;0,P594/$D594,0)</f>
        <v>0</v>
      </c>
      <c r="R594">
        <v>3</v>
      </c>
      <c r="S594" s="5">
        <f t="shared" si="7716"/>
        <v>6.8027210884353739E-3</v>
      </c>
      <c r="T594">
        <v>1</v>
      </c>
      <c r="U594" s="5">
        <f t="shared" ref="U594:W594" si="7717">IF($D594&gt;0,T594/$D594,0)</f>
        <v>2.2675736961451248E-3</v>
      </c>
      <c r="V594">
        <v>0</v>
      </c>
      <c r="W594" s="5">
        <f t="shared" si="7717"/>
        <v>0</v>
      </c>
      <c r="X594">
        <v>0</v>
      </c>
      <c r="Y594" s="5">
        <f t="shared" ref="Y594" si="7718">IF($D594&gt;0,X594/$D594,0)</f>
        <v>0</v>
      </c>
      <c r="Z594">
        <v>0</v>
      </c>
      <c r="AA594" s="5">
        <f t="shared" ref="AA594:AC594" si="7719">IF($D594&gt;0,Z594/$D594,0)</f>
        <v>0</v>
      </c>
      <c r="AB594">
        <v>0</v>
      </c>
      <c r="AC594" s="5">
        <f t="shared" si="7719"/>
        <v>0</v>
      </c>
      <c r="AD594">
        <v>0</v>
      </c>
      <c r="AE594" s="5">
        <f t="shared" ref="AE594:AG594" si="7720">IF($D594&gt;0,AD594/$D594,0)</f>
        <v>0</v>
      </c>
      <c r="AF594">
        <v>1</v>
      </c>
      <c r="AG594" s="5">
        <f t="shared" si="7720"/>
        <v>2.2675736961451248E-3</v>
      </c>
      <c r="AH594">
        <v>0</v>
      </c>
      <c r="AI594" s="5">
        <f t="shared" ref="AI594:AK594" si="7721">IF($D594&gt;0,AH594/$D594,0)</f>
        <v>0</v>
      </c>
      <c r="AJ594">
        <v>0</v>
      </c>
      <c r="AK594" s="5">
        <f t="shared" si="7721"/>
        <v>0</v>
      </c>
      <c r="AL594">
        <v>2</v>
      </c>
      <c r="AM594" s="5">
        <f t="shared" ref="AM594:AO594" si="7722">IF($D594&gt;0,AL594/$D594,0)</f>
        <v>4.5351473922902496E-3</v>
      </c>
      <c r="AN594">
        <v>0</v>
      </c>
      <c r="AO594" s="5">
        <f t="shared" si="7722"/>
        <v>0</v>
      </c>
      <c r="AP594">
        <v>0</v>
      </c>
      <c r="AQ594" s="5">
        <f t="shared" ref="AQ594:AS594" si="7723">IF($D594&gt;0,AP594/$D594,0)</f>
        <v>0</v>
      </c>
      <c r="AR594" s="1">
        <f t="shared" si="7528"/>
        <v>29</v>
      </c>
      <c r="AS594" s="5">
        <f t="shared" si="7723"/>
        <v>6.5759637188208611E-2</v>
      </c>
      <c r="AT594" s="13">
        <v>0</v>
      </c>
      <c r="AU594" s="17">
        <f t="shared" ref="AU594:AW594" si="7724">IF($D594&gt;0,AT594/$D594,0)</f>
        <v>0</v>
      </c>
      <c r="AV594" s="13">
        <v>0</v>
      </c>
      <c r="AW594" s="17">
        <f t="shared" si="7724"/>
        <v>0</v>
      </c>
      <c r="AX594" s="16">
        <v>29</v>
      </c>
      <c r="AY594" s="17">
        <f t="shared" ref="AY594" si="7725">IF($D594&gt;0,AX594/$D594,0)</f>
        <v>6.5759637188208611E-2</v>
      </c>
      <c r="AZ594" s="13">
        <v>0</v>
      </c>
      <c r="BA594" s="13">
        <v>0</v>
      </c>
      <c r="BB594" s="13">
        <v>0</v>
      </c>
      <c r="BC594" s="13">
        <v>29</v>
      </c>
    </row>
    <row r="595" spans="1:55" x14ac:dyDescent="0.25">
      <c r="A595">
        <v>33521</v>
      </c>
      <c r="B595" s="20">
        <v>599</v>
      </c>
      <c r="C595" s="20">
        <v>578</v>
      </c>
      <c r="D595" s="20">
        <v>21</v>
      </c>
      <c r="E595" s="21">
        <f t="shared" si="7515"/>
        <v>3.5058430717863104E-2</v>
      </c>
      <c r="F595" s="18">
        <v>2</v>
      </c>
      <c r="G595" s="5">
        <f t="shared" si="7516"/>
        <v>9.5238095238095233E-2</v>
      </c>
      <c r="H595">
        <v>9</v>
      </c>
      <c r="I595" s="5">
        <f t="shared" ref="I595" si="7726">IF($D595&gt;0,H595/$D595,0)</f>
        <v>0.42857142857142855</v>
      </c>
      <c r="J595">
        <v>0</v>
      </c>
      <c r="K595" s="5">
        <f t="shared" ref="K595" si="7727">IF($D595&gt;0,J595/$D595,0)</f>
        <v>0</v>
      </c>
      <c r="L595">
        <v>1</v>
      </c>
      <c r="M595" s="5">
        <f t="shared" ref="M595:O595" si="7728">IF($D595&gt;0,L595/$D595,0)</f>
        <v>4.7619047619047616E-2</v>
      </c>
      <c r="N595">
        <v>0</v>
      </c>
      <c r="O595" s="5">
        <f t="shared" si="7728"/>
        <v>0</v>
      </c>
      <c r="P595">
        <v>0</v>
      </c>
      <c r="Q595" s="5">
        <f t="shared" ref="Q595:S595" si="7729">IF($D595&gt;0,P595/$D595,0)</f>
        <v>0</v>
      </c>
      <c r="R595">
        <v>0</v>
      </c>
      <c r="S595" s="5">
        <f t="shared" si="7729"/>
        <v>0</v>
      </c>
      <c r="T595">
        <v>0</v>
      </c>
      <c r="U595" s="5">
        <f t="shared" ref="U595:W595" si="7730">IF($D595&gt;0,T595/$D595,0)</f>
        <v>0</v>
      </c>
      <c r="V595">
        <v>0</v>
      </c>
      <c r="W595" s="5">
        <f t="shared" si="7730"/>
        <v>0</v>
      </c>
      <c r="X595">
        <v>0</v>
      </c>
      <c r="Y595" s="5">
        <f t="shared" ref="Y595" si="7731">IF($D595&gt;0,X595/$D595,0)</f>
        <v>0</v>
      </c>
      <c r="Z595">
        <v>0</v>
      </c>
      <c r="AA595" s="5">
        <f t="shared" ref="AA595:AC595" si="7732">IF($D595&gt;0,Z595/$D595,0)</f>
        <v>0</v>
      </c>
      <c r="AB595">
        <v>0</v>
      </c>
      <c r="AC595" s="5">
        <f t="shared" si="7732"/>
        <v>0</v>
      </c>
      <c r="AD595">
        <v>0</v>
      </c>
      <c r="AE595" s="5">
        <f t="shared" ref="AE595:AG595" si="7733">IF($D595&gt;0,AD595/$D595,0)</f>
        <v>0</v>
      </c>
      <c r="AF595">
        <v>0</v>
      </c>
      <c r="AG595" s="5">
        <f t="shared" si="7733"/>
        <v>0</v>
      </c>
      <c r="AH595">
        <v>0</v>
      </c>
      <c r="AI595" s="5">
        <f t="shared" ref="AI595:AK595" si="7734">IF($D595&gt;0,AH595/$D595,0)</f>
        <v>0</v>
      </c>
      <c r="AJ595">
        <v>0</v>
      </c>
      <c r="AK595" s="5">
        <f t="shared" si="7734"/>
        <v>0</v>
      </c>
      <c r="AL595">
        <v>0</v>
      </c>
      <c r="AM595" s="5">
        <f t="shared" ref="AM595:AO595" si="7735">IF($D595&gt;0,AL595/$D595,0)</f>
        <v>0</v>
      </c>
      <c r="AN595">
        <v>0</v>
      </c>
      <c r="AO595" s="5">
        <f t="shared" si="7735"/>
        <v>0</v>
      </c>
      <c r="AP595">
        <v>0</v>
      </c>
      <c r="AQ595" s="5">
        <f t="shared" ref="AQ595:AS595" si="7736">IF($D595&gt;0,AP595/$D595,0)</f>
        <v>0</v>
      </c>
      <c r="AR595" s="1">
        <f t="shared" si="7528"/>
        <v>9</v>
      </c>
      <c r="AS595" s="5">
        <f t="shared" si="7736"/>
        <v>0.42857142857142855</v>
      </c>
      <c r="AT595" s="13">
        <v>0</v>
      </c>
      <c r="AU595" s="17">
        <f t="shared" ref="AU595:AW595" si="7737">IF($D595&gt;0,AT595/$D595,0)</f>
        <v>0</v>
      </c>
      <c r="AV595" s="13">
        <v>0</v>
      </c>
      <c r="AW595" s="17">
        <f t="shared" si="7737"/>
        <v>0</v>
      </c>
      <c r="AX595" s="16">
        <v>9</v>
      </c>
      <c r="AY595" s="17">
        <f t="shared" ref="AY595" si="7738">IF($D595&gt;0,AX595/$D595,0)</f>
        <v>0.42857142857142855</v>
      </c>
      <c r="AZ595" s="13">
        <v>0</v>
      </c>
      <c r="BA595" s="13">
        <v>1</v>
      </c>
      <c r="BB595" s="13">
        <v>0</v>
      </c>
      <c r="BC595" s="13">
        <v>8</v>
      </c>
    </row>
    <row r="596" spans="1:55" x14ac:dyDescent="0.25">
      <c r="A596">
        <v>33523</v>
      </c>
      <c r="B596" s="20">
        <v>18313</v>
      </c>
      <c r="C596" s="20">
        <v>13804</v>
      </c>
      <c r="D596" s="20">
        <v>4509</v>
      </c>
      <c r="E596" s="21">
        <f t="shared" si="7515"/>
        <v>0.24621853328236773</v>
      </c>
      <c r="F596" s="18">
        <v>3729</v>
      </c>
      <c r="G596" s="5">
        <f t="shared" si="7516"/>
        <v>0.82701264138389885</v>
      </c>
      <c r="H596">
        <v>371</v>
      </c>
      <c r="I596" s="5">
        <f t="shared" ref="I596" si="7739">IF($D596&gt;0,H596/$D596,0)</f>
        <v>8.2279884675094256E-2</v>
      </c>
      <c r="J596">
        <v>112</v>
      </c>
      <c r="K596" s="5">
        <f t="shared" ref="K596" si="7740">IF($D596&gt;0,J596/$D596,0)</f>
        <v>2.4839210467952982E-2</v>
      </c>
      <c r="L596">
        <v>18</v>
      </c>
      <c r="M596" s="5">
        <f t="shared" ref="M596:O596" si="7741">IF($D596&gt;0,L596/$D596,0)</f>
        <v>3.9920159680638719E-3</v>
      </c>
      <c r="N596">
        <v>13</v>
      </c>
      <c r="O596" s="5">
        <f t="shared" si="7741"/>
        <v>2.8831226436016855E-3</v>
      </c>
      <c r="P596">
        <v>38</v>
      </c>
      <c r="Q596" s="5">
        <f t="shared" ref="Q596:S596" si="7742">IF($D596&gt;0,P596/$D596,0)</f>
        <v>8.4275892659126193E-3</v>
      </c>
      <c r="R596">
        <v>37</v>
      </c>
      <c r="S596" s="5">
        <f t="shared" si="7742"/>
        <v>8.2058106010201824E-3</v>
      </c>
      <c r="T596">
        <v>5</v>
      </c>
      <c r="U596" s="5">
        <f t="shared" ref="U596:W596" si="7743">IF($D596&gt;0,T596/$D596,0)</f>
        <v>1.1088933244621868E-3</v>
      </c>
      <c r="V596">
        <v>2</v>
      </c>
      <c r="W596" s="5">
        <f t="shared" si="7743"/>
        <v>4.4355732978487467E-4</v>
      </c>
      <c r="X596">
        <v>9</v>
      </c>
      <c r="Y596" s="5">
        <f t="shared" ref="Y596" si="7744">IF($D596&gt;0,X596/$D596,0)</f>
        <v>1.996007984031936E-3</v>
      </c>
      <c r="Z596">
        <v>0</v>
      </c>
      <c r="AA596" s="5">
        <f t="shared" ref="AA596:AC596" si="7745">IF($D596&gt;0,Z596/$D596,0)</f>
        <v>0</v>
      </c>
      <c r="AB596">
        <v>0</v>
      </c>
      <c r="AC596" s="5">
        <f t="shared" si="7745"/>
        <v>0</v>
      </c>
      <c r="AD596">
        <v>0</v>
      </c>
      <c r="AE596" s="5">
        <f t="shared" ref="AE596:AG596" si="7746">IF($D596&gt;0,AD596/$D596,0)</f>
        <v>0</v>
      </c>
      <c r="AF596">
        <v>13</v>
      </c>
      <c r="AG596" s="5">
        <f t="shared" si="7746"/>
        <v>2.8831226436016855E-3</v>
      </c>
      <c r="AH596">
        <v>3</v>
      </c>
      <c r="AI596" s="5">
        <f t="shared" ref="AI596:AK596" si="7747">IF($D596&gt;0,AH596/$D596,0)</f>
        <v>6.6533599467731206E-4</v>
      </c>
      <c r="AJ596">
        <v>1</v>
      </c>
      <c r="AK596" s="5">
        <f t="shared" si="7747"/>
        <v>2.2177866489243733E-4</v>
      </c>
      <c r="AL596">
        <v>12</v>
      </c>
      <c r="AM596" s="5">
        <f t="shared" ref="AM596:AO596" si="7748">IF($D596&gt;0,AL596/$D596,0)</f>
        <v>2.6613439787092482E-3</v>
      </c>
      <c r="AN596">
        <v>0</v>
      </c>
      <c r="AO596" s="5">
        <f t="shared" si="7748"/>
        <v>0</v>
      </c>
      <c r="AP596">
        <v>8</v>
      </c>
      <c r="AQ596" s="5">
        <f t="shared" ref="AQ596:AS596" si="7749">IF($D596&gt;0,AP596/$D596,0)</f>
        <v>1.7742293191394987E-3</v>
      </c>
      <c r="AR596" s="1">
        <f t="shared" si="7528"/>
        <v>138</v>
      </c>
      <c r="AS596" s="5">
        <f t="shared" si="7749"/>
        <v>3.0605455755156354E-2</v>
      </c>
      <c r="AT596" s="13">
        <v>0</v>
      </c>
      <c r="AU596" s="17">
        <f t="shared" ref="AU596:AW596" si="7750">IF($D596&gt;0,AT596/$D596,0)</f>
        <v>0</v>
      </c>
      <c r="AV596" s="13">
        <v>0</v>
      </c>
      <c r="AW596" s="17">
        <f t="shared" si="7750"/>
        <v>0</v>
      </c>
      <c r="AX596" s="16">
        <v>138</v>
      </c>
      <c r="AY596" s="17">
        <f t="shared" ref="AY596" si="7751">IF($D596&gt;0,AX596/$D596,0)</f>
        <v>3.0605455755156354E-2</v>
      </c>
      <c r="AZ596" s="13">
        <v>50</v>
      </c>
      <c r="BA596" s="13">
        <v>26</v>
      </c>
      <c r="BB596" s="13">
        <v>0</v>
      </c>
      <c r="BC596" s="13">
        <v>62</v>
      </c>
    </row>
    <row r="597" spans="1:55" x14ac:dyDescent="0.25">
      <c r="A597">
        <v>33525</v>
      </c>
      <c r="B597" s="20">
        <v>18439</v>
      </c>
      <c r="C597" s="20">
        <v>15978</v>
      </c>
      <c r="D597" s="20">
        <v>2461</v>
      </c>
      <c r="E597" s="21">
        <f t="shared" si="7515"/>
        <v>0.13346710776072454</v>
      </c>
      <c r="F597" s="18">
        <v>1585</v>
      </c>
      <c r="G597" s="5">
        <f t="shared" si="7516"/>
        <v>0.64404713531084923</v>
      </c>
      <c r="H597">
        <v>334</v>
      </c>
      <c r="I597" s="5">
        <f t="shared" ref="I597" si="7752">IF($D597&gt;0,H597/$D597,0)</f>
        <v>0.13571718813490452</v>
      </c>
      <c r="J597">
        <v>155</v>
      </c>
      <c r="K597" s="5">
        <f t="shared" ref="K597" si="7753">IF($D597&gt;0,J597/$D597,0)</f>
        <v>6.2982527427874843E-2</v>
      </c>
      <c r="L597">
        <v>38</v>
      </c>
      <c r="M597" s="5">
        <f t="shared" ref="M597:O597" si="7754">IF($D597&gt;0,L597/$D597,0)</f>
        <v>1.5440877691995123E-2</v>
      </c>
      <c r="N597">
        <v>12</v>
      </c>
      <c r="O597" s="5">
        <f t="shared" si="7754"/>
        <v>4.8760666395774076E-3</v>
      </c>
      <c r="P597">
        <v>20</v>
      </c>
      <c r="Q597" s="5">
        <f t="shared" ref="Q597:S597" si="7755">IF($D597&gt;0,P597/$D597,0)</f>
        <v>8.126777732629013E-3</v>
      </c>
      <c r="R597">
        <v>33</v>
      </c>
      <c r="S597" s="5">
        <f t="shared" si="7755"/>
        <v>1.3409183258837871E-2</v>
      </c>
      <c r="T597">
        <v>12</v>
      </c>
      <c r="U597" s="5">
        <f t="shared" ref="U597:W597" si="7756">IF($D597&gt;0,T597/$D597,0)</f>
        <v>4.8760666395774076E-3</v>
      </c>
      <c r="V597">
        <v>13</v>
      </c>
      <c r="W597" s="5">
        <f t="shared" si="7756"/>
        <v>5.2824055262088582E-3</v>
      </c>
      <c r="X597">
        <v>6</v>
      </c>
      <c r="Y597" s="5">
        <f t="shared" ref="Y597" si="7757">IF($D597&gt;0,X597/$D597,0)</f>
        <v>2.4380333197887038E-3</v>
      </c>
      <c r="Z597">
        <v>4</v>
      </c>
      <c r="AA597" s="5">
        <f t="shared" ref="AA597:AC597" si="7758">IF($D597&gt;0,Z597/$D597,0)</f>
        <v>1.6253555465258025E-3</v>
      </c>
      <c r="AB597">
        <v>3</v>
      </c>
      <c r="AC597" s="5">
        <f t="shared" si="7758"/>
        <v>1.2190166598943519E-3</v>
      </c>
      <c r="AD597">
        <v>6</v>
      </c>
      <c r="AE597" s="5">
        <f t="shared" ref="AE597:AG597" si="7759">IF($D597&gt;0,AD597/$D597,0)</f>
        <v>2.4380333197887038E-3</v>
      </c>
      <c r="AF597">
        <v>33</v>
      </c>
      <c r="AG597" s="5">
        <f t="shared" si="7759"/>
        <v>1.3409183258837871E-2</v>
      </c>
      <c r="AH597">
        <v>26</v>
      </c>
      <c r="AI597" s="5">
        <f t="shared" ref="AI597:AK597" si="7760">IF($D597&gt;0,AH597/$D597,0)</f>
        <v>1.0564811052417716E-2</v>
      </c>
      <c r="AJ597">
        <v>0</v>
      </c>
      <c r="AK597" s="5">
        <f t="shared" si="7760"/>
        <v>0</v>
      </c>
      <c r="AL597">
        <v>5</v>
      </c>
      <c r="AM597" s="5">
        <f t="shared" ref="AM597:AO597" si="7761">IF($D597&gt;0,AL597/$D597,0)</f>
        <v>2.0316944331572532E-3</v>
      </c>
      <c r="AN597">
        <v>0</v>
      </c>
      <c r="AO597" s="5">
        <f t="shared" si="7761"/>
        <v>0</v>
      </c>
      <c r="AP597">
        <v>14</v>
      </c>
      <c r="AQ597" s="5">
        <f t="shared" ref="AQ597:AS597" si="7762">IF($D597&gt;0,AP597/$D597,0)</f>
        <v>5.6887444128403087E-3</v>
      </c>
      <c r="AR597" s="1">
        <f t="shared" si="7528"/>
        <v>162</v>
      </c>
      <c r="AS597" s="5">
        <f t="shared" si="7762"/>
        <v>6.5826899634295E-2</v>
      </c>
      <c r="AT597" s="13">
        <v>0</v>
      </c>
      <c r="AU597" s="17">
        <f t="shared" ref="AU597:AW597" si="7763">IF($D597&gt;0,AT597/$D597,0)</f>
        <v>0</v>
      </c>
      <c r="AV597" s="13">
        <v>2</v>
      </c>
      <c r="AW597" s="17">
        <f t="shared" si="7763"/>
        <v>8.1267777326290123E-4</v>
      </c>
      <c r="AX597" s="16">
        <v>160</v>
      </c>
      <c r="AY597" s="17">
        <f t="shared" ref="AY597" si="7764">IF($D597&gt;0,AX597/$D597,0)</f>
        <v>6.5014221861032104E-2</v>
      </c>
      <c r="AZ597" s="13">
        <v>64</v>
      </c>
      <c r="BA597" s="13">
        <v>21</v>
      </c>
      <c r="BB597" s="13">
        <v>0</v>
      </c>
      <c r="BC597" s="13">
        <v>75</v>
      </c>
    </row>
    <row r="598" spans="1:55" x14ac:dyDescent="0.25">
      <c r="A598">
        <v>33527</v>
      </c>
      <c r="B598" s="20">
        <v>15203</v>
      </c>
      <c r="C598" s="20">
        <v>9276</v>
      </c>
      <c r="D598" s="20">
        <v>5927</v>
      </c>
      <c r="E598" s="21">
        <f t="shared" si="7515"/>
        <v>0.38985726501348417</v>
      </c>
      <c r="F598" s="18">
        <v>4819</v>
      </c>
      <c r="G598" s="5">
        <f t="shared" si="7516"/>
        <v>0.81305888307744223</v>
      </c>
      <c r="H598">
        <v>417</v>
      </c>
      <c r="I598" s="5">
        <f t="shared" ref="I598" si="7765">IF($D598&gt;0,H598/$D598,0)</f>
        <v>7.0355997975366971E-2</v>
      </c>
      <c r="J598">
        <v>165</v>
      </c>
      <c r="K598" s="5">
        <f t="shared" ref="K598" si="7766">IF($D598&gt;0,J598/$D598,0)</f>
        <v>2.7838704234857431E-2</v>
      </c>
      <c r="L598">
        <v>21</v>
      </c>
      <c r="M598" s="5">
        <f t="shared" ref="M598:O598" si="7767">IF($D598&gt;0,L598/$D598,0)</f>
        <v>3.5431078117091276E-3</v>
      </c>
      <c r="N598">
        <v>0</v>
      </c>
      <c r="O598" s="5">
        <f t="shared" si="7767"/>
        <v>0</v>
      </c>
      <c r="P598">
        <v>110</v>
      </c>
      <c r="Q598" s="5">
        <f t="shared" ref="Q598:S598" si="7768">IF($D598&gt;0,P598/$D598,0)</f>
        <v>1.8559136156571621E-2</v>
      </c>
      <c r="R598">
        <v>49</v>
      </c>
      <c r="S598" s="5">
        <f t="shared" si="7768"/>
        <v>8.2672515606546319E-3</v>
      </c>
      <c r="T598">
        <v>5</v>
      </c>
      <c r="U598" s="5">
        <f t="shared" ref="U598:W598" si="7769">IF($D598&gt;0,T598/$D598,0)</f>
        <v>8.4359709802598281E-4</v>
      </c>
      <c r="V598">
        <v>2</v>
      </c>
      <c r="W598" s="5">
        <f t="shared" si="7769"/>
        <v>3.3743883921039309E-4</v>
      </c>
      <c r="X598">
        <v>19</v>
      </c>
      <c r="Y598" s="5">
        <f t="shared" ref="Y598" si="7770">IF($D598&gt;0,X598/$D598,0)</f>
        <v>3.2056689724987348E-3</v>
      </c>
      <c r="Z598">
        <v>3</v>
      </c>
      <c r="AA598" s="5">
        <f t="shared" ref="AA598:AC598" si="7771">IF($D598&gt;0,Z598/$D598,0)</f>
        <v>5.0615825881558966E-4</v>
      </c>
      <c r="AB598">
        <v>1</v>
      </c>
      <c r="AC598" s="5">
        <f t="shared" si="7771"/>
        <v>1.6871941960519654E-4</v>
      </c>
      <c r="AD598">
        <v>5</v>
      </c>
      <c r="AE598" s="5">
        <f t="shared" ref="AE598:AG598" si="7772">IF($D598&gt;0,AD598/$D598,0)</f>
        <v>8.4359709802598281E-4</v>
      </c>
      <c r="AF598">
        <v>33</v>
      </c>
      <c r="AG598" s="5">
        <f t="shared" si="7772"/>
        <v>5.5677408469714867E-3</v>
      </c>
      <c r="AH598">
        <v>12</v>
      </c>
      <c r="AI598" s="5">
        <f t="shared" ref="AI598:AK598" si="7773">IF($D598&gt;0,AH598/$D598,0)</f>
        <v>2.0246330352623586E-3</v>
      </c>
      <c r="AJ598">
        <v>0</v>
      </c>
      <c r="AK598" s="5">
        <f t="shared" si="7773"/>
        <v>0</v>
      </c>
      <c r="AL598">
        <v>12</v>
      </c>
      <c r="AM598" s="5">
        <f t="shared" ref="AM598:AO598" si="7774">IF($D598&gt;0,AL598/$D598,0)</f>
        <v>2.0246330352623586E-3</v>
      </c>
      <c r="AN598">
        <v>0</v>
      </c>
      <c r="AO598" s="5">
        <f t="shared" si="7774"/>
        <v>0</v>
      </c>
      <c r="AP598">
        <v>4</v>
      </c>
      <c r="AQ598" s="5">
        <f t="shared" ref="AQ598:AS598" si="7775">IF($D598&gt;0,AP598/$D598,0)</f>
        <v>6.7487767842078618E-4</v>
      </c>
      <c r="AR598" s="1">
        <f t="shared" si="7528"/>
        <v>250</v>
      </c>
      <c r="AS598" s="5">
        <f t="shared" si="7775"/>
        <v>4.2179854901299142E-2</v>
      </c>
      <c r="AT598" s="13">
        <v>0</v>
      </c>
      <c r="AU598" s="17">
        <f t="shared" ref="AU598:AW598" si="7776">IF($D598&gt;0,AT598/$D598,0)</f>
        <v>0</v>
      </c>
      <c r="AV598" s="13">
        <v>1</v>
      </c>
      <c r="AW598" s="17">
        <f t="shared" si="7776"/>
        <v>1.6871941960519654E-4</v>
      </c>
      <c r="AX598" s="16">
        <v>249</v>
      </c>
      <c r="AY598" s="17">
        <f t="shared" ref="AY598" si="7777">IF($D598&gt;0,AX598/$D598,0)</f>
        <v>4.201113548169394E-2</v>
      </c>
      <c r="AZ598" s="13">
        <v>64</v>
      </c>
      <c r="BA598" s="13">
        <v>43</v>
      </c>
      <c r="BB598" s="13">
        <v>2</v>
      </c>
      <c r="BC598" s="13">
        <v>140</v>
      </c>
    </row>
    <row r="599" spans="1:55" x14ac:dyDescent="0.25">
      <c r="A599">
        <v>33534</v>
      </c>
      <c r="B599" s="20">
        <v>12839</v>
      </c>
      <c r="C599" s="20">
        <v>9046</v>
      </c>
      <c r="D599" s="20">
        <v>3793</v>
      </c>
      <c r="E599" s="21">
        <f t="shared" si="7515"/>
        <v>0.29542799283433291</v>
      </c>
      <c r="F599" s="18">
        <v>2250</v>
      </c>
      <c r="G599" s="5">
        <f t="shared" si="7516"/>
        <v>0.59319799630899028</v>
      </c>
      <c r="H599">
        <v>696</v>
      </c>
      <c r="I599" s="5">
        <f t="shared" ref="I599" si="7778">IF($D599&gt;0,H599/$D599,0)</f>
        <v>0.18349591352491432</v>
      </c>
      <c r="J599">
        <v>186</v>
      </c>
      <c r="K599" s="5">
        <f t="shared" ref="K599" si="7779">IF($D599&gt;0,J599/$D599,0)</f>
        <v>4.9037701028209861E-2</v>
      </c>
      <c r="L599">
        <v>89</v>
      </c>
      <c r="M599" s="5">
        <f t="shared" ref="M599:O599" si="7780">IF($D599&gt;0,L599/$D599,0)</f>
        <v>2.3464276298444504E-2</v>
      </c>
      <c r="N599">
        <v>27</v>
      </c>
      <c r="O599" s="5">
        <f t="shared" si="7780"/>
        <v>7.1183759557078832E-3</v>
      </c>
      <c r="P599">
        <v>44</v>
      </c>
      <c r="Q599" s="5">
        <f t="shared" ref="Q599:S599" si="7781">IF($D599&gt;0,P599/$D599,0)</f>
        <v>1.1600316372264698E-2</v>
      </c>
      <c r="R599">
        <v>50</v>
      </c>
      <c r="S599" s="5">
        <f t="shared" si="7781"/>
        <v>1.3182177695755339E-2</v>
      </c>
      <c r="T599">
        <v>20</v>
      </c>
      <c r="U599" s="5">
        <f t="shared" ref="U599:W599" si="7782">IF($D599&gt;0,T599/$D599,0)</f>
        <v>5.2728710783021358E-3</v>
      </c>
      <c r="V599">
        <v>17</v>
      </c>
      <c r="W599" s="5">
        <f t="shared" si="7782"/>
        <v>4.4819404165568153E-3</v>
      </c>
      <c r="X599">
        <v>37</v>
      </c>
      <c r="Y599" s="5">
        <f t="shared" ref="Y599" si="7783">IF($D599&gt;0,X599/$D599,0)</f>
        <v>9.7548114948589511E-3</v>
      </c>
      <c r="Z599">
        <v>4</v>
      </c>
      <c r="AA599" s="5">
        <f t="shared" ref="AA599:AC599" si="7784">IF($D599&gt;0,Z599/$D599,0)</f>
        <v>1.0545742156604272E-3</v>
      </c>
      <c r="AB599">
        <v>7</v>
      </c>
      <c r="AC599" s="5">
        <f t="shared" si="7784"/>
        <v>1.8455048774057474E-3</v>
      </c>
      <c r="AD599">
        <v>0</v>
      </c>
      <c r="AE599" s="5">
        <f t="shared" ref="AE599:AG599" si="7785">IF($D599&gt;0,AD599/$D599,0)</f>
        <v>0</v>
      </c>
      <c r="AF599">
        <v>86</v>
      </c>
      <c r="AG599" s="5">
        <f t="shared" si="7785"/>
        <v>2.2673345636699184E-2</v>
      </c>
      <c r="AH599">
        <v>25</v>
      </c>
      <c r="AI599" s="5">
        <f t="shared" ref="AI599:AK599" si="7786">IF($D599&gt;0,AH599/$D599,0)</f>
        <v>6.5910888478776693E-3</v>
      </c>
      <c r="AJ599">
        <v>0</v>
      </c>
      <c r="AK599" s="5">
        <f t="shared" si="7786"/>
        <v>0</v>
      </c>
      <c r="AL599">
        <v>25</v>
      </c>
      <c r="AM599" s="5">
        <f t="shared" ref="AM599:AO599" si="7787">IF($D599&gt;0,AL599/$D599,0)</f>
        <v>6.5910888478776693E-3</v>
      </c>
      <c r="AN599">
        <v>0</v>
      </c>
      <c r="AO599" s="5">
        <f t="shared" si="7787"/>
        <v>0</v>
      </c>
      <c r="AP599">
        <v>22</v>
      </c>
      <c r="AQ599" s="5">
        <f t="shared" ref="AQ599:AS599" si="7788">IF($D599&gt;0,AP599/$D599,0)</f>
        <v>5.8001581861323488E-3</v>
      </c>
      <c r="AR599" s="1">
        <f t="shared" si="7528"/>
        <v>208</v>
      </c>
      <c r="AS599" s="5">
        <f t="shared" si="7788"/>
        <v>5.4837859214342206E-2</v>
      </c>
      <c r="AT599" s="13">
        <v>7</v>
      </c>
      <c r="AU599" s="17">
        <f t="shared" ref="AU599:AW599" si="7789">IF($D599&gt;0,AT599/$D599,0)</f>
        <v>1.8455048774057474E-3</v>
      </c>
      <c r="AV599" s="13">
        <v>0</v>
      </c>
      <c r="AW599" s="17">
        <f t="shared" si="7789"/>
        <v>0</v>
      </c>
      <c r="AX599" s="16">
        <v>201</v>
      </c>
      <c r="AY599" s="17">
        <f t="shared" ref="AY599" si="7790">IF($D599&gt;0,AX599/$D599,0)</f>
        <v>5.2992354336936463E-2</v>
      </c>
      <c r="AZ599" s="13">
        <v>23</v>
      </c>
      <c r="BA599" s="13">
        <v>22</v>
      </c>
      <c r="BB599" s="13">
        <v>4</v>
      </c>
      <c r="BC599" s="13">
        <v>152</v>
      </c>
    </row>
    <row r="600" spans="1:55" x14ac:dyDescent="0.25">
      <c r="A600">
        <v>33538</v>
      </c>
      <c r="B600" s="20">
        <v>4789</v>
      </c>
      <c r="C600" s="20">
        <v>4665</v>
      </c>
      <c r="D600" s="20">
        <v>124</v>
      </c>
      <c r="E600" s="21">
        <f t="shared" si="7515"/>
        <v>2.5892670703695969E-2</v>
      </c>
      <c r="F600" s="18">
        <v>62</v>
      </c>
      <c r="G600" s="5">
        <f t="shared" si="7516"/>
        <v>0.5</v>
      </c>
      <c r="H600">
        <v>27</v>
      </c>
      <c r="I600" s="5">
        <f t="shared" ref="I600" si="7791">IF($D600&gt;0,H600/$D600,0)</f>
        <v>0.21774193548387097</v>
      </c>
      <c r="J600">
        <v>12</v>
      </c>
      <c r="K600" s="5">
        <f t="shared" ref="K600" si="7792">IF($D600&gt;0,J600/$D600,0)</f>
        <v>9.6774193548387094E-2</v>
      </c>
      <c r="L600">
        <v>0</v>
      </c>
      <c r="M600" s="5">
        <f t="shared" ref="M600:O600" si="7793">IF($D600&gt;0,L600/$D600,0)</f>
        <v>0</v>
      </c>
      <c r="N600">
        <v>2</v>
      </c>
      <c r="O600" s="5">
        <f t="shared" si="7793"/>
        <v>1.6129032258064516E-2</v>
      </c>
      <c r="P600">
        <v>0</v>
      </c>
      <c r="Q600" s="5">
        <f t="shared" ref="Q600:S600" si="7794">IF($D600&gt;0,P600/$D600,0)</f>
        <v>0</v>
      </c>
      <c r="R600">
        <v>1</v>
      </c>
      <c r="S600" s="5">
        <f t="shared" si="7794"/>
        <v>8.0645161290322578E-3</v>
      </c>
      <c r="T600">
        <v>0</v>
      </c>
      <c r="U600" s="5">
        <f t="shared" ref="U600:W600" si="7795">IF($D600&gt;0,T600/$D600,0)</f>
        <v>0</v>
      </c>
      <c r="V600">
        <v>0</v>
      </c>
      <c r="W600" s="5">
        <f t="shared" si="7795"/>
        <v>0</v>
      </c>
      <c r="X600">
        <v>1</v>
      </c>
      <c r="Y600" s="5">
        <f t="shared" ref="Y600" si="7796">IF($D600&gt;0,X600/$D600,0)</f>
        <v>8.0645161290322578E-3</v>
      </c>
      <c r="Z600">
        <v>0</v>
      </c>
      <c r="AA600" s="5">
        <f t="shared" ref="AA600:AC600" si="7797">IF($D600&gt;0,Z600/$D600,0)</f>
        <v>0</v>
      </c>
      <c r="AB600">
        <v>1</v>
      </c>
      <c r="AC600" s="5">
        <f t="shared" si="7797"/>
        <v>8.0645161290322578E-3</v>
      </c>
      <c r="AD600">
        <v>0</v>
      </c>
      <c r="AE600" s="5">
        <f t="shared" ref="AE600:AG600" si="7798">IF($D600&gt;0,AD600/$D600,0)</f>
        <v>0</v>
      </c>
      <c r="AF600">
        <v>0</v>
      </c>
      <c r="AG600" s="5">
        <f t="shared" si="7798"/>
        <v>0</v>
      </c>
      <c r="AH600">
        <v>0</v>
      </c>
      <c r="AI600" s="5">
        <f t="shared" ref="AI600:AK600" si="7799">IF($D600&gt;0,AH600/$D600,0)</f>
        <v>0</v>
      </c>
      <c r="AJ600">
        <v>0</v>
      </c>
      <c r="AK600" s="5">
        <f t="shared" si="7799"/>
        <v>0</v>
      </c>
      <c r="AL600">
        <v>0</v>
      </c>
      <c r="AM600" s="5">
        <f t="shared" ref="AM600:AO600" si="7800">IF($D600&gt;0,AL600/$D600,0)</f>
        <v>0</v>
      </c>
      <c r="AN600">
        <v>0</v>
      </c>
      <c r="AO600" s="5">
        <f t="shared" si="7800"/>
        <v>0</v>
      </c>
      <c r="AP600">
        <v>1</v>
      </c>
      <c r="AQ600" s="5">
        <f t="shared" ref="AQ600:AS600" si="7801">IF($D600&gt;0,AP600/$D600,0)</f>
        <v>8.0645161290322578E-3</v>
      </c>
      <c r="AR600" s="1">
        <f t="shared" si="7528"/>
        <v>17</v>
      </c>
      <c r="AS600" s="5">
        <f t="shared" si="7801"/>
        <v>0.13709677419354838</v>
      </c>
      <c r="AT600" s="13">
        <v>0</v>
      </c>
      <c r="AU600" s="17">
        <f t="shared" ref="AU600:AW600" si="7802">IF($D600&gt;0,AT600/$D600,0)</f>
        <v>0</v>
      </c>
      <c r="AV600" s="13">
        <v>0</v>
      </c>
      <c r="AW600" s="17">
        <f t="shared" si="7802"/>
        <v>0</v>
      </c>
      <c r="AX600" s="16">
        <v>17</v>
      </c>
      <c r="AY600" s="17">
        <f t="shared" ref="AY600" si="7803">IF($D600&gt;0,AX600/$D600,0)</f>
        <v>0.13709677419354838</v>
      </c>
      <c r="AZ600" s="13">
        <v>6</v>
      </c>
      <c r="BA600" s="13">
        <v>0</v>
      </c>
      <c r="BB600" s="13">
        <v>0</v>
      </c>
      <c r="BC600" s="13">
        <v>11</v>
      </c>
    </row>
    <row r="601" spans="1:55" x14ac:dyDescent="0.25">
      <c r="A601">
        <v>33540</v>
      </c>
      <c r="B601" s="20">
        <v>8752</v>
      </c>
      <c r="C601" s="20">
        <v>8054</v>
      </c>
      <c r="D601" s="20">
        <v>698</v>
      </c>
      <c r="E601" s="21">
        <f t="shared" si="7515"/>
        <v>7.975319926873857E-2</v>
      </c>
      <c r="F601" s="18">
        <v>331</v>
      </c>
      <c r="G601" s="5">
        <f t="shared" si="7516"/>
        <v>0.47421203438395415</v>
      </c>
      <c r="H601">
        <v>222</v>
      </c>
      <c r="I601" s="5">
        <f t="shared" ref="I601" si="7804">IF($D601&gt;0,H601/$D601,0)</f>
        <v>0.31805157593123207</v>
      </c>
      <c r="J601">
        <v>57</v>
      </c>
      <c r="K601" s="5">
        <f t="shared" ref="K601" si="7805">IF($D601&gt;0,J601/$D601,0)</f>
        <v>8.1661891117478513E-2</v>
      </c>
      <c r="L601">
        <v>4</v>
      </c>
      <c r="M601" s="5">
        <f t="shared" ref="M601:O601" si="7806">IF($D601&gt;0,L601/$D601,0)</f>
        <v>5.7306590257879654E-3</v>
      </c>
      <c r="N601">
        <v>2</v>
      </c>
      <c r="O601" s="5">
        <f t="shared" si="7806"/>
        <v>2.8653295128939827E-3</v>
      </c>
      <c r="P601">
        <v>7</v>
      </c>
      <c r="Q601" s="5">
        <f t="shared" ref="Q601:S601" si="7807">IF($D601&gt;0,P601/$D601,0)</f>
        <v>1.0028653295128941E-2</v>
      </c>
      <c r="R601">
        <v>9</v>
      </c>
      <c r="S601" s="5">
        <f t="shared" si="7807"/>
        <v>1.2893982808022923E-2</v>
      </c>
      <c r="T601">
        <v>3</v>
      </c>
      <c r="U601" s="5">
        <f t="shared" ref="U601:W601" si="7808">IF($D601&gt;0,T601/$D601,0)</f>
        <v>4.2979942693409743E-3</v>
      </c>
      <c r="V601">
        <v>5</v>
      </c>
      <c r="W601" s="5">
        <f t="shared" si="7808"/>
        <v>7.1633237822349575E-3</v>
      </c>
      <c r="X601">
        <v>1</v>
      </c>
      <c r="Y601" s="5">
        <f t="shared" ref="Y601" si="7809">IF($D601&gt;0,X601/$D601,0)</f>
        <v>1.4326647564469914E-3</v>
      </c>
      <c r="Z601">
        <v>0</v>
      </c>
      <c r="AA601" s="5">
        <f t="shared" ref="AA601:AC601" si="7810">IF($D601&gt;0,Z601/$D601,0)</f>
        <v>0</v>
      </c>
      <c r="AB601">
        <v>0</v>
      </c>
      <c r="AC601" s="5">
        <f t="shared" si="7810"/>
        <v>0</v>
      </c>
      <c r="AD601">
        <v>0</v>
      </c>
      <c r="AE601" s="5">
        <f t="shared" ref="AE601:AG601" si="7811">IF($D601&gt;0,AD601/$D601,0)</f>
        <v>0</v>
      </c>
      <c r="AF601">
        <v>5</v>
      </c>
      <c r="AG601" s="5">
        <f t="shared" si="7811"/>
        <v>7.1633237822349575E-3</v>
      </c>
      <c r="AH601">
        <v>0</v>
      </c>
      <c r="AI601" s="5">
        <f t="shared" ref="AI601:AK601" si="7812">IF($D601&gt;0,AH601/$D601,0)</f>
        <v>0</v>
      </c>
      <c r="AJ601">
        <v>0</v>
      </c>
      <c r="AK601" s="5">
        <f t="shared" si="7812"/>
        <v>0</v>
      </c>
      <c r="AL601">
        <v>7</v>
      </c>
      <c r="AM601" s="5">
        <f t="shared" ref="AM601:AO601" si="7813">IF($D601&gt;0,AL601/$D601,0)</f>
        <v>1.0028653295128941E-2</v>
      </c>
      <c r="AN601">
        <v>0</v>
      </c>
      <c r="AO601" s="5">
        <f t="shared" si="7813"/>
        <v>0</v>
      </c>
      <c r="AP601">
        <v>0</v>
      </c>
      <c r="AQ601" s="5">
        <f t="shared" ref="AQ601:AS601" si="7814">IF($D601&gt;0,AP601/$D601,0)</f>
        <v>0</v>
      </c>
      <c r="AR601" s="1">
        <f t="shared" si="7528"/>
        <v>45</v>
      </c>
      <c r="AS601" s="5">
        <f t="shared" si="7814"/>
        <v>6.4469914040114609E-2</v>
      </c>
      <c r="AT601" s="13">
        <v>0</v>
      </c>
      <c r="AU601" s="17">
        <f t="shared" ref="AU601:AW601" si="7815">IF($D601&gt;0,AT601/$D601,0)</f>
        <v>0</v>
      </c>
      <c r="AV601" s="13">
        <v>0</v>
      </c>
      <c r="AW601" s="17">
        <f t="shared" si="7815"/>
        <v>0</v>
      </c>
      <c r="AX601" s="16">
        <v>45</v>
      </c>
      <c r="AY601" s="17">
        <f t="shared" ref="AY601" si="7816">IF($D601&gt;0,AX601/$D601,0)</f>
        <v>6.4469914040114609E-2</v>
      </c>
      <c r="AZ601" s="13">
        <v>10</v>
      </c>
      <c r="BA601" s="13">
        <v>5</v>
      </c>
      <c r="BB601" s="13">
        <v>0</v>
      </c>
      <c r="BC601" s="13">
        <v>30</v>
      </c>
    </row>
    <row r="602" spans="1:55" x14ac:dyDescent="0.25">
      <c r="A602">
        <v>33541</v>
      </c>
      <c r="B602" s="20">
        <v>19759</v>
      </c>
      <c r="C602" s="20">
        <v>18593</v>
      </c>
      <c r="D602" s="20">
        <v>1166</v>
      </c>
      <c r="E602" s="21">
        <f t="shared" si="7515"/>
        <v>5.9011083556860168E-2</v>
      </c>
      <c r="F602" s="18">
        <v>265</v>
      </c>
      <c r="G602" s="5">
        <f t="shared" si="7516"/>
        <v>0.22727272727272727</v>
      </c>
      <c r="H602">
        <v>462</v>
      </c>
      <c r="I602" s="5">
        <f t="shared" ref="I602" si="7817">IF($D602&gt;0,H602/$D602,0)</f>
        <v>0.39622641509433965</v>
      </c>
      <c r="J602">
        <v>134</v>
      </c>
      <c r="K602" s="5">
        <f t="shared" ref="K602" si="7818">IF($D602&gt;0,J602/$D602,0)</f>
        <v>0.11492281303602059</v>
      </c>
      <c r="L602">
        <v>38</v>
      </c>
      <c r="M602" s="5">
        <f t="shared" ref="M602:O602" si="7819">IF($D602&gt;0,L602/$D602,0)</f>
        <v>3.2590051457975985E-2</v>
      </c>
      <c r="N602">
        <v>7</v>
      </c>
      <c r="O602" s="5">
        <f t="shared" si="7819"/>
        <v>6.0034305317324182E-3</v>
      </c>
      <c r="P602">
        <v>16</v>
      </c>
      <c r="Q602" s="5">
        <f t="shared" ref="Q602:S602" si="7820">IF($D602&gt;0,P602/$D602,0)</f>
        <v>1.3722126929674099E-2</v>
      </c>
      <c r="R602">
        <v>22</v>
      </c>
      <c r="S602" s="5">
        <f t="shared" si="7820"/>
        <v>1.8867924528301886E-2</v>
      </c>
      <c r="T602">
        <v>13</v>
      </c>
      <c r="U602" s="5">
        <f t="shared" ref="U602:W602" si="7821">IF($D602&gt;0,T602/$D602,0)</f>
        <v>1.1149228130360206E-2</v>
      </c>
      <c r="V602">
        <v>21</v>
      </c>
      <c r="W602" s="5">
        <f t="shared" si="7821"/>
        <v>1.8010291595197257E-2</v>
      </c>
      <c r="X602">
        <v>9</v>
      </c>
      <c r="Y602" s="5">
        <f t="shared" ref="Y602" si="7822">IF($D602&gt;0,X602/$D602,0)</f>
        <v>7.7186963979416811E-3</v>
      </c>
      <c r="Z602">
        <v>3</v>
      </c>
      <c r="AA602" s="5">
        <f t="shared" ref="AA602:AC602" si="7823">IF($D602&gt;0,Z602/$D602,0)</f>
        <v>2.5728987993138938E-3</v>
      </c>
      <c r="AB602">
        <v>0</v>
      </c>
      <c r="AC602" s="5">
        <f t="shared" si="7823"/>
        <v>0</v>
      </c>
      <c r="AD602">
        <v>5</v>
      </c>
      <c r="AE602" s="5">
        <f t="shared" ref="AE602:AG602" si="7824">IF($D602&gt;0,AD602/$D602,0)</f>
        <v>4.2881646655231562E-3</v>
      </c>
      <c r="AF602">
        <v>59</v>
      </c>
      <c r="AG602" s="5">
        <f t="shared" si="7824"/>
        <v>5.0600343053173243E-2</v>
      </c>
      <c r="AH602">
        <v>13</v>
      </c>
      <c r="AI602" s="5">
        <f t="shared" ref="AI602:AK602" si="7825">IF($D602&gt;0,AH602/$D602,0)</f>
        <v>1.1149228130360206E-2</v>
      </c>
      <c r="AJ602">
        <v>0</v>
      </c>
      <c r="AK602" s="5">
        <f t="shared" si="7825"/>
        <v>0</v>
      </c>
      <c r="AL602">
        <v>9</v>
      </c>
      <c r="AM602" s="5">
        <f t="shared" ref="AM602:AO602" si="7826">IF($D602&gt;0,AL602/$D602,0)</f>
        <v>7.7186963979416811E-3</v>
      </c>
      <c r="AN602">
        <v>0</v>
      </c>
      <c r="AO602" s="5">
        <f t="shared" si="7826"/>
        <v>0</v>
      </c>
      <c r="AP602">
        <v>6</v>
      </c>
      <c r="AQ602" s="5">
        <f t="shared" ref="AQ602:AS602" si="7827">IF($D602&gt;0,AP602/$D602,0)</f>
        <v>5.1457975986277877E-3</v>
      </c>
      <c r="AR602" s="1">
        <f t="shared" si="7528"/>
        <v>84</v>
      </c>
      <c r="AS602" s="5">
        <f t="shared" si="7827"/>
        <v>7.2041166380789029E-2</v>
      </c>
      <c r="AT602" s="13">
        <v>0</v>
      </c>
      <c r="AU602" s="17">
        <f t="shared" ref="AU602:AW602" si="7828">IF($D602&gt;0,AT602/$D602,0)</f>
        <v>0</v>
      </c>
      <c r="AV602" s="13">
        <v>0</v>
      </c>
      <c r="AW602" s="17">
        <f t="shared" si="7828"/>
        <v>0</v>
      </c>
      <c r="AX602" s="16">
        <v>84</v>
      </c>
      <c r="AY602" s="17">
        <f t="shared" ref="AY602" si="7829">IF($D602&gt;0,AX602/$D602,0)</f>
        <v>7.2041166380789029E-2</v>
      </c>
      <c r="AZ602" s="13">
        <v>36</v>
      </c>
      <c r="BA602" s="13">
        <v>6</v>
      </c>
      <c r="BB602" s="13">
        <v>5</v>
      </c>
      <c r="BC602" s="13">
        <v>37</v>
      </c>
    </row>
    <row r="603" spans="1:55" x14ac:dyDescent="0.25">
      <c r="A603">
        <v>33542</v>
      </c>
      <c r="B603" s="20">
        <v>20824</v>
      </c>
      <c r="C603" s="20">
        <v>19056</v>
      </c>
      <c r="D603" s="20">
        <v>1768</v>
      </c>
      <c r="E603" s="21">
        <f t="shared" si="7515"/>
        <v>8.4902036112178253E-2</v>
      </c>
      <c r="F603" s="18">
        <v>484</v>
      </c>
      <c r="G603" s="5">
        <f t="shared" si="7516"/>
        <v>0.27375565610859731</v>
      </c>
      <c r="H603">
        <v>788</v>
      </c>
      <c r="I603" s="5">
        <f t="shared" ref="I603" si="7830">IF($D603&gt;0,H603/$D603,0)</f>
        <v>0.44570135746606337</v>
      </c>
      <c r="J603">
        <v>160</v>
      </c>
      <c r="K603" s="5">
        <f t="shared" ref="K603" si="7831">IF($D603&gt;0,J603/$D603,0)</f>
        <v>9.0497737556561084E-2</v>
      </c>
      <c r="L603">
        <v>46</v>
      </c>
      <c r="M603" s="5">
        <f t="shared" ref="M603:O603" si="7832">IF($D603&gt;0,L603/$D603,0)</f>
        <v>2.6018099547511313E-2</v>
      </c>
      <c r="N603">
        <v>7</v>
      </c>
      <c r="O603" s="5">
        <f t="shared" si="7832"/>
        <v>3.9592760180995473E-3</v>
      </c>
      <c r="P603">
        <v>10</v>
      </c>
      <c r="Q603" s="5">
        <f t="shared" ref="Q603:S603" si="7833">IF($D603&gt;0,P603/$D603,0)</f>
        <v>5.6561085972850677E-3</v>
      </c>
      <c r="R603">
        <v>38</v>
      </c>
      <c r="S603" s="5">
        <f t="shared" si="7833"/>
        <v>2.1493212669683258E-2</v>
      </c>
      <c r="T603">
        <v>0</v>
      </c>
      <c r="U603" s="5">
        <f t="shared" ref="U603:W603" si="7834">IF($D603&gt;0,T603/$D603,0)</f>
        <v>0</v>
      </c>
      <c r="V603">
        <v>17</v>
      </c>
      <c r="W603" s="5">
        <f t="shared" si="7834"/>
        <v>9.6153846153846159E-3</v>
      </c>
      <c r="X603">
        <v>9</v>
      </c>
      <c r="Y603" s="5">
        <f t="shared" ref="Y603" si="7835">IF($D603&gt;0,X603/$D603,0)</f>
        <v>5.0904977375565612E-3</v>
      </c>
      <c r="Z603">
        <v>3</v>
      </c>
      <c r="AA603" s="5">
        <f t="shared" ref="AA603:AC603" si="7836">IF($D603&gt;0,Z603/$D603,0)</f>
        <v>1.6968325791855204E-3</v>
      </c>
      <c r="AB603">
        <v>0</v>
      </c>
      <c r="AC603" s="5">
        <f t="shared" si="7836"/>
        <v>0</v>
      </c>
      <c r="AD603">
        <v>2</v>
      </c>
      <c r="AE603" s="5">
        <f t="shared" ref="AE603:AG603" si="7837">IF($D603&gt;0,AD603/$D603,0)</f>
        <v>1.1312217194570137E-3</v>
      </c>
      <c r="AF603">
        <v>41</v>
      </c>
      <c r="AG603" s="5">
        <f t="shared" si="7837"/>
        <v>2.3190045248868779E-2</v>
      </c>
      <c r="AH603">
        <v>3</v>
      </c>
      <c r="AI603" s="5">
        <f t="shared" ref="AI603:AK603" si="7838">IF($D603&gt;0,AH603/$D603,0)</f>
        <v>1.6968325791855204E-3</v>
      </c>
      <c r="AJ603">
        <v>0</v>
      </c>
      <c r="AK603" s="5">
        <f t="shared" si="7838"/>
        <v>0</v>
      </c>
      <c r="AL603">
        <v>13</v>
      </c>
      <c r="AM603" s="5">
        <f t="shared" ref="AM603:AO603" si="7839">IF($D603&gt;0,AL603/$D603,0)</f>
        <v>7.3529411764705881E-3</v>
      </c>
      <c r="AN603">
        <v>0</v>
      </c>
      <c r="AO603" s="5">
        <f t="shared" si="7839"/>
        <v>0</v>
      </c>
      <c r="AP603">
        <v>9</v>
      </c>
      <c r="AQ603" s="5">
        <f t="shared" ref="AQ603:AS603" si="7840">IF($D603&gt;0,AP603/$D603,0)</f>
        <v>5.0904977375565612E-3</v>
      </c>
      <c r="AR603" s="1">
        <f t="shared" si="7528"/>
        <v>138</v>
      </c>
      <c r="AS603" s="5">
        <f t="shared" si="7840"/>
        <v>7.8054298642533937E-2</v>
      </c>
      <c r="AT603" s="13">
        <v>0</v>
      </c>
      <c r="AU603" s="17">
        <f t="shared" ref="AU603:AW603" si="7841">IF($D603&gt;0,AT603/$D603,0)</f>
        <v>0</v>
      </c>
      <c r="AV603" s="13">
        <v>3</v>
      </c>
      <c r="AW603" s="17">
        <f t="shared" si="7841"/>
        <v>1.6968325791855204E-3</v>
      </c>
      <c r="AX603" s="16">
        <v>135</v>
      </c>
      <c r="AY603" s="17">
        <f t="shared" ref="AY603" si="7842">IF($D603&gt;0,AX603/$D603,0)</f>
        <v>7.6357466063348423E-2</v>
      </c>
      <c r="AZ603" s="13">
        <v>26</v>
      </c>
      <c r="BA603" s="13">
        <v>17</v>
      </c>
      <c r="BB603" s="13">
        <v>0</v>
      </c>
      <c r="BC603" s="13">
        <v>92</v>
      </c>
    </row>
    <row r="604" spans="1:55" x14ac:dyDescent="0.25">
      <c r="A604">
        <v>33543</v>
      </c>
      <c r="B604" s="20">
        <v>21898</v>
      </c>
      <c r="C604" s="20">
        <v>17946</v>
      </c>
      <c r="D604" s="20">
        <v>3952</v>
      </c>
      <c r="E604" s="21">
        <f t="shared" si="7515"/>
        <v>0.18047310256644442</v>
      </c>
      <c r="F604" s="18">
        <v>332</v>
      </c>
      <c r="G604" s="5">
        <f t="shared" si="7516"/>
        <v>8.4008097165991905E-2</v>
      </c>
      <c r="H604">
        <v>1734</v>
      </c>
      <c r="I604" s="5">
        <f t="shared" ref="I604" si="7843">IF($D604&gt;0,H604/$D604,0)</f>
        <v>0.43876518218623484</v>
      </c>
      <c r="J604">
        <v>409</v>
      </c>
      <c r="K604" s="5">
        <f t="shared" ref="K604" si="7844">IF($D604&gt;0,J604/$D604,0)</f>
        <v>0.1034919028340081</v>
      </c>
      <c r="L604">
        <v>161</v>
      </c>
      <c r="M604" s="5">
        <f t="shared" ref="M604:O604" si="7845">IF($D604&gt;0,L604/$D604,0)</f>
        <v>4.0738866396761136E-2</v>
      </c>
      <c r="N604">
        <v>23</v>
      </c>
      <c r="O604" s="5">
        <f t="shared" si="7845"/>
        <v>5.8198380566801622E-3</v>
      </c>
      <c r="P604">
        <v>25</v>
      </c>
      <c r="Q604" s="5">
        <f t="shared" ref="Q604:S604" si="7846">IF($D604&gt;0,P604/$D604,0)</f>
        <v>6.3259109311740889E-3</v>
      </c>
      <c r="R604">
        <v>76</v>
      </c>
      <c r="S604" s="5">
        <f t="shared" si="7846"/>
        <v>1.9230769230769232E-2</v>
      </c>
      <c r="T604">
        <v>33</v>
      </c>
      <c r="U604" s="5">
        <f t="shared" ref="U604:W604" si="7847">IF($D604&gt;0,T604/$D604,0)</f>
        <v>8.3502024291497983E-3</v>
      </c>
      <c r="V604">
        <v>41</v>
      </c>
      <c r="W604" s="5">
        <f t="shared" si="7847"/>
        <v>1.0374493927125507E-2</v>
      </c>
      <c r="X604">
        <v>33</v>
      </c>
      <c r="Y604" s="5">
        <f t="shared" ref="Y604" si="7848">IF($D604&gt;0,X604/$D604,0)</f>
        <v>8.3502024291497983E-3</v>
      </c>
      <c r="Z604">
        <v>26</v>
      </c>
      <c r="AA604" s="5">
        <f t="shared" ref="AA604:AC604" si="7849">IF($D604&gt;0,Z604/$D604,0)</f>
        <v>6.5789473684210523E-3</v>
      </c>
      <c r="AB604">
        <v>7</v>
      </c>
      <c r="AC604" s="5">
        <f t="shared" si="7849"/>
        <v>1.771255060728745E-3</v>
      </c>
      <c r="AD604">
        <v>27</v>
      </c>
      <c r="AE604" s="5">
        <f t="shared" ref="AE604:AG604" si="7850">IF($D604&gt;0,AD604/$D604,0)</f>
        <v>6.8319838056680165E-3</v>
      </c>
      <c r="AF604">
        <v>395</v>
      </c>
      <c r="AG604" s="5">
        <f t="shared" si="7850"/>
        <v>9.9949392712550614E-2</v>
      </c>
      <c r="AH604">
        <v>68</v>
      </c>
      <c r="AI604" s="5">
        <f t="shared" ref="AI604:AK604" si="7851">IF($D604&gt;0,AH604/$D604,0)</f>
        <v>1.7206477732793522E-2</v>
      </c>
      <c r="AJ604">
        <v>6</v>
      </c>
      <c r="AK604" s="5">
        <f t="shared" si="7851"/>
        <v>1.5182186234817814E-3</v>
      </c>
      <c r="AL604">
        <v>128</v>
      </c>
      <c r="AM604" s="5">
        <f t="shared" ref="AM604:AO604" si="7852">IF($D604&gt;0,AL604/$D604,0)</f>
        <v>3.2388663967611336E-2</v>
      </c>
      <c r="AN604">
        <v>8</v>
      </c>
      <c r="AO604" s="5">
        <f t="shared" si="7852"/>
        <v>2.0242914979757085E-3</v>
      </c>
      <c r="AP604">
        <v>131</v>
      </c>
      <c r="AQ604" s="5">
        <f t="shared" ref="AQ604:AS604" si="7853">IF($D604&gt;0,AP604/$D604,0)</f>
        <v>3.3147773279352227E-2</v>
      </c>
      <c r="AR604" s="1">
        <f t="shared" si="7528"/>
        <v>289</v>
      </c>
      <c r="AS604" s="5">
        <f t="shared" si="7853"/>
        <v>7.3127530364372473E-2</v>
      </c>
      <c r="AT604" s="13">
        <v>0</v>
      </c>
      <c r="AU604" s="17">
        <f t="shared" ref="AU604:AW604" si="7854">IF($D604&gt;0,AT604/$D604,0)</f>
        <v>0</v>
      </c>
      <c r="AV604" s="13">
        <v>2</v>
      </c>
      <c r="AW604" s="17">
        <f t="shared" si="7854"/>
        <v>5.0607287449392713E-4</v>
      </c>
      <c r="AX604" s="16">
        <v>287</v>
      </c>
      <c r="AY604" s="17">
        <f t="shared" ref="AY604" si="7855">IF($D604&gt;0,AX604/$D604,0)</f>
        <v>7.2621457489878541E-2</v>
      </c>
      <c r="AZ604" s="13">
        <v>115</v>
      </c>
      <c r="BA604" s="13">
        <v>34</v>
      </c>
      <c r="BB604" s="13">
        <v>1</v>
      </c>
      <c r="BC604" s="13">
        <v>137</v>
      </c>
    </row>
    <row r="605" spans="1:55" x14ac:dyDescent="0.25">
      <c r="A605">
        <v>33544</v>
      </c>
      <c r="B605" s="20">
        <v>22800</v>
      </c>
      <c r="C605" s="20">
        <v>18625</v>
      </c>
      <c r="D605" s="20">
        <v>4175</v>
      </c>
      <c r="E605" s="21">
        <f t="shared" si="7515"/>
        <v>0.18311403508771928</v>
      </c>
      <c r="F605" s="18">
        <v>419</v>
      </c>
      <c r="G605" s="5">
        <f t="shared" si="7516"/>
        <v>0.10035928143712575</v>
      </c>
      <c r="H605">
        <v>1703</v>
      </c>
      <c r="I605" s="5">
        <f t="shared" ref="I605" si="7856">IF($D605&gt;0,H605/$D605,0)</f>
        <v>0.40790419161676644</v>
      </c>
      <c r="J605">
        <v>524</v>
      </c>
      <c r="K605" s="5">
        <f t="shared" ref="K605" si="7857">IF($D605&gt;0,J605/$D605,0)</f>
        <v>0.12550898203592814</v>
      </c>
      <c r="L605">
        <v>218</v>
      </c>
      <c r="M605" s="5">
        <f t="shared" ref="M605:O605" si="7858">IF($D605&gt;0,L605/$D605,0)</f>
        <v>5.2215568862275449E-2</v>
      </c>
      <c r="N605">
        <v>15</v>
      </c>
      <c r="O605" s="5">
        <f t="shared" si="7858"/>
        <v>3.592814371257485E-3</v>
      </c>
      <c r="P605">
        <v>14</v>
      </c>
      <c r="Q605" s="5">
        <f t="shared" ref="Q605:S605" si="7859">IF($D605&gt;0,P605/$D605,0)</f>
        <v>3.3532934131736527E-3</v>
      </c>
      <c r="R605">
        <v>68</v>
      </c>
      <c r="S605" s="5">
        <f t="shared" si="7859"/>
        <v>1.62874251497006E-2</v>
      </c>
      <c r="T605">
        <v>25</v>
      </c>
      <c r="U605" s="5">
        <f t="shared" ref="U605:W605" si="7860">IF($D605&gt;0,T605/$D605,0)</f>
        <v>5.9880239520958087E-3</v>
      </c>
      <c r="V605">
        <v>54</v>
      </c>
      <c r="W605" s="5">
        <f t="shared" si="7860"/>
        <v>1.2934131736526947E-2</v>
      </c>
      <c r="X605">
        <v>33</v>
      </c>
      <c r="Y605" s="5">
        <f t="shared" ref="Y605" si="7861">IF($D605&gt;0,X605/$D605,0)</f>
        <v>7.9041916167664674E-3</v>
      </c>
      <c r="Z605">
        <v>18</v>
      </c>
      <c r="AA605" s="5">
        <f t="shared" ref="AA605:AC605" si="7862">IF($D605&gt;0,Z605/$D605,0)</f>
        <v>4.311377245508982E-3</v>
      </c>
      <c r="AB605">
        <v>12</v>
      </c>
      <c r="AC605" s="5">
        <f t="shared" si="7862"/>
        <v>2.874251497005988E-3</v>
      </c>
      <c r="AD605">
        <v>9</v>
      </c>
      <c r="AE605" s="5">
        <f t="shared" ref="AE605:AG605" si="7863">IF($D605&gt;0,AD605/$D605,0)</f>
        <v>2.155688622754491E-3</v>
      </c>
      <c r="AF605">
        <v>374</v>
      </c>
      <c r="AG605" s="5">
        <f t="shared" si="7863"/>
        <v>8.9580838323353298E-2</v>
      </c>
      <c r="AH605">
        <v>91</v>
      </c>
      <c r="AI605" s="5">
        <f t="shared" ref="AI605:AK605" si="7864">IF($D605&gt;0,AH605/$D605,0)</f>
        <v>2.1796407185628742E-2</v>
      </c>
      <c r="AJ605">
        <v>3</v>
      </c>
      <c r="AK605" s="5">
        <f t="shared" si="7864"/>
        <v>7.18562874251497E-4</v>
      </c>
      <c r="AL605">
        <v>94</v>
      </c>
      <c r="AM605" s="5">
        <f t="shared" ref="AM605:AO605" si="7865">IF($D605&gt;0,AL605/$D605,0)</f>
        <v>2.2514970059880238E-2</v>
      </c>
      <c r="AN605">
        <v>11</v>
      </c>
      <c r="AO605" s="5">
        <f t="shared" si="7865"/>
        <v>2.6347305389221557E-3</v>
      </c>
      <c r="AP605">
        <v>149</v>
      </c>
      <c r="AQ605" s="5">
        <f t="shared" ref="AQ605:AS605" si="7866">IF($D605&gt;0,AP605/$D605,0)</f>
        <v>3.5688622754491015E-2</v>
      </c>
      <c r="AR605" s="1">
        <f t="shared" si="7528"/>
        <v>341</v>
      </c>
      <c r="AS605" s="5">
        <f t="shared" si="7866"/>
        <v>8.1676646706586822E-2</v>
      </c>
      <c r="AT605" s="13">
        <v>0</v>
      </c>
      <c r="AU605" s="17">
        <f t="shared" ref="AU605:AW605" si="7867">IF($D605&gt;0,AT605/$D605,0)</f>
        <v>0</v>
      </c>
      <c r="AV605" s="13">
        <v>5</v>
      </c>
      <c r="AW605" s="17">
        <f t="shared" si="7867"/>
        <v>1.1976047904191617E-3</v>
      </c>
      <c r="AX605" s="16">
        <v>336</v>
      </c>
      <c r="AY605" s="17">
        <f t="shared" ref="AY605" si="7868">IF($D605&gt;0,AX605/$D605,0)</f>
        <v>8.0479041916167671E-2</v>
      </c>
      <c r="AZ605" s="13">
        <v>106</v>
      </c>
      <c r="BA605" s="13">
        <v>58</v>
      </c>
      <c r="BB605" s="13">
        <v>1</v>
      </c>
      <c r="BC605" s="13">
        <v>171</v>
      </c>
    </row>
    <row r="606" spans="1:55" x14ac:dyDescent="0.25">
      <c r="A606">
        <v>33545</v>
      </c>
      <c r="B606" s="20">
        <v>13996</v>
      </c>
      <c r="C606" s="20">
        <v>10742</v>
      </c>
      <c r="D606" s="20">
        <v>3254</v>
      </c>
      <c r="E606" s="21">
        <f t="shared" si="7515"/>
        <v>0.23249499857102029</v>
      </c>
      <c r="F606" s="18">
        <v>224</v>
      </c>
      <c r="G606" s="5">
        <f t="shared" si="7516"/>
        <v>6.8838352796558089E-2</v>
      </c>
      <c r="H606">
        <v>1421</v>
      </c>
      <c r="I606" s="5">
        <f t="shared" ref="I606" si="7869">IF($D606&gt;0,H606/$D606,0)</f>
        <v>0.43669330055316535</v>
      </c>
      <c r="J606">
        <v>414</v>
      </c>
      <c r="K606" s="5">
        <f t="shared" ref="K606" si="7870">IF($D606&gt;0,J606/$D606,0)</f>
        <v>0.12722802704363859</v>
      </c>
      <c r="L606">
        <v>238</v>
      </c>
      <c r="M606" s="5">
        <f t="shared" ref="M606:O606" si="7871">IF($D606&gt;0,L606/$D606,0)</f>
        <v>7.3140749846342959E-2</v>
      </c>
      <c r="N606">
        <v>18</v>
      </c>
      <c r="O606" s="5">
        <f t="shared" si="7871"/>
        <v>5.531653349723417E-3</v>
      </c>
      <c r="P606">
        <v>20</v>
      </c>
      <c r="Q606" s="5">
        <f t="shared" ref="Q606:S606" si="7872">IF($D606&gt;0,P606/$D606,0)</f>
        <v>6.1462814996926856E-3</v>
      </c>
      <c r="R606">
        <v>47</v>
      </c>
      <c r="S606" s="5">
        <f t="shared" si="7872"/>
        <v>1.4443761524277812E-2</v>
      </c>
      <c r="T606">
        <v>36</v>
      </c>
      <c r="U606" s="5">
        <f t="shared" ref="U606:W606" si="7873">IF($D606&gt;0,T606/$D606,0)</f>
        <v>1.1063306699446834E-2</v>
      </c>
      <c r="V606">
        <v>30</v>
      </c>
      <c r="W606" s="5">
        <f t="shared" si="7873"/>
        <v>9.2194222495390298E-3</v>
      </c>
      <c r="X606">
        <v>29</v>
      </c>
      <c r="Y606" s="5">
        <f t="shared" ref="Y606" si="7874">IF($D606&gt;0,X606/$D606,0)</f>
        <v>8.9121081745543954E-3</v>
      </c>
      <c r="Z606">
        <v>13</v>
      </c>
      <c r="AA606" s="5">
        <f t="shared" ref="AA606:AC606" si="7875">IF($D606&gt;0,Z606/$D606,0)</f>
        <v>3.9950829748002462E-3</v>
      </c>
      <c r="AB606">
        <v>8</v>
      </c>
      <c r="AC606" s="5">
        <f t="shared" si="7875"/>
        <v>2.4585125998770742E-3</v>
      </c>
      <c r="AD606">
        <v>4</v>
      </c>
      <c r="AE606" s="5">
        <f t="shared" ref="AE606:AG606" si="7876">IF($D606&gt;0,AD606/$D606,0)</f>
        <v>1.2292562999385371E-3</v>
      </c>
      <c r="AF606">
        <v>260</v>
      </c>
      <c r="AG606" s="5">
        <f t="shared" si="7876"/>
        <v>7.9901659496004918E-2</v>
      </c>
      <c r="AH606">
        <v>75</v>
      </c>
      <c r="AI606" s="5">
        <f t="shared" ref="AI606:AK606" si="7877">IF($D606&gt;0,AH606/$D606,0)</f>
        <v>2.3048555623847573E-2</v>
      </c>
      <c r="AJ606">
        <v>4</v>
      </c>
      <c r="AK606" s="5">
        <f t="shared" si="7877"/>
        <v>1.2292562999385371E-3</v>
      </c>
      <c r="AL606">
        <v>72</v>
      </c>
      <c r="AM606" s="5">
        <f t="shared" ref="AM606:AO606" si="7878">IF($D606&gt;0,AL606/$D606,0)</f>
        <v>2.2126613398893668E-2</v>
      </c>
      <c r="AN606">
        <v>2</v>
      </c>
      <c r="AO606" s="5">
        <f t="shared" si="7878"/>
        <v>6.1462814996926854E-4</v>
      </c>
      <c r="AP606">
        <v>99</v>
      </c>
      <c r="AQ606" s="5">
        <f t="shared" ref="AQ606:AS606" si="7879">IF($D606&gt;0,AP606/$D606,0)</f>
        <v>3.0424093423478796E-2</v>
      </c>
      <c r="AR606" s="1">
        <f t="shared" si="7528"/>
        <v>240</v>
      </c>
      <c r="AS606" s="5">
        <f t="shared" si="7879"/>
        <v>7.3755377996312238E-2</v>
      </c>
      <c r="AT606" s="13">
        <v>1</v>
      </c>
      <c r="AU606" s="17">
        <f t="shared" ref="AU606:AW606" si="7880">IF($D606&gt;0,AT606/$D606,0)</f>
        <v>3.0731407498463427E-4</v>
      </c>
      <c r="AV606" s="13">
        <v>5</v>
      </c>
      <c r="AW606" s="17">
        <f t="shared" si="7880"/>
        <v>1.5365703749231714E-3</v>
      </c>
      <c r="AX606" s="16">
        <v>234</v>
      </c>
      <c r="AY606" s="17">
        <f t="shared" ref="AY606" si="7881">IF($D606&gt;0,AX606/$D606,0)</f>
        <v>7.1911493546404429E-2</v>
      </c>
      <c r="AZ606" s="13">
        <v>81</v>
      </c>
      <c r="BA606" s="13">
        <v>44</v>
      </c>
      <c r="BB606" s="13">
        <v>0</v>
      </c>
      <c r="BC606" s="13">
        <v>109</v>
      </c>
    </row>
    <row r="607" spans="1:55" x14ac:dyDescent="0.25">
      <c r="A607">
        <v>33547</v>
      </c>
      <c r="B607" s="20">
        <v>19813</v>
      </c>
      <c r="C607" s="20">
        <v>17768</v>
      </c>
      <c r="D607" s="20">
        <v>2045</v>
      </c>
      <c r="E607" s="21">
        <f t="shared" si="7515"/>
        <v>0.10321506081865442</v>
      </c>
      <c r="F607" s="18">
        <v>455</v>
      </c>
      <c r="G607" s="5">
        <f t="shared" si="7516"/>
        <v>0.22249388753056235</v>
      </c>
      <c r="H607">
        <v>575</v>
      </c>
      <c r="I607" s="5">
        <f t="shared" ref="I607" si="7882">IF($D607&gt;0,H607/$D607,0)</f>
        <v>0.28117359413202936</v>
      </c>
      <c r="J607">
        <v>334</v>
      </c>
      <c r="K607" s="5">
        <f t="shared" ref="K607" si="7883">IF($D607&gt;0,J607/$D607,0)</f>
        <v>0.16332518337408314</v>
      </c>
      <c r="L607">
        <v>77</v>
      </c>
      <c r="M607" s="5">
        <f t="shared" ref="M607:O607" si="7884">IF($D607&gt;0,L607/$D607,0)</f>
        <v>3.7652811735941323E-2</v>
      </c>
      <c r="N607">
        <v>12</v>
      </c>
      <c r="O607" s="5">
        <f t="shared" si="7884"/>
        <v>5.8679706601466996E-3</v>
      </c>
      <c r="P607">
        <v>16</v>
      </c>
      <c r="Q607" s="5">
        <f t="shared" ref="Q607:S607" si="7885">IF($D607&gt;0,P607/$D607,0)</f>
        <v>7.8239608801955983E-3</v>
      </c>
      <c r="R607">
        <v>30</v>
      </c>
      <c r="S607" s="5">
        <f t="shared" si="7885"/>
        <v>1.4669926650366748E-2</v>
      </c>
      <c r="T607">
        <v>17</v>
      </c>
      <c r="U607" s="5">
        <f t="shared" ref="U607:W607" si="7886">IF($D607&gt;0,T607/$D607,0)</f>
        <v>8.3129584352078234E-3</v>
      </c>
      <c r="V607">
        <v>34</v>
      </c>
      <c r="W607" s="5">
        <f t="shared" si="7886"/>
        <v>1.6625916870415647E-2</v>
      </c>
      <c r="X607">
        <v>21</v>
      </c>
      <c r="Y607" s="5">
        <f t="shared" ref="Y607" si="7887">IF($D607&gt;0,X607/$D607,0)</f>
        <v>1.0268948655256724E-2</v>
      </c>
      <c r="Z607">
        <v>19</v>
      </c>
      <c r="AA607" s="5">
        <f t="shared" ref="AA607:AC607" si="7888">IF($D607&gt;0,Z607/$D607,0)</f>
        <v>9.2909535452322736E-3</v>
      </c>
      <c r="AB607">
        <v>2</v>
      </c>
      <c r="AC607" s="5">
        <f t="shared" si="7888"/>
        <v>9.7799511002444979E-4</v>
      </c>
      <c r="AD607">
        <v>13</v>
      </c>
      <c r="AE607" s="5">
        <f t="shared" ref="AE607:AG607" si="7889">IF($D607&gt;0,AD607/$D607,0)</f>
        <v>6.3569682151589238E-3</v>
      </c>
      <c r="AF607">
        <v>162</v>
      </c>
      <c r="AG607" s="5">
        <f t="shared" si="7889"/>
        <v>7.9217603911980433E-2</v>
      </c>
      <c r="AH607">
        <v>17</v>
      </c>
      <c r="AI607" s="5">
        <f t="shared" ref="AI607:AK607" si="7890">IF($D607&gt;0,AH607/$D607,0)</f>
        <v>8.3129584352078234E-3</v>
      </c>
      <c r="AJ607">
        <v>0</v>
      </c>
      <c r="AK607" s="5">
        <f t="shared" si="7890"/>
        <v>0</v>
      </c>
      <c r="AL607">
        <v>44</v>
      </c>
      <c r="AM607" s="5">
        <f t="shared" ref="AM607:AO607" si="7891">IF($D607&gt;0,AL607/$D607,0)</f>
        <v>2.1515892420537898E-2</v>
      </c>
      <c r="AN607">
        <v>2</v>
      </c>
      <c r="AO607" s="5">
        <f t="shared" si="7891"/>
        <v>9.7799511002444979E-4</v>
      </c>
      <c r="AP607">
        <v>24</v>
      </c>
      <c r="AQ607" s="5">
        <f t="shared" ref="AQ607:AS607" si="7892">IF($D607&gt;0,AP607/$D607,0)</f>
        <v>1.1735941320293399E-2</v>
      </c>
      <c r="AR607" s="1">
        <f t="shared" si="7528"/>
        <v>191</v>
      </c>
      <c r="AS607" s="5">
        <f t="shared" si="7892"/>
        <v>9.3398533007334958E-2</v>
      </c>
      <c r="AT607" s="13">
        <v>7</v>
      </c>
      <c r="AU607" s="17">
        <f t="shared" ref="AU607:AW607" si="7893">IF($D607&gt;0,AT607/$D607,0)</f>
        <v>3.4229828850855745E-3</v>
      </c>
      <c r="AV607" s="13">
        <v>0</v>
      </c>
      <c r="AW607" s="17">
        <f t="shared" si="7893"/>
        <v>0</v>
      </c>
      <c r="AX607" s="16">
        <v>184</v>
      </c>
      <c r="AY607" s="17">
        <f t="shared" ref="AY607" si="7894">IF($D607&gt;0,AX607/$D607,0)</f>
        <v>8.9975550122249393E-2</v>
      </c>
      <c r="AZ607" s="13">
        <v>82</v>
      </c>
      <c r="BA607" s="13">
        <v>39</v>
      </c>
      <c r="BB607" s="13">
        <v>3</v>
      </c>
      <c r="BC607" s="13">
        <v>60</v>
      </c>
    </row>
    <row r="608" spans="1:55" x14ac:dyDescent="0.25">
      <c r="A608">
        <v>33548</v>
      </c>
      <c r="B608" s="20">
        <v>5807</v>
      </c>
      <c r="C608" s="20">
        <v>5154</v>
      </c>
      <c r="D608" s="20">
        <v>653</v>
      </c>
      <c r="E608" s="21">
        <f t="shared" si="7515"/>
        <v>0.11245049078698123</v>
      </c>
      <c r="F608" s="18">
        <v>55</v>
      </c>
      <c r="G608" s="5">
        <f t="shared" si="7516"/>
        <v>8.4226646248085763E-2</v>
      </c>
      <c r="H608">
        <v>150</v>
      </c>
      <c r="I608" s="5">
        <f t="shared" ref="I608" si="7895">IF($D608&gt;0,H608/$D608,0)</f>
        <v>0.22970903522205208</v>
      </c>
      <c r="J608">
        <v>196</v>
      </c>
      <c r="K608" s="5">
        <f t="shared" ref="K608" si="7896">IF($D608&gt;0,J608/$D608,0)</f>
        <v>0.3001531393568147</v>
      </c>
      <c r="L608">
        <v>11</v>
      </c>
      <c r="M608" s="5">
        <f t="shared" ref="M608:O608" si="7897">IF($D608&gt;0,L608/$D608,0)</f>
        <v>1.6845329249617153E-2</v>
      </c>
      <c r="N608">
        <v>2</v>
      </c>
      <c r="O608" s="5">
        <f t="shared" si="7897"/>
        <v>3.0627871362940277E-3</v>
      </c>
      <c r="P608">
        <v>1</v>
      </c>
      <c r="Q608" s="5">
        <f t="shared" ref="Q608:S608" si="7898">IF($D608&gt;0,P608/$D608,0)</f>
        <v>1.5313935681470138E-3</v>
      </c>
      <c r="R608">
        <v>13</v>
      </c>
      <c r="S608" s="5">
        <f t="shared" si="7898"/>
        <v>1.9908116385911178E-2</v>
      </c>
      <c r="T608">
        <v>0</v>
      </c>
      <c r="U608" s="5">
        <f t="shared" ref="U608:W608" si="7899">IF($D608&gt;0,T608/$D608,0)</f>
        <v>0</v>
      </c>
      <c r="V608">
        <v>10</v>
      </c>
      <c r="W608" s="5">
        <f t="shared" si="7899"/>
        <v>1.5313935681470138E-2</v>
      </c>
      <c r="X608">
        <v>5</v>
      </c>
      <c r="Y608" s="5">
        <f t="shared" ref="Y608" si="7900">IF($D608&gt;0,X608/$D608,0)</f>
        <v>7.656967840735069E-3</v>
      </c>
      <c r="Z608">
        <v>2</v>
      </c>
      <c r="AA608" s="5">
        <f t="shared" ref="AA608:AC608" si="7901">IF($D608&gt;0,Z608/$D608,0)</f>
        <v>3.0627871362940277E-3</v>
      </c>
      <c r="AB608">
        <v>2</v>
      </c>
      <c r="AC608" s="5">
        <f t="shared" si="7901"/>
        <v>3.0627871362940277E-3</v>
      </c>
      <c r="AD608">
        <v>0</v>
      </c>
      <c r="AE608" s="5">
        <f t="shared" ref="AE608:AG608" si="7902">IF($D608&gt;0,AD608/$D608,0)</f>
        <v>0</v>
      </c>
      <c r="AF608">
        <v>19</v>
      </c>
      <c r="AG608" s="5">
        <f t="shared" si="7902"/>
        <v>2.9096477794793262E-2</v>
      </c>
      <c r="AH608">
        <v>11</v>
      </c>
      <c r="AI608" s="5">
        <f t="shared" ref="AI608:AK608" si="7903">IF($D608&gt;0,AH608/$D608,0)</f>
        <v>1.6845329249617153E-2</v>
      </c>
      <c r="AJ608">
        <v>0</v>
      </c>
      <c r="AK608" s="5">
        <f t="shared" si="7903"/>
        <v>0</v>
      </c>
      <c r="AL608">
        <v>6</v>
      </c>
      <c r="AM608" s="5">
        <f t="shared" ref="AM608:AO608" si="7904">IF($D608&gt;0,AL608/$D608,0)</f>
        <v>9.1883614088820835E-3</v>
      </c>
      <c r="AN608">
        <v>0</v>
      </c>
      <c r="AO608" s="5">
        <f t="shared" si="7904"/>
        <v>0</v>
      </c>
      <c r="AP608">
        <v>10</v>
      </c>
      <c r="AQ608" s="5">
        <f t="shared" ref="AQ608:AS608" si="7905">IF($D608&gt;0,AP608/$D608,0)</f>
        <v>1.5313935681470138E-2</v>
      </c>
      <c r="AR608" s="1">
        <f t="shared" si="7528"/>
        <v>160</v>
      </c>
      <c r="AS608" s="5">
        <f t="shared" si="7905"/>
        <v>0.24502297090352221</v>
      </c>
      <c r="AT608" s="13">
        <v>0</v>
      </c>
      <c r="AU608" s="17">
        <f t="shared" ref="AU608:AW608" si="7906">IF($D608&gt;0,AT608/$D608,0)</f>
        <v>0</v>
      </c>
      <c r="AV608" s="13">
        <v>0</v>
      </c>
      <c r="AW608" s="17">
        <f t="shared" si="7906"/>
        <v>0</v>
      </c>
      <c r="AX608" s="16">
        <v>160</v>
      </c>
      <c r="AY608" s="17">
        <f t="shared" ref="AY608" si="7907">IF($D608&gt;0,AX608/$D608,0)</f>
        <v>0.24502297090352221</v>
      </c>
      <c r="AZ608" s="13">
        <v>77</v>
      </c>
      <c r="BA608" s="13">
        <v>39</v>
      </c>
      <c r="BB608" s="13">
        <v>1</v>
      </c>
      <c r="BC608" s="13">
        <v>43</v>
      </c>
    </row>
    <row r="609" spans="1:55" x14ac:dyDescent="0.25">
      <c r="A609">
        <v>33549</v>
      </c>
      <c r="B609" s="20">
        <v>16132</v>
      </c>
      <c r="C609" s="20">
        <v>13848</v>
      </c>
      <c r="D609" s="20">
        <v>2284</v>
      </c>
      <c r="E609" s="21">
        <f t="shared" si="7515"/>
        <v>0.14158194892139847</v>
      </c>
      <c r="F609" s="18">
        <v>256</v>
      </c>
      <c r="G609" s="5">
        <f t="shared" si="7516"/>
        <v>0.11208406304728546</v>
      </c>
      <c r="H609">
        <v>783</v>
      </c>
      <c r="I609" s="5">
        <f t="shared" ref="I609" si="7908">IF($D609&gt;0,H609/$D609,0)</f>
        <v>0.34281961471103328</v>
      </c>
      <c r="J609">
        <v>491</v>
      </c>
      <c r="K609" s="5">
        <f t="shared" ref="K609" si="7909">IF($D609&gt;0,J609/$D609,0)</f>
        <v>0.21497373029772329</v>
      </c>
      <c r="L609">
        <v>76</v>
      </c>
      <c r="M609" s="5">
        <f t="shared" ref="M609:O609" si="7910">IF($D609&gt;0,L609/$D609,0)</f>
        <v>3.3274956217162872E-2</v>
      </c>
      <c r="N609">
        <v>22</v>
      </c>
      <c r="O609" s="5">
        <f t="shared" si="7910"/>
        <v>9.6322241681260946E-3</v>
      </c>
      <c r="P609">
        <v>11</v>
      </c>
      <c r="Q609" s="5">
        <f t="shared" ref="Q609:S609" si="7911">IF($D609&gt;0,P609/$D609,0)</f>
        <v>4.8161120840630473E-3</v>
      </c>
      <c r="R609">
        <v>50</v>
      </c>
      <c r="S609" s="5">
        <f t="shared" si="7911"/>
        <v>2.1891418563922942E-2</v>
      </c>
      <c r="T609">
        <v>14</v>
      </c>
      <c r="U609" s="5">
        <f t="shared" ref="U609:W609" si="7912">IF($D609&gt;0,T609/$D609,0)</f>
        <v>6.1295971978984239E-3</v>
      </c>
      <c r="V609">
        <v>30</v>
      </c>
      <c r="W609" s="5">
        <f t="shared" si="7912"/>
        <v>1.3134851138353765E-2</v>
      </c>
      <c r="X609">
        <v>12</v>
      </c>
      <c r="Y609" s="5">
        <f t="shared" ref="Y609" si="7913">IF($D609&gt;0,X609/$D609,0)</f>
        <v>5.2539404553415062E-3</v>
      </c>
      <c r="Z609">
        <v>7</v>
      </c>
      <c r="AA609" s="5">
        <f t="shared" ref="AA609:AC609" si="7914">IF($D609&gt;0,Z609/$D609,0)</f>
        <v>3.0647985989492119E-3</v>
      </c>
      <c r="AB609">
        <v>2</v>
      </c>
      <c r="AC609" s="5">
        <f t="shared" si="7914"/>
        <v>8.7565674255691769E-4</v>
      </c>
      <c r="AD609">
        <v>3</v>
      </c>
      <c r="AE609" s="5">
        <f t="shared" ref="AE609:AG609" si="7915">IF($D609&gt;0,AD609/$D609,0)</f>
        <v>1.3134851138353765E-3</v>
      </c>
      <c r="AF609">
        <v>128</v>
      </c>
      <c r="AG609" s="5">
        <f t="shared" si="7915"/>
        <v>5.6042031523642732E-2</v>
      </c>
      <c r="AH609">
        <v>27</v>
      </c>
      <c r="AI609" s="5">
        <f t="shared" ref="AI609:AK609" si="7916">IF($D609&gt;0,AH609/$D609,0)</f>
        <v>1.1821366024518389E-2</v>
      </c>
      <c r="AJ609">
        <v>2</v>
      </c>
      <c r="AK609" s="5">
        <f t="shared" si="7916"/>
        <v>8.7565674255691769E-4</v>
      </c>
      <c r="AL609">
        <v>31</v>
      </c>
      <c r="AM609" s="5">
        <f t="shared" ref="AM609:AO609" si="7917">IF($D609&gt;0,AL609/$D609,0)</f>
        <v>1.3572679509632224E-2</v>
      </c>
      <c r="AN609">
        <v>7</v>
      </c>
      <c r="AO609" s="5">
        <f t="shared" si="7917"/>
        <v>3.0647985989492119E-3</v>
      </c>
      <c r="AP609">
        <v>11</v>
      </c>
      <c r="AQ609" s="5">
        <f t="shared" ref="AQ609:AS609" si="7918">IF($D609&gt;0,AP609/$D609,0)</f>
        <v>4.8161120840630473E-3</v>
      </c>
      <c r="AR609" s="1">
        <f t="shared" si="7528"/>
        <v>321</v>
      </c>
      <c r="AS609" s="5">
        <f t="shared" si="7918"/>
        <v>0.14054290718038528</v>
      </c>
      <c r="AT609" s="13">
        <v>0</v>
      </c>
      <c r="AU609" s="17">
        <f t="shared" ref="AU609:AW609" si="7919">IF($D609&gt;0,AT609/$D609,0)</f>
        <v>0</v>
      </c>
      <c r="AV609" s="13">
        <v>1</v>
      </c>
      <c r="AW609" s="17">
        <f t="shared" si="7919"/>
        <v>4.3782837127845885E-4</v>
      </c>
      <c r="AX609" s="16">
        <v>320</v>
      </c>
      <c r="AY609" s="17">
        <f t="shared" ref="AY609" si="7920">IF($D609&gt;0,AX609/$D609,0)</f>
        <v>0.14010507880910683</v>
      </c>
      <c r="AZ609" s="13">
        <v>171</v>
      </c>
      <c r="BA609" s="13">
        <v>67</v>
      </c>
      <c r="BB609" s="13">
        <v>1</v>
      </c>
      <c r="BC609" s="13">
        <v>81</v>
      </c>
    </row>
    <row r="610" spans="1:55" x14ac:dyDescent="0.25">
      <c r="A610">
        <v>33556</v>
      </c>
      <c r="B610" s="20">
        <v>22015</v>
      </c>
      <c r="C610" s="20">
        <v>19488</v>
      </c>
      <c r="D610" s="20">
        <v>2527</v>
      </c>
      <c r="E610" s="21">
        <f t="shared" si="7515"/>
        <v>0.11478537360890302</v>
      </c>
      <c r="F610" s="18">
        <v>177</v>
      </c>
      <c r="G610" s="5">
        <f t="shared" si="7516"/>
        <v>7.0043529877324887E-2</v>
      </c>
      <c r="H610">
        <v>720</v>
      </c>
      <c r="I610" s="5">
        <f t="shared" ref="I610" si="7921">IF($D610&gt;0,H610/$D610,0)</f>
        <v>0.2849228333992877</v>
      </c>
      <c r="J610">
        <v>685</v>
      </c>
      <c r="K610" s="5">
        <f t="shared" ref="K610" si="7922">IF($D610&gt;0,J610/$D610,0)</f>
        <v>0.27107241788682229</v>
      </c>
      <c r="L610">
        <v>94</v>
      </c>
      <c r="M610" s="5">
        <f t="shared" ref="M610:O610" si="7923">IF($D610&gt;0,L610/$D610,0)</f>
        <v>3.7198258804907007E-2</v>
      </c>
      <c r="N610">
        <v>21</v>
      </c>
      <c r="O610" s="5">
        <f t="shared" si="7923"/>
        <v>8.3102493074792248E-3</v>
      </c>
      <c r="P610">
        <v>17</v>
      </c>
      <c r="Q610" s="5">
        <f t="shared" ref="Q610:S610" si="7924">IF($D610&gt;0,P610/$D610,0)</f>
        <v>6.7273446774831812E-3</v>
      </c>
      <c r="R610">
        <v>21</v>
      </c>
      <c r="S610" s="5">
        <f t="shared" si="7924"/>
        <v>8.3102493074792248E-3</v>
      </c>
      <c r="T610">
        <v>8</v>
      </c>
      <c r="U610" s="5">
        <f t="shared" ref="U610:W610" si="7925">IF($D610&gt;0,T610/$D610,0)</f>
        <v>3.1658092599920855E-3</v>
      </c>
      <c r="V610">
        <v>32</v>
      </c>
      <c r="W610" s="5">
        <f t="shared" si="7925"/>
        <v>1.2663237039968342E-2</v>
      </c>
      <c r="X610">
        <v>20</v>
      </c>
      <c r="Y610" s="5">
        <f t="shared" ref="Y610" si="7926">IF($D610&gt;0,X610/$D610,0)</f>
        <v>7.9145231499802137E-3</v>
      </c>
      <c r="Z610">
        <v>20</v>
      </c>
      <c r="AA610" s="5">
        <f t="shared" ref="AA610:AC610" si="7927">IF($D610&gt;0,Z610/$D610,0)</f>
        <v>7.9145231499802137E-3</v>
      </c>
      <c r="AB610">
        <v>10</v>
      </c>
      <c r="AC610" s="5">
        <f t="shared" si="7927"/>
        <v>3.9572615749901069E-3</v>
      </c>
      <c r="AD610">
        <v>7</v>
      </c>
      <c r="AE610" s="5">
        <f t="shared" ref="AE610:AG610" si="7928">IF($D610&gt;0,AD610/$D610,0)</f>
        <v>2.7700831024930748E-3</v>
      </c>
      <c r="AF610">
        <v>208</v>
      </c>
      <c r="AG610" s="5">
        <f t="shared" si="7928"/>
        <v>8.2311040759794216E-2</v>
      </c>
      <c r="AH610">
        <v>31</v>
      </c>
      <c r="AI610" s="5">
        <f t="shared" ref="AI610:AK610" si="7929">IF($D610&gt;0,AH610/$D610,0)</f>
        <v>1.2267510882469331E-2</v>
      </c>
      <c r="AJ610">
        <v>3</v>
      </c>
      <c r="AK610" s="5">
        <f t="shared" si="7929"/>
        <v>1.1871784724970321E-3</v>
      </c>
      <c r="AL610">
        <v>61</v>
      </c>
      <c r="AM610" s="5">
        <f t="shared" ref="AM610:AO610" si="7930">IF($D610&gt;0,AL610/$D610,0)</f>
        <v>2.4139295607439652E-2</v>
      </c>
      <c r="AN610">
        <v>1</v>
      </c>
      <c r="AO610" s="5">
        <f t="shared" si="7930"/>
        <v>3.9572615749901069E-4</v>
      </c>
      <c r="AP610">
        <v>44</v>
      </c>
      <c r="AQ610" s="5">
        <f t="shared" ref="AQ610:AS610" si="7931">IF($D610&gt;0,AP610/$D610,0)</f>
        <v>1.7411950929956468E-2</v>
      </c>
      <c r="AR610" s="1">
        <f t="shared" si="7528"/>
        <v>347</v>
      </c>
      <c r="AS610" s="5">
        <f t="shared" si="7931"/>
        <v>0.1373169766521567</v>
      </c>
      <c r="AT610" s="13">
        <v>0</v>
      </c>
      <c r="AU610" s="17">
        <f t="shared" ref="AU610:AW610" si="7932">IF($D610&gt;0,AT610/$D610,0)</f>
        <v>0</v>
      </c>
      <c r="AV610" s="13">
        <v>2</v>
      </c>
      <c r="AW610" s="17">
        <f t="shared" si="7932"/>
        <v>7.9145231499802137E-4</v>
      </c>
      <c r="AX610" s="16">
        <v>345</v>
      </c>
      <c r="AY610" s="17">
        <f t="shared" ref="AY610" si="7933">IF($D610&gt;0,AX610/$D610,0)</f>
        <v>0.1365255243371587</v>
      </c>
      <c r="AZ610" s="13">
        <v>197</v>
      </c>
      <c r="BA610" s="13">
        <v>53</v>
      </c>
      <c r="BB610" s="13">
        <v>3</v>
      </c>
      <c r="BC610" s="13">
        <v>92</v>
      </c>
    </row>
    <row r="611" spans="1:55" x14ac:dyDescent="0.25">
      <c r="A611">
        <v>33558</v>
      </c>
      <c r="B611" s="20">
        <v>20064</v>
      </c>
      <c r="C611" s="20">
        <v>16879</v>
      </c>
      <c r="D611" s="20">
        <v>3185</v>
      </c>
      <c r="E611" s="21">
        <f t="shared" si="7515"/>
        <v>0.1587420255183413</v>
      </c>
      <c r="F611" s="18">
        <v>169</v>
      </c>
      <c r="G611" s="5">
        <f t="shared" si="7516"/>
        <v>5.3061224489795916E-2</v>
      </c>
      <c r="H611">
        <v>982</v>
      </c>
      <c r="I611" s="5">
        <f t="shared" ref="I611" si="7934">IF($D611&gt;0,H611/$D611,0)</f>
        <v>0.30832025117739403</v>
      </c>
      <c r="J611">
        <v>683</v>
      </c>
      <c r="K611" s="5">
        <f t="shared" ref="K611" si="7935">IF($D611&gt;0,J611/$D611,0)</f>
        <v>0.21444270015698588</v>
      </c>
      <c r="L611">
        <v>142</v>
      </c>
      <c r="M611" s="5">
        <f t="shared" ref="M611:O611" si="7936">IF($D611&gt;0,L611/$D611,0)</f>
        <v>4.4583987441130297E-2</v>
      </c>
      <c r="N611">
        <v>32</v>
      </c>
      <c r="O611" s="5">
        <f t="shared" si="7936"/>
        <v>1.0047095761381476E-2</v>
      </c>
      <c r="P611">
        <v>25</v>
      </c>
      <c r="Q611" s="5">
        <f t="shared" ref="Q611:S611" si="7937">IF($D611&gt;0,P611/$D611,0)</f>
        <v>7.8492935635792772E-3</v>
      </c>
      <c r="R611">
        <v>36</v>
      </c>
      <c r="S611" s="5">
        <f t="shared" si="7937"/>
        <v>1.1302982731554161E-2</v>
      </c>
      <c r="T611">
        <v>18</v>
      </c>
      <c r="U611" s="5">
        <f t="shared" ref="U611:W611" si="7938">IF($D611&gt;0,T611/$D611,0)</f>
        <v>5.6514913657770803E-3</v>
      </c>
      <c r="V611">
        <v>40</v>
      </c>
      <c r="W611" s="5">
        <f t="shared" si="7938"/>
        <v>1.2558869701726845E-2</v>
      </c>
      <c r="X611">
        <v>16</v>
      </c>
      <c r="Y611" s="5">
        <f t="shared" ref="Y611" si="7939">IF($D611&gt;0,X611/$D611,0)</f>
        <v>5.023547880690738E-3</v>
      </c>
      <c r="Z611">
        <v>22</v>
      </c>
      <c r="AA611" s="5">
        <f t="shared" ref="AA611:AC611" si="7940">IF($D611&gt;0,Z611/$D611,0)</f>
        <v>6.9073783359497641E-3</v>
      </c>
      <c r="AB611">
        <v>7</v>
      </c>
      <c r="AC611" s="5">
        <f t="shared" si="7940"/>
        <v>2.1978021978021978E-3</v>
      </c>
      <c r="AD611">
        <v>12</v>
      </c>
      <c r="AE611" s="5">
        <f t="shared" ref="AE611:AG611" si="7941">IF($D611&gt;0,AD611/$D611,0)</f>
        <v>3.7676609105180532E-3</v>
      </c>
      <c r="AF611">
        <v>305</v>
      </c>
      <c r="AG611" s="5">
        <f t="shared" si="7941"/>
        <v>9.5761381475667193E-2</v>
      </c>
      <c r="AH611">
        <v>46</v>
      </c>
      <c r="AI611" s="5">
        <f t="shared" ref="AI611:AK611" si="7942">IF($D611&gt;0,AH611/$D611,0)</f>
        <v>1.4442700156985872E-2</v>
      </c>
      <c r="AJ611">
        <v>5</v>
      </c>
      <c r="AK611" s="5">
        <f t="shared" si="7942"/>
        <v>1.5698587127158557E-3</v>
      </c>
      <c r="AL611">
        <v>87</v>
      </c>
      <c r="AM611" s="5">
        <f t="shared" ref="AM611:AO611" si="7943">IF($D611&gt;0,AL611/$D611,0)</f>
        <v>2.7315541601255888E-2</v>
      </c>
      <c r="AN611">
        <v>3</v>
      </c>
      <c r="AO611" s="5">
        <f t="shared" si="7943"/>
        <v>9.4191522762951331E-4</v>
      </c>
      <c r="AP611">
        <v>92</v>
      </c>
      <c r="AQ611" s="5">
        <f t="shared" ref="AQ611:AS611" si="7944">IF($D611&gt;0,AP611/$D611,0)</f>
        <v>2.8885400313971743E-2</v>
      </c>
      <c r="AR611" s="1">
        <f t="shared" si="7528"/>
        <v>463</v>
      </c>
      <c r="AS611" s="5">
        <f t="shared" si="7944"/>
        <v>0.14536891679748823</v>
      </c>
      <c r="AT611" s="13">
        <v>0</v>
      </c>
      <c r="AU611" s="17">
        <f t="shared" ref="AU611:AW611" si="7945">IF($D611&gt;0,AT611/$D611,0)</f>
        <v>0</v>
      </c>
      <c r="AV611" s="13">
        <v>7</v>
      </c>
      <c r="AW611" s="17">
        <f t="shared" si="7945"/>
        <v>2.1978021978021978E-3</v>
      </c>
      <c r="AX611" s="16">
        <v>456</v>
      </c>
      <c r="AY611" s="17">
        <f t="shared" ref="AY611" si="7946">IF($D611&gt;0,AX611/$D611,0)</f>
        <v>0.14317111459968604</v>
      </c>
      <c r="AZ611" s="13">
        <v>195</v>
      </c>
      <c r="BA611" s="13">
        <v>87</v>
      </c>
      <c r="BB611" s="13">
        <v>2</v>
      </c>
      <c r="BC611" s="13">
        <v>172</v>
      </c>
    </row>
    <row r="612" spans="1:55" x14ac:dyDescent="0.25">
      <c r="A612">
        <v>33559</v>
      </c>
      <c r="B612" s="20">
        <v>15427</v>
      </c>
      <c r="C612" s="20">
        <v>12511</v>
      </c>
      <c r="D612" s="20">
        <v>2916</v>
      </c>
      <c r="E612" s="21">
        <f t="shared" si="7515"/>
        <v>0.18901925196084787</v>
      </c>
      <c r="F612" s="18">
        <v>242</v>
      </c>
      <c r="G612" s="5">
        <f t="shared" si="7516"/>
        <v>8.2990397805212626E-2</v>
      </c>
      <c r="H612">
        <v>1214</v>
      </c>
      <c r="I612" s="5">
        <f t="shared" ref="I612" si="7947">IF($D612&gt;0,H612/$D612,0)</f>
        <v>0.41632373113854593</v>
      </c>
      <c r="J612">
        <v>488</v>
      </c>
      <c r="K612" s="5">
        <f t="shared" ref="K612" si="7948">IF($D612&gt;0,J612/$D612,0)</f>
        <v>0.16735253772290809</v>
      </c>
      <c r="L612">
        <v>126</v>
      </c>
      <c r="M612" s="5">
        <f t="shared" ref="M612:O612" si="7949">IF($D612&gt;0,L612/$D612,0)</f>
        <v>4.3209876543209874E-2</v>
      </c>
      <c r="N612">
        <v>10</v>
      </c>
      <c r="O612" s="5">
        <f t="shared" si="7949"/>
        <v>3.4293552812071329E-3</v>
      </c>
      <c r="P612">
        <v>16</v>
      </c>
      <c r="Q612" s="5">
        <f t="shared" ref="Q612:S612" si="7950">IF($D612&gt;0,P612/$D612,0)</f>
        <v>5.4869684499314125E-3</v>
      </c>
      <c r="R612">
        <v>52</v>
      </c>
      <c r="S612" s="5">
        <f t="shared" si="7950"/>
        <v>1.7832647462277092E-2</v>
      </c>
      <c r="T612">
        <v>23</v>
      </c>
      <c r="U612" s="5">
        <f t="shared" ref="U612:W612" si="7951">IF($D612&gt;0,T612/$D612,0)</f>
        <v>7.8875171467764054E-3</v>
      </c>
      <c r="V612">
        <v>38</v>
      </c>
      <c r="W612" s="5">
        <f t="shared" si="7951"/>
        <v>1.3031550068587106E-2</v>
      </c>
      <c r="X612">
        <v>33</v>
      </c>
      <c r="Y612" s="5">
        <f t="shared" ref="Y612" si="7952">IF($D612&gt;0,X612/$D612,0)</f>
        <v>1.131687242798354E-2</v>
      </c>
      <c r="Z612">
        <v>10</v>
      </c>
      <c r="AA612" s="5">
        <f t="shared" ref="AA612:AC612" si="7953">IF($D612&gt;0,Z612/$D612,0)</f>
        <v>3.4293552812071329E-3</v>
      </c>
      <c r="AB612">
        <v>6</v>
      </c>
      <c r="AC612" s="5">
        <f t="shared" si="7953"/>
        <v>2.05761316872428E-3</v>
      </c>
      <c r="AD612">
        <v>11</v>
      </c>
      <c r="AE612" s="5">
        <f t="shared" ref="AE612:AG612" si="7954">IF($D612&gt;0,AD612/$D612,0)</f>
        <v>3.7722908093278463E-3</v>
      </c>
      <c r="AF612">
        <v>231</v>
      </c>
      <c r="AG612" s="5">
        <f t="shared" si="7954"/>
        <v>7.9218106995884774E-2</v>
      </c>
      <c r="AH612">
        <v>39</v>
      </c>
      <c r="AI612" s="5">
        <f t="shared" ref="AI612:AK612" si="7955">IF($D612&gt;0,AH612/$D612,0)</f>
        <v>1.3374485596707819E-2</v>
      </c>
      <c r="AJ612">
        <v>2</v>
      </c>
      <c r="AK612" s="5">
        <f t="shared" si="7955"/>
        <v>6.8587105624142656E-4</v>
      </c>
      <c r="AL612">
        <v>69</v>
      </c>
      <c r="AM612" s="5">
        <f t="shared" ref="AM612:AO612" si="7956">IF($D612&gt;0,AL612/$D612,0)</f>
        <v>2.3662551440329218E-2</v>
      </c>
      <c r="AN612">
        <v>11</v>
      </c>
      <c r="AO612" s="5">
        <f t="shared" si="7956"/>
        <v>3.7722908093278463E-3</v>
      </c>
      <c r="AP612">
        <v>52</v>
      </c>
      <c r="AQ612" s="5">
        <f t="shared" ref="AQ612:AS612" si="7957">IF($D612&gt;0,AP612/$D612,0)</f>
        <v>1.7832647462277092E-2</v>
      </c>
      <c r="AR612" s="1">
        <f t="shared" si="7528"/>
        <v>243</v>
      </c>
      <c r="AS612" s="5">
        <f t="shared" si="7957"/>
        <v>8.3333333333333329E-2</v>
      </c>
      <c r="AT612" s="13">
        <v>1</v>
      </c>
      <c r="AU612" s="17">
        <f t="shared" ref="AU612:AW612" si="7958">IF($D612&gt;0,AT612/$D612,0)</f>
        <v>3.4293552812071328E-4</v>
      </c>
      <c r="AV612" s="13">
        <v>7</v>
      </c>
      <c r="AW612" s="17">
        <f t="shared" si="7958"/>
        <v>2.4005486968449933E-3</v>
      </c>
      <c r="AX612" s="16">
        <v>235</v>
      </c>
      <c r="AY612" s="17">
        <f t="shared" ref="AY612" si="7959">IF($D612&gt;0,AX612/$D612,0)</f>
        <v>8.0589849108367625E-2</v>
      </c>
      <c r="AZ612" s="13">
        <v>92</v>
      </c>
      <c r="BA612" s="13">
        <v>33</v>
      </c>
      <c r="BB612" s="13">
        <v>1</v>
      </c>
      <c r="BC612" s="13">
        <v>109</v>
      </c>
    </row>
    <row r="613" spans="1:55" x14ac:dyDescent="0.25">
      <c r="A613">
        <v>33563</v>
      </c>
      <c r="B613" s="20">
        <v>25488</v>
      </c>
      <c r="C613" s="20">
        <v>17111</v>
      </c>
      <c r="D613" s="20">
        <v>8377</v>
      </c>
      <c r="E613" s="21">
        <f t="shared" si="7515"/>
        <v>0.32866446955430006</v>
      </c>
      <c r="F613" s="18">
        <v>6224</v>
      </c>
      <c r="G613" s="5">
        <f t="shared" si="7516"/>
        <v>0.74298674943297127</v>
      </c>
      <c r="H613">
        <v>1035</v>
      </c>
      <c r="I613" s="5">
        <f t="shared" ref="I613" si="7960">IF($D613&gt;0,H613/$D613,0)</f>
        <v>0.12355258445744299</v>
      </c>
      <c r="J613">
        <v>278</v>
      </c>
      <c r="K613" s="5">
        <f t="shared" ref="K613" si="7961">IF($D613&gt;0,J613/$D613,0)</f>
        <v>3.3186104810791456E-2</v>
      </c>
      <c r="L613">
        <v>72</v>
      </c>
      <c r="M613" s="5">
        <f t="shared" ref="M613:O613" si="7962">IF($D613&gt;0,L613/$D613,0)</f>
        <v>8.5949623970395135E-3</v>
      </c>
      <c r="N613">
        <v>10</v>
      </c>
      <c r="O613" s="5">
        <f t="shared" si="7962"/>
        <v>1.1937447773665991E-3</v>
      </c>
      <c r="P613">
        <v>124</v>
      </c>
      <c r="Q613" s="5">
        <f t="shared" ref="Q613:S613" si="7963">IF($D613&gt;0,P613/$D613,0)</f>
        <v>1.4802435239345827E-2</v>
      </c>
      <c r="R613">
        <v>73</v>
      </c>
      <c r="S613" s="5">
        <f t="shared" si="7963"/>
        <v>8.714336874776173E-3</v>
      </c>
      <c r="T613">
        <v>25</v>
      </c>
      <c r="U613" s="5">
        <f t="shared" ref="U613:W613" si="7964">IF($D613&gt;0,T613/$D613,0)</f>
        <v>2.9843619434164977E-3</v>
      </c>
      <c r="V613">
        <v>10</v>
      </c>
      <c r="W613" s="5">
        <f t="shared" si="7964"/>
        <v>1.1937447773665991E-3</v>
      </c>
      <c r="X613">
        <v>72</v>
      </c>
      <c r="Y613" s="5">
        <f t="shared" ref="Y613" si="7965">IF($D613&gt;0,X613/$D613,0)</f>
        <v>8.5949623970395135E-3</v>
      </c>
      <c r="Z613">
        <v>8</v>
      </c>
      <c r="AA613" s="5">
        <f t="shared" ref="AA613:AC613" si="7966">IF($D613&gt;0,Z613/$D613,0)</f>
        <v>9.5499582189327917E-4</v>
      </c>
      <c r="AB613">
        <v>0</v>
      </c>
      <c r="AC613" s="5">
        <f t="shared" si="7966"/>
        <v>0</v>
      </c>
      <c r="AD613">
        <v>4</v>
      </c>
      <c r="AE613" s="5">
        <f t="shared" ref="AE613:AG613" si="7967">IF($D613&gt;0,AD613/$D613,0)</f>
        <v>4.7749791094663959E-4</v>
      </c>
      <c r="AF613">
        <v>55</v>
      </c>
      <c r="AG613" s="5">
        <f t="shared" si="7967"/>
        <v>6.5655962755162946E-3</v>
      </c>
      <c r="AH613">
        <v>30</v>
      </c>
      <c r="AI613" s="5">
        <f t="shared" ref="AI613:AK613" si="7968">IF($D613&gt;0,AH613/$D613,0)</f>
        <v>3.5812343320997969E-3</v>
      </c>
      <c r="AJ613">
        <v>3</v>
      </c>
      <c r="AK613" s="5">
        <f t="shared" si="7968"/>
        <v>3.5812343320997973E-4</v>
      </c>
      <c r="AL613">
        <v>59</v>
      </c>
      <c r="AM613" s="5">
        <f t="shared" ref="AM613:AO613" si="7969">IF($D613&gt;0,AL613/$D613,0)</f>
        <v>7.0430941864629342E-3</v>
      </c>
      <c r="AN613">
        <v>1</v>
      </c>
      <c r="AO613" s="5">
        <f t="shared" si="7969"/>
        <v>1.193744777366599E-4</v>
      </c>
      <c r="AP613">
        <v>7</v>
      </c>
      <c r="AQ613" s="5">
        <f t="shared" ref="AQ613:AS613" si="7970">IF($D613&gt;0,AP613/$D613,0)</f>
        <v>8.3562134415661937E-4</v>
      </c>
      <c r="AR613" s="1">
        <f t="shared" si="7528"/>
        <v>287</v>
      </c>
      <c r="AS613" s="5">
        <f t="shared" si="7970"/>
        <v>3.4260475110421393E-2</v>
      </c>
      <c r="AT613" s="13">
        <v>12</v>
      </c>
      <c r="AU613" s="17">
        <f t="shared" ref="AU613:AW613" si="7971">IF($D613&gt;0,AT613/$D613,0)</f>
        <v>1.4324937328399189E-3</v>
      </c>
      <c r="AV613" s="13">
        <v>2</v>
      </c>
      <c r="AW613" s="17">
        <f t="shared" si="7971"/>
        <v>2.3874895547331979E-4</v>
      </c>
      <c r="AX613" s="16">
        <v>273</v>
      </c>
      <c r="AY613" s="17">
        <f t="shared" ref="AY613" si="7972">IF($D613&gt;0,AX613/$D613,0)</f>
        <v>3.2589232422108157E-2</v>
      </c>
      <c r="AZ613" s="13">
        <v>60</v>
      </c>
      <c r="BA613" s="13">
        <v>26</v>
      </c>
      <c r="BB613" s="13">
        <v>0</v>
      </c>
      <c r="BC613" s="13">
        <v>187</v>
      </c>
    </row>
    <row r="614" spans="1:55" x14ac:dyDescent="0.25">
      <c r="A614">
        <v>33565</v>
      </c>
      <c r="B614" s="20">
        <v>17975</v>
      </c>
      <c r="C614" s="20">
        <v>14879</v>
      </c>
      <c r="D614" s="20">
        <v>3096</v>
      </c>
      <c r="E614" s="21">
        <f t="shared" si="7515"/>
        <v>0.17223922114047288</v>
      </c>
      <c r="F614" s="18">
        <v>2253</v>
      </c>
      <c r="G614" s="5">
        <f t="shared" si="7516"/>
        <v>0.7277131782945736</v>
      </c>
      <c r="H614">
        <v>235</v>
      </c>
      <c r="I614" s="5">
        <f t="shared" ref="I614" si="7973">IF($D614&gt;0,H614/$D614,0)</f>
        <v>7.5904392764857886E-2</v>
      </c>
      <c r="J614">
        <v>301</v>
      </c>
      <c r="K614" s="5">
        <f t="shared" ref="K614" si="7974">IF($D614&gt;0,J614/$D614,0)</f>
        <v>9.7222222222222224E-2</v>
      </c>
      <c r="L614">
        <v>11</v>
      </c>
      <c r="M614" s="5">
        <f t="shared" ref="M614:O614" si="7975">IF($D614&gt;0,L614/$D614,0)</f>
        <v>3.5529715762273903E-3</v>
      </c>
      <c r="N614">
        <v>1</v>
      </c>
      <c r="O614" s="5">
        <f t="shared" si="7975"/>
        <v>3.2299741602067185E-4</v>
      </c>
      <c r="P614">
        <v>10</v>
      </c>
      <c r="Q614" s="5">
        <f t="shared" ref="Q614:S614" si="7976">IF($D614&gt;0,P614/$D614,0)</f>
        <v>3.2299741602067182E-3</v>
      </c>
      <c r="R614">
        <v>22</v>
      </c>
      <c r="S614" s="5">
        <f t="shared" si="7976"/>
        <v>7.1059431524547806E-3</v>
      </c>
      <c r="T614">
        <v>1</v>
      </c>
      <c r="U614" s="5">
        <f t="shared" ref="U614:W614" si="7977">IF($D614&gt;0,T614/$D614,0)</f>
        <v>3.2299741602067185E-4</v>
      </c>
      <c r="V614">
        <v>4</v>
      </c>
      <c r="W614" s="5">
        <f t="shared" si="7977"/>
        <v>1.2919896640826874E-3</v>
      </c>
      <c r="X614">
        <v>16</v>
      </c>
      <c r="Y614" s="5">
        <f t="shared" ref="Y614" si="7978">IF($D614&gt;0,X614/$D614,0)</f>
        <v>5.1679586563307496E-3</v>
      </c>
      <c r="Z614">
        <v>9</v>
      </c>
      <c r="AA614" s="5">
        <f t="shared" ref="AA614:AC614" si="7979">IF($D614&gt;0,Z614/$D614,0)</f>
        <v>2.9069767441860465E-3</v>
      </c>
      <c r="AB614">
        <v>0</v>
      </c>
      <c r="AC614" s="5">
        <f t="shared" si="7979"/>
        <v>0</v>
      </c>
      <c r="AD614">
        <v>2</v>
      </c>
      <c r="AE614" s="5">
        <f t="shared" ref="AE614:AG614" si="7980">IF($D614&gt;0,AD614/$D614,0)</f>
        <v>6.459948320413437E-4</v>
      </c>
      <c r="AF614">
        <v>33</v>
      </c>
      <c r="AG614" s="5">
        <f t="shared" si="7980"/>
        <v>1.065891472868217E-2</v>
      </c>
      <c r="AH614">
        <v>12</v>
      </c>
      <c r="AI614" s="5">
        <f t="shared" ref="AI614:AK614" si="7981">IF($D614&gt;0,AH614/$D614,0)</f>
        <v>3.875968992248062E-3</v>
      </c>
      <c r="AJ614">
        <v>1</v>
      </c>
      <c r="AK614" s="5">
        <f t="shared" si="7981"/>
        <v>3.2299741602067185E-4</v>
      </c>
      <c r="AL614">
        <v>9</v>
      </c>
      <c r="AM614" s="5">
        <f t="shared" ref="AM614:AO614" si="7982">IF($D614&gt;0,AL614/$D614,0)</f>
        <v>2.9069767441860465E-3</v>
      </c>
      <c r="AN614">
        <v>0</v>
      </c>
      <c r="AO614" s="5">
        <f t="shared" si="7982"/>
        <v>0</v>
      </c>
      <c r="AP614">
        <v>3</v>
      </c>
      <c r="AQ614" s="5">
        <f t="shared" ref="AQ614:AS614" si="7983">IF($D614&gt;0,AP614/$D614,0)</f>
        <v>9.6899224806201549E-4</v>
      </c>
      <c r="AR614" s="1">
        <f t="shared" si="7528"/>
        <v>173</v>
      </c>
      <c r="AS614" s="5">
        <f t="shared" si="7983"/>
        <v>5.5878552971576227E-2</v>
      </c>
      <c r="AT614" s="13">
        <v>1</v>
      </c>
      <c r="AU614" s="17">
        <f t="shared" ref="AU614:AW614" si="7984">IF($D614&gt;0,AT614/$D614,0)</f>
        <v>3.2299741602067185E-4</v>
      </c>
      <c r="AV614" s="13">
        <v>0</v>
      </c>
      <c r="AW614" s="17">
        <f t="shared" si="7984"/>
        <v>0</v>
      </c>
      <c r="AX614" s="16">
        <v>172</v>
      </c>
      <c r="AY614" s="17">
        <f t="shared" ref="AY614" si="7985">IF($D614&gt;0,AX614/$D614,0)</f>
        <v>5.5555555555555552E-2</v>
      </c>
      <c r="AZ614" s="13">
        <v>59</v>
      </c>
      <c r="BA614" s="13">
        <v>29</v>
      </c>
      <c r="BB614" s="13">
        <v>5</v>
      </c>
      <c r="BC614" s="13">
        <v>79</v>
      </c>
    </row>
    <row r="615" spans="1:55" x14ac:dyDescent="0.25">
      <c r="A615">
        <v>33566</v>
      </c>
      <c r="B615" s="20">
        <v>19522</v>
      </c>
      <c r="C615" s="20">
        <v>14360</v>
      </c>
      <c r="D615" s="20">
        <v>5162</v>
      </c>
      <c r="E615" s="21">
        <f t="shared" si="7515"/>
        <v>0.26441962913635897</v>
      </c>
      <c r="F615" s="18">
        <v>3877</v>
      </c>
      <c r="G615" s="5">
        <f t="shared" si="7516"/>
        <v>0.75106547849670668</v>
      </c>
      <c r="H615">
        <v>641</v>
      </c>
      <c r="I615" s="5">
        <f t="shared" ref="I615" si="7986">IF($D615&gt;0,H615/$D615,0)</f>
        <v>0.12417667570709028</v>
      </c>
      <c r="J615">
        <v>180</v>
      </c>
      <c r="K615" s="5">
        <f t="shared" ref="K615" si="7987">IF($D615&gt;0,J615/$D615,0)</f>
        <v>3.487020534676482E-2</v>
      </c>
      <c r="L615">
        <v>43</v>
      </c>
      <c r="M615" s="5">
        <f t="shared" ref="M615:O615" si="7988">IF($D615&gt;0,L615/$D615,0)</f>
        <v>8.33010461061604E-3</v>
      </c>
      <c r="N615">
        <v>16</v>
      </c>
      <c r="O615" s="5">
        <f t="shared" si="7988"/>
        <v>3.0995738086013174E-3</v>
      </c>
      <c r="P615">
        <v>72</v>
      </c>
      <c r="Q615" s="5">
        <f t="shared" ref="Q615:S615" si="7989">IF($D615&gt;0,P615/$D615,0)</f>
        <v>1.3948082138705927E-2</v>
      </c>
      <c r="R615">
        <v>32</v>
      </c>
      <c r="S615" s="5">
        <f t="shared" si="7989"/>
        <v>6.1991476172026348E-3</v>
      </c>
      <c r="T615">
        <v>11</v>
      </c>
      <c r="U615" s="5">
        <f t="shared" ref="U615:W615" si="7990">IF($D615&gt;0,T615/$D615,0)</f>
        <v>2.1309569934134056E-3</v>
      </c>
      <c r="V615">
        <v>6</v>
      </c>
      <c r="W615" s="5">
        <f t="shared" si="7990"/>
        <v>1.162340178225494E-3</v>
      </c>
      <c r="X615">
        <v>17</v>
      </c>
      <c r="Y615" s="5">
        <f t="shared" ref="Y615" si="7991">IF($D615&gt;0,X615/$D615,0)</f>
        <v>3.2932971716388999E-3</v>
      </c>
      <c r="Z615">
        <v>11</v>
      </c>
      <c r="AA615" s="5">
        <f t="shared" ref="AA615:AC615" si="7992">IF($D615&gt;0,Z615/$D615,0)</f>
        <v>2.1309569934134056E-3</v>
      </c>
      <c r="AB615">
        <v>2</v>
      </c>
      <c r="AC615" s="5">
        <f t="shared" si="7992"/>
        <v>3.8744672607516468E-4</v>
      </c>
      <c r="AD615">
        <v>3</v>
      </c>
      <c r="AE615" s="5">
        <f t="shared" ref="AE615:AG615" si="7993">IF($D615&gt;0,AD615/$D615,0)</f>
        <v>5.8117008911274701E-4</v>
      </c>
      <c r="AF615">
        <v>35</v>
      </c>
      <c r="AG615" s="5">
        <f t="shared" si="7993"/>
        <v>6.7803177063153813E-3</v>
      </c>
      <c r="AH615">
        <v>7</v>
      </c>
      <c r="AI615" s="5">
        <f t="shared" ref="AI615:AK615" si="7994">IF($D615&gt;0,AH615/$D615,0)</f>
        <v>1.3560635412630763E-3</v>
      </c>
      <c r="AJ615">
        <v>0</v>
      </c>
      <c r="AK615" s="5">
        <f t="shared" si="7994"/>
        <v>0</v>
      </c>
      <c r="AL615">
        <v>42</v>
      </c>
      <c r="AM615" s="5">
        <f t="shared" ref="AM615:AO615" si="7995">IF($D615&gt;0,AL615/$D615,0)</f>
        <v>8.1363812475784576E-3</v>
      </c>
      <c r="AN615">
        <v>0</v>
      </c>
      <c r="AO615" s="5">
        <f t="shared" si="7995"/>
        <v>0</v>
      </c>
      <c r="AP615">
        <v>3</v>
      </c>
      <c r="AQ615" s="5">
        <f t="shared" ref="AQ615:AS615" si="7996">IF($D615&gt;0,AP615/$D615,0)</f>
        <v>5.8117008911274701E-4</v>
      </c>
      <c r="AR615" s="1">
        <f t="shared" si="7528"/>
        <v>164</v>
      </c>
      <c r="AS615" s="5">
        <f t="shared" si="7996"/>
        <v>3.17706315381635E-2</v>
      </c>
      <c r="AT615" s="13">
        <v>0</v>
      </c>
      <c r="AU615" s="17">
        <f t="shared" ref="AU615:AW615" si="7997">IF($D615&gt;0,AT615/$D615,0)</f>
        <v>0</v>
      </c>
      <c r="AV615" s="13">
        <v>0</v>
      </c>
      <c r="AW615" s="17">
        <f t="shared" si="7997"/>
        <v>0</v>
      </c>
      <c r="AX615" s="16">
        <v>164</v>
      </c>
      <c r="AY615" s="17">
        <f t="shared" ref="AY615" si="7998">IF($D615&gt;0,AX615/$D615,0)</f>
        <v>3.17706315381635E-2</v>
      </c>
      <c r="AZ615" s="13">
        <v>44</v>
      </c>
      <c r="BA615" s="13">
        <v>23</v>
      </c>
      <c r="BB615" s="13">
        <v>0</v>
      </c>
      <c r="BC615" s="13">
        <v>97</v>
      </c>
    </row>
    <row r="616" spans="1:55" x14ac:dyDescent="0.25">
      <c r="A616">
        <v>33567</v>
      </c>
      <c r="B616" s="20">
        <v>11505</v>
      </c>
      <c r="C616" s="20">
        <v>7986</v>
      </c>
      <c r="D616" s="20">
        <v>3519</v>
      </c>
      <c r="E616" s="21">
        <f t="shared" si="7515"/>
        <v>0.30586701434159064</v>
      </c>
      <c r="F616" s="18">
        <v>2826</v>
      </c>
      <c r="G616" s="5">
        <f t="shared" si="7516"/>
        <v>0.80306905370843995</v>
      </c>
      <c r="H616">
        <v>317</v>
      </c>
      <c r="I616" s="5">
        <f t="shared" ref="I616" si="7999">IF($D616&gt;0,H616/$D616,0)</f>
        <v>9.0082409775504399E-2</v>
      </c>
      <c r="J616">
        <v>113</v>
      </c>
      <c r="K616" s="5">
        <f t="shared" ref="K616" si="8000">IF($D616&gt;0,J616/$D616,0)</f>
        <v>3.2111395282750782E-2</v>
      </c>
      <c r="L616">
        <v>27</v>
      </c>
      <c r="M616" s="5">
        <f t="shared" ref="M616:O616" si="8001">IF($D616&gt;0,L616/$D616,0)</f>
        <v>7.6726342710997444E-3</v>
      </c>
      <c r="N616">
        <v>5</v>
      </c>
      <c r="O616" s="5">
        <f t="shared" si="8001"/>
        <v>1.4208581983518045E-3</v>
      </c>
      <c r="P616">
        <v>18</v>
      </c>
      <c r="Q616" s="5">
        <f t="shared" ref="Q616:S616" si="8002">IF($D616&gt;0,P616/$D616,0)</f>
        <v>5.1150895140664966E-3</v>
      </c>
      <c r="R616">
        <v>14</v>
      </c>
      <c r="S616" s="5">
        <f t="shared" si="8002"/>
        <v>3.978402955385053E-3</v>
      </c>
      <c r="T616">
        <v>5</v>
      </c>
      <c r="U616" s="5">
        <f t="shared" ref="U616:W616" si="8003">IF($D616&gt;0,T616/$D616,0)</f>
        <v>1.4208581983518045E-3</v>
      </c>
      <c r="V616">
        <v>8</v>
      </c>
      <c r="W616" s="5">
        <f t="shared" si="8003"/>
        <v>2.2733731173628872E-3</v>
      </c>
      <c r="X616">
        <v>24</v>
      </c>
      <c r="Y616" s="5">
        <f t="shared" ref="Y616" si="8004">IF($D616&gt;0,X616/$D616,0)</f>
        <v>6.8201193520886615E-3</v>
      </c>
      <c r="Z616">
        <v>8</v>
      </c>
      <c r="AA616" s="5">
        <f t="shared" ref="AA616:AC616" si="8005">IF($D616&gt;0,Z616/$D616,0)</f>
        <v>2.2733731173628872E-3</v>
      </c>
      <c r="AB616">
        <v>1</v>
      </c>
      <c r="AC616" s="5">
        <f t="shared" si="8005"/>
        <v>2.841716396703609E-4</v>
      </c>
      <c r="AD616">
        <v>0</v>
      </c>
      <c r="AE616" s="5">
        <f t="shared" ref="AE616:AG616" si="8006">IF($D616&gt;0,AD616/$D616,0)</f>
        <v>0</v>
      </c>
      <c r="AF616">
        <v>21</v>
      </c>
      <c r="AG616" s="5">
        <f t="shared" si="8006"/>
        <v>5.9676044330775786E-3</v>
      </c>
      <c r="AH616">
        <v>8</v>
      </c>
      <c r="AI616" s="5">
        <f t="shared" ref="AI616:AK616" si="8007">IF($D616&gt;0,AH616/$D616,0)</f>
        <v>2.2733731173628872E-3</v>
      </c>
      <c r="AJ616">
        <v>0</v>
      </c>
      <c r="AK616" s="5">
        <f t="shared" si="8007"/>
        <v>0</v>
      </c>
      <c r="AL616">
        <v>9</v>
      </c>
      <c r="AM616" s="5">
        <f t="shared" ref="AM616:AO616" si="8008">IF($D616&gt;0,AL616/$D616,0)</f>
        <v>2.5575447570332483E-3</v>
      </c>
      <c r="AN616">
        <v>0</v>
      </c>
      <c r="AO616" s="5">
        <f t="shared" si="8008"/>
        <v>0</v>
      </c>
      <c r="AP616">
        <v>2</v>
      </c>
      <c r="AQ616" s="5">
        <f t="shared" ref="AQ616:AS616" si="8009">IF($D616&gt;0,AP616/$D616,0)</f>
        <v>5.6834327934072179E-4</v>
      </c>
      <c r="AR616" s="1">
        <f t="shared" si="7528"/>
        <v>113</v>
      </c>
      <c r="AS616" s="5">
        <f t="shared" si="8009"/>
        <v>3.2111395282750782E-2</v>
      </c>
      <c r="AT616" s="13">
        <v>0</v>
      </c>
      <c r="AU616" s="17">
        <f t="shared" ref="AU616:AW616" si="8010">IF($D616&gt;0,AT616/$D616,0)</f>
        <v>0</v>
      </c>
      <c r="AV616" s="13">
        <v>0</v>
      </c>
      <c r="AW616" s="17">
        <f t="shared" si="8010"/>
        <v>0</v>
      </c>
      <c r="AX616" s="16">
        <v>113</v>
      </c>
      <c r="AY616" s="17">
        <f t="shared" ref="AY616" si="8011">IF($D616&gt;0,AX616/$D616,0)</f>
        <v>3.2111395282750782E-2</v>
      </c>
      <c r="AZ616" s="13">
        <v>17</v>
      </c>
      <c r="BA616" s="13">
        <v>29</v>
      </c>
      <c r="BB616" s="13">
        <v>0</v>
      </c>
      <c r="BC616" s="13">
        <v>67</v>
      </c>
    </row>
    <row r="617" spans="1:55" x14ac:dyDescent="0.25">
      <c r="A617">
        <v>33569</v>
      </c>
      <c r="B617" s="20">
        <v>23074</v>
      </c>
      <c r="C617" s="20">
        <v>18951</v>
      </c>
      <c r="D617" s="20">
        <v>4123</v>
      </c>
      <c r="E617" s="21">
        <f t="shared" si="7515"/>
        <v>0.17868596688913929</v>
      </c>
      <c r="F617" s="18">
        <v>615</v>
      </c>
      <c r="G617" s="5">
        <f t="shared" si="7516"/>
        <v>0.14916323065728837</v>
      </c>
      <c r="H617">
        <v>1639</v>
      </c>
      <c r="I617" s="5">
        <f t="shared" ref="I617" si="8012">IF($D617&gt;0,H617/$D617,0)</f>
        <v>0.39752607324763523</v>
      </c>
      <c r="J617">
        <v>475</v>
      </c>
      <c r="K617" s="5">
        <f t="shared" ref="K617" si="8013">IF($D617&gt;0,J617/$D617,0)</f>
        <v>0.1152073732718894</v>
      </c>
      <c r="L617">
        <v>333</v>
      </c>
      <c r="M617" s="5">
        <f t="shared" ref="M617:O617" si="8014">IF($D617&gt;0,L617/$D617,0)</f>
        <v>8.0766432209556149E-2</v>
      </c>
      <c r="N617">
        <v>37</v>
      </c>
      <c r="O617" s="5">
        <f t="shared" si="8014"/>
        <v>8.9740480232840172E-3</v>
      </c>
      <c r="P617">
        <v>28</v>
      </c>
      <c r="Q617" s="5">
        <f t="shared" ref="Q617:S617" si="8015">IF($D617&gt;0,P617/$D617,0)</f>
        <v>6.7911714770797962E-3</v>
      </c>
      <c r="R617">
        <v>68</v>
      </c>
      <c r="S617" s="5">
        <f t="shared" si="8015"/>
        <v>1.6492845015765218E-2</v>
      </c>
      <c r="T617">
        <v>30</v>
      </c>
      <c r="U617" s="5">
        <f t="shared" ref="U617:W617" si="8016">IF($D617&gt;0,T617/$D617,0)</f>
        <v>7.2762551540140677E-3</v>
      </c>
      <c r="V617">
        <v>66</v>
      </c>
      <c r="W617" s="5">
        <f t="shared" si="8016"/>
        <v>1.6007761338830948E-2</v>
      </c>
      <c r="X617">
        <v>49</v>
      </c>
      <c r="Y617" s="5">
        <f t="shared" ref="Y617" si="8017">IF($D617&gt;0,X617/$D617,0)</f>
        <v>1.1884550084889643E-2</v>
      </c>
      <c r="Z617">
        <v>17</v>
      </c>
      <c r="AA617" s="5">
        <f t="shared" ref="AA617:AC617" si="8018">IF($D617&gt;0,Z617/$D617,0)</f>
        <v>4.1232112539413045E-3</v>
      </c>
      <c r="AB617">
        <v>3</v>
      </c>
      <c r="AC617" s="5">
        <f t="shared" si="8018"/>
        <v>7.2762551540140675E-4</v>
      </c>
      <c r="AD617">
        <v>4</v>
      </c>
      <c r="AE617" s="5">
        <f t="shared" ref="AE617:AG617" si="8019">IF($D617&gt;0,AD617/$D617,0)</f>
        <v>9.7016735386854229E-4</v>
      </c>
      <c r="AF617">
        <v>272</v>
      </c>
      <c r="AG617" s="5">
        <f t="shared" si="8019"/>
        <v>6.5971380063060872E-2</v>
      </c>
      <c r="AH617">
        <v>73</v>
      </c>
      <c r="AI617" s="5">
        <f t="shared" ref="AI617:AK617" si="8020">IF($D617&gt;0,AH617/$D617,0)</f>
        <v>1.7705554208100896E-2</v>
      </c>
      <c r="AJ617">
        <v>0</v>
      </c>
      <c r="AK617" s="5">
        <f t="shared" si="8020"/>
        <v>0</v>
      </c>
      <c r="AL617">
        <v>78</v>
      </c>
      <c r="AM617" s="5">
        <f t="shared" ref="AM617:AO617" si="8021">IF($D617&gt;0,AL617/$D617,0)</f>
        <v>1.8918263400436574E-2</v>
      </c>
      <c r="AN617">
        <v>16</v>
      </c>
      <c r="AO617" s="5">
        <f t="shared" si="8021"/>
        <v>3.8806694154741692E-3</v>
      </c>
      <c r="AP617">
        <v>47</v>
      </c>
      <c r="AQ617" s="5">
        <f t="shared" ref="AQ617:AS617" si="8022">IF($D617&gt;0,AP617/$D617,0)</f>
        <v>1.1399466407955373E-2</v>
      </c>
      <c r="AR617" s="1">
        <f t="shared" si="7528"/>
        <v>273</v>
      </c>
      <c r="AS617" s="5">
        <f t="shared" si="8022"/>
        <v>6.6213921901528014E-2</v>
      </c>
      <c r="AT617" s="13">
        <v>2</v>
      </c>
      <c r="AU617" s="17">
        <f t="shared" ref="AU617:AW617" si="8023">IF($D617&gt;0,AT617/$D617,0)</f>
        <v>4.8508367693427115E-4</v>
      </c>
      <c r="AV617" s="13">
        <v>4</v>
      </c>
      <c r="AW617" s="17">
        <f t="shared" si="8023"/>
        <v>9.7016735386854229E-4</v>
      </c>
      <c r="AX617" s="16">
        <v>267</v>
      </c>
      <c r="AY617" s="17">
        <f t="shared" ref="AY617" si="8024">IF($D617&gt;0,AX617/$D617,0)</f>
        <v>6.4758670870725205E-2</v>
      </c>
      <c r="AZ617" s="13">
        <v>99</v>
      </c>
      <c r="BA617" s="13">
        <v>21</v>
      </c>
      <c r="BB617" s="13">
        <v>1</v>
      </c>
      <c r="BC617" s="13">
        <v>146</v>
      </c>
    </row>
    <row r="618" spans="1:55" x14ac:dyDescent="0.25">
      <c r="A618">
        <v>33570</v>
      </c>
      <c r="B618" s="20">
        <v>20758</v>
      </c>
      <c r="C618" s="20">
        <v>12316</v>
      </c>
      <c r="D618" s="20">
        <v>8442</v>
      </c>
      <c r="E618" s="21">
        <f t="shared" si="7515"/>
        <v>0.40668657866846519</v>
      </c>
      <c r="F618" s="18">
        <v>6239</v>
      </c>
      <c r="G618" s="5">
        <f t="shared" si="7516"/>
        <v>0.73904288083392566</v>
      </c>
      <c r="H618">
        <v>990</v>
      </c>
      <c r="I618" s="5">
        <f t="shared" ref="I618" si="8025">IF($D618&gt;0,H618/$D618,0)</f>
        <v>0.11727078891257996</v>
      </c>
      <c r="J618">
        <v>253</v>
      </c>
      <c r="K618" s="5">
        <f t="shared" ref="K618" si="8026">IF($D618&gt;0,J618/$D618,0)</f>
        <v>2.9969201610992657E-2</v>
      </c>
      <c r="L618">
        <v>104</v>
      </c>
      <c r="M618" s="5">
        <f t="shared" ref="M618:O618" si="8027">IF($D618&gt;0,L618/$D618,0)</f>
        <v>1.2319355602937692E-2</v>
      </c>
      <c r="N618">
        <v>17</v>
      </c>
      <c r="O618" s="5">
        <f t="shared" si="8027"/>
        <v>2.0137408197109688E-3</v>
      </c>
      <c r="P618">
        <v>180</v>
      </c>
      <c r="Q618" s="5">
        <f t="shared" ref="Q618:S618" si="8028">IF($D618&gt;0,P618/$D618,0)</f>
        <v>2.1321961620469083E-2</v>
      </c>
      <c r="R618">
        <v>73</v>
      </c>
      <c r="S618" s="5">
        <f t="shared" si="8028"/>
        <v>8.6472399905235722E-3</v>
      </c>
      <c r="T618">
        <v>30</v>
      </c>
      <c r="U618" s="5">
        <f t="shared" ref="U618:W618" si="8029">IF($D618&gt;0,T618/$D618,0)</f>
        <v>3.5536602700781805E-3</v>
      </c>
      <c r="V618">
        <v>29</v>
      </c>
      <c r="W618" s="5">
        <f t="shared" si="8029"/>
        <v>3.435204927742241E-3</v>
      </c>
      <c r="X618">
        <v>54</v>
      </c>
      <c r="Y618" s="5">
        <f t="shared" ref="Y618" si="8030">IF($D618&gt;0,X618/$D618,0)</f>
        <v>6.3965884861407248E-3</v>
      </c>
      <c r="Z618">
        <v>4</v>
      </c>
      <c r="AA618" s="5">
        <f t="shared" ref="AA618:AC618" si="8031">IF($D618&gt;0,Z618/$D618,0)</f>
        <v>4.7382136934375743E-4</v>
      </c>
      <c r="AB618">
        <v>1</v>
      </c>
      <c r="AC618" s="5">
        <f t="shared" si="8031"/>
        <v>1.1845534233593936E-4</v>
      </c>
      <c r="AD618">
        <v>8</v>
      </c>
      <c r="AE618" s="5">
        <f t="shared" ref="AE618:AG618" si="8032">IF($D618&gt;0,AD618/$D618,0)</f>
        <v>9.4764273868751486E-4</v>
      </c>
      <c r="AF618">
        <v>94</v>
      </c>
      <c r="AG618" s="5">
        <f t="shared" si="8032"/>
        <v>1.1134802179578299E-2</v>
      </c>
      <c r="AH618">
        <v>36</v>
      </c>
      <c r="AI618" s="5">
        <f t="shared" ref="AI618:AK618" si="8033">IF($D618&gt;0,AH618/$D618,0)</f>
        <v>4.2643923240938165E-3</v>
      </c>
      <c r="AJ618">
        <v>0</v>
      </c>
      <c r="AK618" s="5">
        <f t="shared" si="8033"/>
        <v>0</v>
      </c>
      <c r="AL618">
        <v>30</v>
      </c>
      <c r="AM618" s="5">
        <f t="shared" ref="AM618:AO618" si="8034">IF($D618&gt;0,AL618/$D618,0)</f>
        <v>3.5536602700781805E-3</v>
      </c>
      <c r="AN618">
        <v>0</v>
      </c>
      <c r="AO618" s="5">
        <f t="shared" si="8034"/>
        <v>0</v>
      </c>
      <c r="AP618">
        <v>22</v>
      </c>
      <c r="AQ618" s="5">
        <f t="shared" ref="AQ618:AS618" si="8035">IF($D618&gt;0,AP618/$D618,0)</f>
        <v>2.6060175313906658E-3</v>
      </c>
      <c r="AR618" s="1">
        <f t="shared" si="7528"/>
        <v>278</v>
      </c>
      <c r="AS618" s="5">
        <f t="shared" si="8035"/>
        <v>3.2930585169391138E-2</v>
      </c>
      <c r="AT618" s="13">
        <v>0</v>
      </c>
      <c r="AU618" s="17">
        <f t="shared" ref="AU618:AW618" si="8036">IF($D618&gt;0,AT618/$D618,0)</f>
        <v>0</v>
      </c>
      <c r="AV618" s="13">
        <v>3</v>
      </c>
      <c r="AW618" s="17">
        <f t="shared" si="8036"/>
        <v>3.5536602700781805E-4</v>
      </c>
      <c r="AX618" s="16">
        <v>275</v>
      </c>
      <c r="AY618" s="17">
        <f t="shared" ref="AY618" si="8037">IF($D618&gt;0,AX618/$D618,0)</f>
        <v>3.2575219142383323E-2</v>
      </c>
      <c r="AZ618" s="13">
        <v>44</v>
      </c>
      <c r="BA618" s="13">
        <v>32</v>
      </c>
      <c r="BB618" s="13">
        <v>2</v>
      </c>
      <c r="BC618" s="13">
        <v>197</v>
      </c>
    </row>
    <row r="619" spans="1:55" x14ac:dyDescent="0.25">
      <c r="A619">
        <v>33572</v>
      </c>
      <c r="B619" s="20">
        <v>14117</v>
      </c>
      <c r="C619" s="20">
        <v>12429</v>
      </c>
      <c r="D619" s="20">
        <v>1688</v>
      </c>
      <c r="E619" s="21">
        <f t="shared" si="7515"/>
        <v>0.1195721470567401</v>
      </c>
      <c r="F619" s="18">
        <v>523</v>
      </c>
      <c r="G619" s="5">
        <f t="shared" si="7516"/>
        <v>0.30983412322274884</v>
      </c>
      <c r="H619">
        <v>523</v>
      </c>
      <c r="I619" s="5">
        <f t="shared" ref="I619" si="8038">IF($D619&gt;0,H619/$D619,0)</f>
        <v>0.30983412322274884</v>
      </c>
      <c r="J619">
        <v>204</v>
      </c>
      <c r="K619" s="5">
        <f t="shared" ref="K619" si="8039">IF($D619&gt;0,J619/$D619,0)</f>
        <v>0.12085308056872038</v>
      </c>
      <c r="L619">
        <v>75</v>
      </c>
      <c r="M619" s="5">
        <f t="shared" ref="M619:O619" si="8040">IF($D619&gt;0,L619/$D619,0)</f>
        <v>4.4431279620853081E-2</v>
      </c>
      <c r="N619">
        <v>13</v>
      </c>
      <c r="O619" s="5">
        <f t="shared" si="8040"/>
        <v>7.701421800947867E-3</v>
      </c>
      <c r="P619">
        <v>9</v>
      </c>
      <c r="Q619" s="5">
        <f t="shared" ref="Q619:S619" si="8041">IF($D619&gt;0,P619/$D619,0)</f>
        <v>5.3317535545023701E-3</v>
      </c>
      <c r="R619">
        <v>7</v>
      </c>
      <c r="S619" s="5">
        <f t="shared" si="8041"/>
        <v>4.1469194312796212E-3</v>
      </c>
      <c r="T619">
        <v>9</v>
      </c>
      <c r="U619" s="5">
        <f t="shared" ref="U619:W619" si="8042">IF($D619&gt;0,T619/$D619,0)</f>
        <v>5.3317535545023701E-3</v>
      </c>
      <c r="V619">
        <v>13</v>
      </c>
      <c r="W619" s="5">
        <f t="shared" si="8042"/>
        <v>7.701421800947867E-3</v>
      </c>
      <c r="X619">
        <v>16</v>
      </c>
      <c r="Y619" s="5">
        <f t="shared" ref="Y619" si="8043">IF($D619&gt;0,X619/$D619,0)</f>
        <v>9.4786729857819912E-3</v>
      </c>
      <c r="Z619">
        <v>9</v>
      </c>
      <c r="AA619" s="5">
        <f t="shared" ref="AA619:AC619" si="8044">IF($D619&gt;0,Z619/$D619,0)</f>
        <v>5.3317535545023701E-3</v>
      </c>
      <c r="AB619">
        <v>3</v>
      </c>
      <c r="AC619" s="5">
        <f t="shared" si="8044"/>
        <v>1.7772511848341231E-3</v>
      </c>
      <c r="AD619">
        <v>3</v>
      </c>
      <c r="AE619" s="5">
        <f t="shared" ref="AE619:AG619" si="8045">IF($D619&gt;0,AD619/$D619,0)</f>
        <v>1.7772511848341231E-3</v>
      </c>
      <c r="AF619">
        <v>53</v>
      </c>
      <c r="AG619" s="5">
        <f t="shared" si="8045"/>
        <v>3.1398104265402842E-2</v>
      </c>
      <c r="AH619">
        <v>13</v>
      </c>
      <c r="AI619" s="5">
        <f t="shared" ref="AI619:AK619" si="8046">IF($D619&gt;0,AH619/$D619,0)</f>
        <v>7.701421800947867E-3</v>
      </c>
      <c r="AJ619">
        <v>0</v>
      </c>
      <c r="AK619" s="5">
        <f t="shared" si="8046"/>
        <v>0</v>
      </c>
      <c r="AL619">
        <v>35</v>
      </c>
      <c r="AM619" s="5">
        <f t="shared" ref="AM619:AO619" si="8047">IF($D619&gt;0,AL619/$D619,0)</f>
        <v>2.0734597156398103E-2</v>
      </c>
      <c r="AN619">
        <v>0</v>
      </c>
      <c r="AO619" s="5">
        <f t="shared" si="8047"/>
        <v>0</v>
      </c>
      <c r="AP619">
        <v>20</v>
      </c>
      <c r="AQ619" s="5">
        <f t="shared" ref="AQ619:AS619" si="8048">IF($D619&gt;0,AP619/$D619,0)</f>
        <v>1.1848341232227487E-2</v>
      </c>
      <c r="AR619" s="1">
        <f t="shared" si="7528"/>
        <v>160</v>
      </c>
      <c r="AS619" s="5">
        <f t="shared" si="8048"/>
        <v>9.4786729857819899E-2</v>
      </c>
      <c r="AT619" s="13">
        <v>0</v>
      </c>
      <c r="AU619" s="17">
        <f t="shared" ref="AU619:AW619" si="8049">IF($D619&gt;0,AT619/$D619,0)</f>
        <v>0</v>
      </c>
      <c r="AV619" s="13">
        <v>0</v>
      </c>
      <c r="AW619" s="17">
        <f t="shared" si="8049"/>
        <v>0</v>
      </c>
      <c r="AX619" s="16">
        <v>160</v>
      </c>
      <c r="AY619" s="17">
        <f t="shared" ref="AY619" si="8050">IF($D619&gt;0,AX619/$D619,0)</f>
        <v>9.4786729857819899E-2</v>
      </c>
      <c r="AZ619" s="13">
        <v>57</v>
      </c>
      <c r="BA619" s="13">
        <v>42</v>
      </c>
      <c r="BB619" s="13">
        <v>0</v>
      </c>
      <c r="BC619" s="13">
        <v>61</v>
      </c>
    </row>
    <row r="620" spans="1:55" x14ac:dyDescent="0.25">
      <c r="A620">
        <v>33573</v>
      </c>
      <c r="B620" s="20">
        <v>19172</v>
      </c>
      <c r="C620" s="20">
        <v>18453</v>
      </c>
      <c r="D620" s="20">
        <v>719</v>
      </c>
      <c r="E620" s="21">
        <f t="shared" si="7515"/>
        <v>3.7502607969956185E-2</v>
      </c>
      <c r="F620" s="18">
        <v>129</v>
      </c>
      <c r="G620" s="5">
        <f t="shared" si="7516"/>
        <v>0.17941585535465926</v>
      </c>
      <c r="H620">
        <v>296</v>
      </c>
      <c r="I620" s="5">
        <f t="shared" ref="I620" si="8051">IF($D620&gt;0,H620/$D620,0)</f>
        <v>0.41168289290681503</v>
      </c>
      <c r="J620">
        <v>73</v>
      </c>
      <c r="K620" s="5">
        <f t="shared" ref="K620" si="8052">IF($D620&gt;0,J620/$D620,0)</f>
        <v>0.10152990264255911</v>
      </c>
      <c r="L620">
        <v>33</v>
      </c>
      <c r="M620" s="5">
        <f t="shared" ref="M620:O620" si="8053">IF($D620&gt;0,L620/$D620,0)</f>
        <v>4.5897079276773299E-2</v>
      </c>
      <c r="N620">
        <v>7</v>
      </c>
      <c r="O620" s="5">
        <f t="shared" si="8053"/>
        <v>9.7357440890125171E-3</v>
      </c>
      <c r="P620">
        <v>5</v>
      </c>
      <c r="Q620" s="5">
        <f t="shared" ref="Q620:S620" si="8054">IF($D620&gt;0,P620/$D620,0)</f>
        <v>6.954102920723227E-3</v>
      </c>
      <c r="R620">
        <v>6</v>
      </c>
      <c r="S620" s="5">
        <f t="shared" si="8054"/>
        <v>8.3449235048678721E-3</v>
      </c>
      <c r="T620">
        <v>9</v>
      </c>
      <c r="U620" s="5">
        <f t="shared" ref="U620:W620" si="8055">IF($D620&gt;0,T620/$D620,0)</f>
        <v>1.2517385257301807E-2</v>
      </c>
      <c r="V620">
        <v>17</v>
      </c>
      <c r="W620" s="5">
        <f t="shared" si="8055"/>
        <v>2.3643949930458971E-2</v>
      </c>
      <c r="X620">
        <v>1</v>
      </c>
      <c r="Y620" s="5">
        <f t="shared" ref="Y620" si="8056">IF($D620&gt;0,X620/$D620,0)</f>
        <v>1.3908205841446453E-3</v>
      </c>
      <c r="Z620">
        <v>4</v>
      </c>
      <c r="AA620" s="5">
        <f t="shared" ref="AA620:AC620" si="8057">IF($D620&gt;0,Z620/$D620,0)</f>
        <v>5.5632823365785811E-3</v>
      </c>
      <c r="AB620">
        <v>3</v>
      </c>
      <c r="AC620" s="5">
        <f t="shared" si="8057"/>
        <v>4.172461752433936E-3</v>
      </c>
      <c r="AD620">
        <v>2</v>
      </c>
      <c r="AE620" s="5">
        <f t="shared" ref="AE620:AG620" si="8058">IF($D620&gt;0,AD620/$D620,0)</f>
        <v>2.7816411682892906E-3</v>
      </c>
      <c r="AF620">
        <v>46</v>
      </c>
      <c r="AG620" s="5">
        <f t="shared" si="8058"/>
        <v>6.397774687065369E-2</v>
      </c>
      <c r="AH620">
        <v>13</v>
      </c>
      <c r="AI620" s="5">
        <f t="shared" ref="AI620:AK620" si="8059">IF($D620&gt;0,AH620/$D620,0)</f>
        <v>1.8080667593880391E-2</v>
      </c>
      <c r="AJ620">
        <v>0</v>
      </c>
      <c r="AK620" s="5">
        <f t="shared" si="8059"/>
        <v>0</v>
      </c>
      <c r="AL620">
        <v>4</v>
      </c>
      <c r="AM620" s="5">
        <f t="shared" ref="AM620:AO620" si="8060">IF($D620&gt;0,AL620/$D620,0)</f>
        <v>5.5632823365785811E-3</v>
      </c>
      <c r="AN620">
        <v>0</v>
      </c>
      <c r="AO620" s="5">
        <f t="shared" si="8060"/>
        <v>0</v>
      </c>
      <c r="AP620">
        <v>6</v>
      </c>
      <c r="AQ620" s="5">
        <f t="shared" ref="AQ620:AS620" si="8061">IF($D620&gt;0,AP620/$D620,0)</f>
        <v>8.3449235048678721E-3</v>
      </c>
      <c r="AR620" s="1">
        <f t="shared" si="7528"/>
        <v>65</v>
      </c>
      <c r="AS620" s="5">
        <f t="shared" si="8061"/>
        <v>9.0403337969401948E-2</v>
      </c>
      <c r="AT620" s="13">
        <v>0</v>
      </c>
      <c r="AU620" s="17">
        <f t="shared" ref="AU620:AW620" si="8062">IF($D620&gt;0,AT620/$D620,0)</f>
        <v>0</v>
      </c>
      <c r="AV620" s="13">
        <v>0</v>
      </c>
      <c r="AW620" s="17">
        <f t="shared" si="8062"/>
        <v>0</v>
      </c>
      <c r="AX620" s="16">
        <v>65</v>
      </c>
      <c r="AY620" s="17">
        <f t="shared" ref="AY620" si="8063">IF($D620&gt;0,AX620/$D620,0)</f>
        <v>9.0403337969401948E-2</v>
      </c>
      <c r="AZ620" s="13">
        <v>32</v>
      </c>
      <c r="BA620" s="13">
        <v>9</v>
      </c>
      <c r="BB620" s="13">
        <v>0</v>
      </c>
      <c r="BC620" s="13">
        <v>24</v>
      </c>
    </row>
    <row r="621" spans="1:55" x14ac:dyDescent="0.25">
      <c r="A621">
        <v>33576</v>
      </c>
      <c r="B621" s="20">
        <v>3784</v>
      </c>
      <c r="C621" s="20">
        <v>3500</v>
      </c>
      <c r="D621" s="20">
        <v>284</v>
      </c>
      <c r="E621" s="21">
        <f t="shared" si="7515"/>
        <v>7.5052854122621568E-2</v>
      </c>
      <c r="F621" s="18">
        <v>116</v>
      </c>
      <c r="G621" s="5">
        <f t="shared" si="7516"/>
        <v>0.40845070422535212</v>
      </c>
      <c r="H621">
        <v>58</v>
      </c>
      <c r="I621" s="5">
        <f t="shared" ref="I621" si="8064">IF($D621&gt;0,H621/$D621,0)</f>
        <v>0.20422535211267606</v>
      </c>
      <c r="J621">
        <v>33</v>
      </c>
      <c r="K621" s="5">
        <f t="shared" ref="K621" si="8065">IF($D621&gt;0,J621/$D621,0)</f>
        <v>0.11619718309859155</v>
      </c>
      <c r="L621">
        <v>3</v>
      </c>
      <c r="M621" s="5">
        <f t="shared" ref="M621:O621" si="8066">IF($D621&gt;0,L621/$D621,0)</f>
        <v>1.0563380281690141E-2</v>
      </c>
      <c r="N621">
        <v>0</v>
      </c>
      <c r="O621" s="5">
        <f t="shared" si="8066"/>
        <v>0</v>
      </c>
      <c r="P621">
        <v>0</v>
      </c>
      <c r="Q621" s="5">
        <f t="shared" ref="Q621:S621" si="8067">IF($D621&gt;0,P621/$D621,0)</f>
        <v>0</v>
      </c>
      <c r="R621">
        <v>4</v>
      </c>
      <c r="S621" s="5">
        <f t="shared" si="8067"/>
        <v>1.4084507042253521E-2</v>
      </c>
      <c r="T621">
        <v>6</v>
      </c>
      <c r="U621" s="5">
        <f t="shared" ref="U621:W621" si="8068">IF($D621&gt;0,T621/$D621,0)</f>
        <v>2.1126760563380281E-2</v>
      </c>
      <c r="V621">
        <v>2</v>
      </c>
      <c r="W621" s="5">
        <f t="shared" si="8068"/>
        <v>7.0422535211267607E-3</v>
      </c>
      <c r="X621">
        <v>1</v>
      </c>
      <c r="Y621" s="5">
        <f t="shared" ref="Y621" si="8069">IF($D621&gt;0,X621/$D621,0)</f>
        <v>3.5211267605633804E-3</v>
      </c>
      <c r="Z621">
        <v>1</v>
      </c>
      <c r="AA621" s="5">
        <f t="shared" ref="AA621:AC621" si="8070">IF($D621&gt;0,Z621/$D621,0)</f>
        <v>3.5211267605633804E-3</v>
      </c>
      <c r="AB621">
        <v>0</v>
      </c>
      <c r="AC621" s="5">
        <f t="shared" si="8070"/>
        <v>0</v>
      </c>
      <c r="AD621">
        <v>2</v>
      </c>
      <c r="AE621" s="5">
        <f t="shared" ref="AE621:AG621" si="8071">IF($D621&gt;0,AD621/$D621,0)</f>
        <v>7.0422535211267607E-3</v>
      </c>
      <c r="AF621">
        <v>3</v>
      </c>
      <c r="AG621" s="5">
        <f t="shared" si="8071"/>
        <v>1.0563380281690141E-2</v>
      </c>
      <c r="AH621">
        <v>1</v>
      </c>
      <c r="AI621" s="5">
        <f t="shared" ref="AI621:AK621" si="8072">IF($D621&gt;0,AH621/$D621,0)</f>
        <v>3.5211267605633804E-3</v>
      </c>
      <c r="AJ621">
        <v>0</v>
      </c>
      <c r="AK621" s="5">
        <f t="shared" si="8072"/>
        <v>0</v>
      </c>
      <c r="AL621">
        <v>0</v>
      </c>
      <c r="AM621" s="5">
        <f t="shared" ref="AM621:AO621" si="8073">IF($D621&gt;0,AL621/$D621,0)</f>
        <v>0</v>
      </c>
      <c r="AN621">
        <v>0</v>
      </c>
      <c r="AO621" s="5">
        <f t="shared" si="8073"/>
        <v>0</v>
      </c>
      <c r="AP621">
        <v>1</v>
      </c>
      <c r="AQ621" s="5">
        <f t="shared" ref="AQ621:AS621" si="8074">IF($D621&gt;0,AP621/$D621,0)</f>
        <v>3.5211267605633804E-3</v>
      </c>
      <c r="AR621" s="1">
        <f t="shared" si="7528"/>
        <v>53</v>
      </c>
      <c r="AS621" s="5">
        <f t="shared" si="8074"/>
        <v>0.18661971830985916</v>
      </c>
      <c r="AT621" s="13">
        <v>0</v>
      </c>
      <c r="AU621" s="17">
        <f t="shared" ref="AU621:AW621" si="8075">IF($D621&gt;0,AT621/$D621,0)</f>
        <v>0</v>
      </c>
      <c r="AV621" s="13">
        <v>1</v>
      </c>
      <c r="AW621" s="17">
        <f t="shared" si="8075"/>
        <v>3.5211267605633804E-3</v>
      </c>
      <c r="AX621" s="16">
        <v>52</v>
      </c>
      <c r="AY621" s="17">
        <f t="shared" ref="AY621" si="8076">IF($D621&gt;0,AX621/$D621,0)</f>
        <v>0.18309859154929578</v>
      </c>
      <c r="AZ621" s="13">
        <v>24</v>
      </c>
      <c r="BA621" s="13">
        <v>17</v>
      </c>
      <c r="BB621" s="13">
        <v>0</v>
      </c>
      <c r="BC621" s="13">
        <v>11</v>
      </c>
    </row>
    <row r="622" spans="1:55" x14ac:dyDescent="0.25">
      <c r="A622">
        <v>33578</v>
      </c>
      <c r="B622" s="20">
        <v>36693</v>
      </c>
      <c r="C622" s="20">
        <v>28827</v>
      </c>
      <c r="D622" s="20">
        <v>7866</v>
      </c>
      <c r="E622" s="21">
        <f t="shared" si="7515"/>
        <v>0.21437331371106205</v>
      </c>
      <c r="F622" s="18">
        <v>1268</v>
      </c>
      <c r="G622" s="5">
        <f t="shared" si="7516"/>
        <v>0.16120010170353419</v>
      </c>
      <c r="H622">
        <v>3528</v>
      </c>
      <c r="I622" s="5">
        <f t="shared" ref="I622" si="8077">IF($D622&gt;0,H622/$D622,0)</f>
        <v>0.44851258581235698</v>
      </c>
      <c r="J622">
        <v>833</v>
      </c>
      <c r="K622" s="5">
        <f t="shared" ref="K622" si="8078">IF($D622&gt;0,J622/$D622,0)</f>
        <v>0.10589880498347318</v>
      </c>
      <c r="L622">
        <v>450</v>
      </c>
      <c r="M622" s="5">
        <f t="shared" ref="M622:O622" si="8079">IF($D622&gt;0,L622/$D622,0)</f>
        <v>5.7208237986270026E-2</v>
      </c>
      <c r="N622">
        <v>37</v>
      </c>
      <c r="O622" s="5">
        <f t="shared" si="8079"/>
        <v>4.7037884566488684E-3</v>
      </c>
      <c r="P622">
        <v>69</v>
      </c>
      <c r="Q622" s="5">
        <f t="shared" ref="Q622:S622" si="8080">IF($D622&gt;0,P622/$D622,0)</f>
        <v>8.771929824561403E-3</v>
      </c>
      <c r="R622">
        <v>104</v>
      </c>
      <c r="S622" s="5">
        <f t="shared" si="8080"/>
        <v>1.3221459445715738E-2</v>
      </c>
      <c r="T622">
        <v>58</v>
      </c>
      <c r="U622" s="5">
        <f t="shared" ref="U622:W622" si="8081">IF($D622&gt;0,T622/$D622,0)</f>
        <v>7.3735062293414696E-3</v>
      </c>
      <c r="V622">
        <v>154</v>
      </c>
      <c r="W622" s="5">
        <f t="shared" si="8081"/>
        <v>1.9577930333079075E-2</v>
      </c>
      <c r="X622">
        <v>73</v>
      </c>
      <c r="Y622" s="5">
        <f t="shared" ref="Y622" si="8082">IF($D622&gt;0,X622/$D622,0)</f>
        <v>9.2804474955504711E-3</v>
      </c>
      <c r="Z622">
        <v>36</v>
      </c>
      <c r="AA622" s="5">
        <f t="shared" ref="AA622:AC622" si="8083">IF($D622&gt;0,Z622/$D622,0)</f>
        <v>4.5766590389016018E-3</v>
      </c>
      <c r="AB622">
        <v>6</v>
      </c>
      <c r="AC622" s="5">
        <f t="shared" si="8083"/>
        <v>7.6277650648360034E-4</v>
      </c>
      <c r="AD622">
        <v>19</v>
      </c>
      <c r="AE622" s="5">
        <f t="shared" ref="AE622:AG622" si="8084">IF($D622&gt;0,AD622/$D622,0)</f>
        <v>2.4154589371980675E-3</v>
      </c>
      <c r="AF622">
        <v>408</v>
      </c>
      <c r="AG622" s="5">
        <f t="shared" si="8084"/>
        <v>5.186880244088482E-2</v>
      </c>
      <c r="AH622">
        <v>72</v>
      </c>
      <c r="AI622" s="5">
        <f t="shared" ref="AI622:AK622" si="8085">IF($D622&gt;0,AH622/$D622,0)</f>
        <v>9.1533180778032037E-3</v>
      </c>
      <c r="AJ622">
        <v>1</v>
      </c>
      <c r="AK622" s="5">
        <f t="shared" si="8085"/>
        <v>1.2712941774726671E-4</v>
      </c>
      <c r="AL622">
        <v>110</v>
      </c>
      <c r="AM622" s="5">
        <f t="shared" ref="AM622:AO622" si="8086">IF($D622&gt;0,AL622/$D622,0)</f>
        <v>1.398423595219934E-2</v>
      </c>
      <c r="AN622">
        <v>8</v>
      </c>
      <c r="AO622" s="5">
        <f t="shared" si="8086"/>
        <v>1.0170353419781336E-3</v>
      </c>
      <c r="AP622">
        <v>139</v>
      </c>
      <c r="AQ622" s="5">
        <f t="shared" ref="AQ622:AS622" si="8087">IF($D622&gt;0,AP622/$D622,0)</f>
        <v>1.7670989066870074E-2</v>
      </c>
      <c r="AR622" s="1">
        <f t="shared" si="7528"/>
        <v>493</v>
      </c>
      <c r="AS622" s="5">
        <f t="shared" si="8087"/>
        <v>6.2674802949402489E-2</v>
      </c>
      <c r="AT622" s="13">
        <v>2</v>
      </c>
      <c r="AU622" s="17">
        <f t="shared" ref="AU622:AW622" si="8088">IF($D622&gt;0,AT622/$D622,0)</f>
        <v>2.5425883549453341E-4</v>
      </c>
      <c r="AV622" s="13">
        <v>3</v>
      </c>
      <c r="AW622" s="17">
        <f t="shared" si="8088"/>
        <v>3.8138825324180017E-4</v>
      </c>
      <c r="AX622" s="16">
        <v>488</v>
      </c>
      <c r="AY622" s="17">
        <f t="shared" ref="AY622" si="8089">IF($D622&gt;0,AX622/$D622,0)</f>
        <v>6.2039155860666155E-2</v>
      </c>
      <c r="AZ622" s="13">
        <v>142</v>
      </c>
      <c r="BA622" s="13">
        <v>53</v>
      </c>
      <c r="BB622" s="13">
        <v>4</v>
      </c>
      <c r="BC622" s="13">
        <v>289</v>
      </c>
    </row>
    <row r="623" spans="1:55" x14ac:dyDescent="0.25">
      <c r="A623">
        <v>33579</v>
      </c>
      <c r="B623" s="20">
        <v>25723</v>
      </c>
      <c r="C623" s="20">
        <v>19784</v>
      </c>
      <c r="D623" s="20">
        <v>5939</v>
      </c>
      <c r="E623" s="21">
        <f t="shared" si="7515"/>
        <v>0.23088286747268982</v>
      </c>
      <c r="F623" s="18">
        <v>1418</v>
      </c>
      <c r="G623" s="5">
        <f t="shared" si="7516"/>
        <v>0.23876073413032498</v>
      </c>
      <c r="H623">
        <v>2224</v>
      </c>
      <c r="I623" s="5">
        <f t="shared" ref="I623" si="8090">IF($D623&gt;0,H623/$D623,0)</f>
        <v>0.37447381714093281</v>
      </c>
      <c r="J623">
        <v>487</v>
      </c>
      <c r="K623" s="5">
        <f t="shared" ref="K623" si="8091">IF($D623&gt;0,J623/$D623,0)</f>
        <v>8.2000336757029807E-2</v>
      </c>
      <c r="L623">
        <v>374</v>
      </c>
      <c r="M623" s="5">
        <f t="shared" ref="M623:O623" si="8092">IF($D623&gt;0,L623/$D623,0)</f>
        <v>6.2973564573160459E-2</v>
      </c>
      <c r="N623">
        <v>18</v>
      </c>
      <c r="O623" s="5">
        <f t="shared" si="8092"/>
        <v>3.0308132682269743E-3</v>
      </c>
      <c r="P623">
        <v>80</v>
      </c>
      <c r="Q623" s="5">
        <f t="shared" ref="Q623:S623" si="8093">IF($D623&gt;0,P623/$D623,0)</f>
        <v>1.3470281192119885E-2</v>
      </c>
      <c r="R623">
        <v>83</v>
      </c>
      <c r="S623" s="5">
        <f t="shared" si="8093"/>
        <v>1.3975416736824382E-2</v>
      </c>
      <c r="T623">
        <v>42</v>
      </c>
      <c r="U623" s="5">
        <f t="shared" ref="U623:W623" si="8094">IF($D623&gt;0,T623/$D623,0)</f>
        <v>7.0718976258629402E-3</v>
      </c>
      <c r="V623">
        <v>103</v>
      </c>
      <c r="W623" s="5">
        <f t="shared" si="8094"/>
        <v>1.7342987034854353E-2</v>
      </c>
      <c r="X623">
        <v>82</v>
      </c>
      <c r="Y623" s="5">
        <f t="shared" ref="Y623" si="8095">IF($D623&gt;0,X623/$D623,0)</f>
        <v>1.3807038221922883E-2</v>
      </c>
      <c r="Z623">
        <v>16</v>
      </c>
      <c r="AA623" s="5">
        <f t="shared" ref="AA623:AC623" si="8096">IF($D623&gt;0,Z623/$D623,0)</f>
        <v>2.694056238423977E-3</v>
      </c>
      <c r="AB623">
        <v>2</v>
      </c>
      <c r="AC623" s="5">
        <f t="shared" si="8096"/>
        <v>3.3675702980299712E-4</v>
      </c>
      <c r="AD623">
        <v>26</v>
      </c>
      <c r="AE623" s="5">
        <f t="shared" ref="AE623:AG623" si="8097">IF($D623&gt;0,AD623/$D623,0)</f>
        <v>4.3778413874389624E-3</v>
      </c>
      <c r="AF623">
        <v>382</v>
      </c>
      <c r="AG623" s="5">
        <f t="shared" si="8097"/>
        <v>6.4320592692372447E-2</v>
      </c>
      <c r="AH623">
        <v>75</v>
      </c>
      <c r="AI623" s="5">
        <f t="shared" ref="AI623:AK623" si="8098">IF($D623&gt;0,AH623/$D623,0)</f>
        <v>1.2628388617612393E-2</v>
      </c>
      <c r="AJ623">
        <v>1</v>
      </c>
      <c r="AK623" s="5">
        <f t="shared" si="8098"/>
        <v>1.6837851490149856E-4</v>
      </c>
      <c r="AL623">
        <v>68</v>
      </c>
      <c r="AM623" s="5">
        <f t="shared" ref="AM623:AO623" si="8099">IF($D623&gt;0,AL623/$D623,0)</f>
        <v>1.1449739013301903E-2</v>
      </c>
      <c r="AN623">
        <v>6</v>
      </c>
      <c r="AO623" s="5">
        <f t="shared" si="8099"/>
        <v>1.0102710894089914E-3</v>
      </c>
      <c r="AP623">
        <v>92</v>
      </c>
      <c r="AQ623" s="5">
        <f t="shared" ref="AQ623:AS623" si="8100">IF($D623&gt;0,AP623/$D623,0)</f>
        <v>1.5490823370937868E-2</v>
      </c>
      <c r="AR623" s="1">
        <f t="shared" si="7528"/>
        <v>360</v>
      </c>
      <c r="AS623" s="5">
        <f t="shared" si="8100"/>
        <v>6.0616265364539484E-2</v>
      </c>
      <c r="AT623" s="13">
        <v>6</v>
      </c>
      <c r="AU623" s="17">
        <f t="shared" ref="AU623:AW623" si="8101">IF($D623&gt;0,AT623/$D623,0)</f>
        <v>1.0102710894089914E-3</v>
      </c>
      <c r="AV623" s="13">
        <v>8</v>
      </c>
      <c r="AW623" s="17">
        <f t="shared" si="8101"/>
        <v>1.3470281192119885E-3</v>
      </c>
      <c r="AX623" s="16">
        <v>346</v>
      </c>
      <c r="AY623" s="17">
        <f t="shared" ref="AY623" si="8102">IF($D623&gt;0,AX623/$D623,0)</f>
        <v>5.8258966155918503E-2</v>
      </c>
      <c r="AZ623" s="13">
        <v>73</v>
      </c>
      <c r="BA623" s="13">
        <v>58</v>
      </c>
      <c r="BB623" s="13">
        <v>1</v>
      </c>
      <c r="BC623" s="13">
        <v>214</v>
      </c>
    </row>
    <row r="624" spans="1:55" x14ac:dyDescent="0.25">
      <c r="A624">
        <v>33584</v>
      </c>
      <c r="B624" s="20">
        <v>25392</v>
      </c>
      <c r="C624" s="20">
        <v>21057</v>
      </c>
      <c r="D624" s="20">
        <v>4335</v>
      </c>
      <c r="E624" s="21">
        <f t="shared" si="7515"/>
        <v>0.17072306238185256</v>
      </c>
      <c r="F624" s="18">
        <v>1015</v>
      </c>
      <c r="G624" s="5">
        <f t="shared" si="7516"/>
        <v>0.23414071510957324</v>
      </c>
      <c r="H624">
        <v>1709</v>
      </c>
      <c r="I624" s="5">
        <f t="shared" ref="I624" si="8103">IF($D624&gt;0,H624/$D624,0)</f>
        <v>0.39423298731257211</v>
      </c>
      <c r="J624">
        <v>589</v>
      </c>
      <c r="K624" s="5">
        <f t="shared" ref="K624" si="8104">IF($D624&gt;0,J624/$D624,0)</f>
        <v>0.13587081891580161</v>
      </c>
      <c r="L624">
        <v>167</v>
      </c>
      <c r="M624" s="5">
        <f t="shared" ref="M624:O624" si="8105">IF($D624&gt;0,L624/$D624,0)</f>
        <v>3.8523644752018457E-2</v>
      </c>
      <c r="N624">
        <v>24</v>
      </c>
      <c r="O624" s="5">
        <f t="shared" si="8105"/>
        <v>5.5363321799307957E-3</v>
      </c>
      <c r="P624">
        <v>59</v>
      </c>
      <c r="Q624" s="5">
        <f t="shared" ref="Q624:S624" si="8106">IF($D624&gt;0,P624/$D624,0)</f>
        <v>1.3610149942329872E-2</v>
      </c>
      <c r="R624">
        <v>60</v>
      </c>
      <c r="S624" s="5">
        <f t="shared" si="8106"/>
        <v>1.384083044982699E-2</v>
      </c>
      <c r="T624">
        <v>29</v>
      </c>
      <c r="U624" s="5">
        <f t="shared" ref="U624:W624" si="8107">IF($D624&gt;0,T624/$D624,0)</f>
        <v>6.6897347174163782E-3</v>
      </c>
      <c r="V624">
        <v>28</v>
      </c>
      <c r="W624" s="5">
        <f t="shared" si="8107"/>
        <v>6.4590542099192622E-3</v>
      </c>
      <c r="X624">
        <v>31</v>
      </c>
      <c r="Y624" s="5">
        <f t="shared" ref="Y624" si="8108">IF($D624&gt;0,X624/$D624,0)</f>
        <v>7.151095732410611E-3</v>
      </c>
      <c r="Z624">
        <v>17</v>
      </c>
      <c r="AA624" s="5">
        <f t="shared" ref="AA624:AC624" si="8109">IF($D624&gt;0,Z624/$D624,0)</f>
        <v>3.9215686274509803E-3</v>
      </c>
      <c r="AB624">
        <v>4</v>
      </c>
      <c r="AC624" s="5">
        <f t="shared" si="8109"/>
        <v>9.2272202998846598E-4</v>
      </c>
      <c r="AD624">
        <v>3</v>
      </c>
      <c r="AE624" s="5">
        <f t="shared" ref="AE624:AG624" si="8110">IF($D624&gt;0,AD624/$D624,0)</f>
        <v>6.9204152249134946E-4</v>
      </c>
      <c r="AF624">
        <v>149</v>
      </c>
      <c r="AG624" s="5">
        <f t="shared" si="8110"/>
        <v>3.4371395617070359E-2</v>
      </c>
      <c r="AH624">
        <v>19</v>
      </c>
      <c r="AI624" s="5">
        <f t="shared" ref="AI624:AK624" si="8111">IF($D624&gt;0,AH624/$D624,0)</f>
        <v>4.3829296424452132E-3</v>
      </c>
      <c r="AJ624">
        <v>1</v>
      </c>
      <c r="AK624" s="5">
        <f t="shared" si="8111"/>
        <v>2.306805074971165E-4</v>
      </c>
      <c r="AL624">
        <v>29</v>
      </c>
      <c r="AM624" s="5">
        <f t="shared" ref="AM624:AO624" si="8112">IF($D624&gt;0,AL624/$D624,0)</f>
        <v>6.6897347174163782E-3</v>
      </c>
      <c r="AN624">
        <v>3</v>
      </c>
      <c r="AO624" s="5">
        <f t="shared" si="8112"/>
        <v>6.9204152249134946E-4</v>
      </c>
      <c r="AP624">
        <v>38</v>
      </c>
      <c r="AQ624" s="5">
        <f t="shared" ref="AQ624:AS624" si="8113">IF($D624&gt;0,AP624/$D624,0)</f>
        <v>8.7658592848904263E-3</v>
      </c>
      <c r="AR624" s="1">
        <f t="shared" si="7528"/>
        <v>361</v>
      </c>
      <c r="AS624" s="5">
        <f t="shared" si="8113"/>
        <v>8.3275663206459058E-2</v>
      </c>
      <c r="AT624" s="13">
        <v>0</v>
      </c>
      <c r="AU624" s="17">
        <f t="shared" ref="AU624:AW624" si="8114">IF($D624&gt;0,AT624/$D624,0)</f>
        <v>0</v>
      </c>
      <c r="AV624" s="13">
        <v>0</v>
      </c>
      <c r="AW624" s="17">
        <f t="shared" si="8114"/>
        <v>0</v>
      </c>
      <c r="AX624" s="16">
        <v>361</v>
      </c>
      <c r="AY624" s="17">
        <f t="shared" ref="AY624" si="8115">IF($D624&gt;0,AX624/$D624,0)</f>
        <v>8.3275663206459058E-2</v>
      </c>
      <c r="AZ624" s="13">
        <v>129</v>
      </c>
      <c r="BA624" s="13">
        <v>60</v>
      </c>
      <c r="BB624" s="13">
        <v>2</v>
      </c>
      <c r="BC624" s="13">
        <v>170</v>
      </c>
    </row>
    <row r="625" spans="1:55" x14ac:dyDescent="0.25">
      <c r="A625">
        <v>33585</v>
      </c>
      <c r="B625" s="20">
        <v>1058</v>
      </c>
      <c r="C625" s="20">
        <v>995</v>
      </c>
      <c r="D625" s="20">
        <v>63</v>
      </c>
      <c r="E625" s="21">
        <f t="shared" si="7515"/>
        <v>5.9546313799621928E-2</v>
      </c>
      <c r="F625" s="18">
        <v>22</v>
      </c>
      <c r="G625" s="5">
        <f t="shared" si="7516"/>
        <v>0.34920634920634919</v>
      </c>
      <c r="H625">
        <v>27</v>
      </c>
      <c r="I625" s="5">
        <f t="shared" ref="I625" si="8116">IF($D625&gt;0,H625/$D625,0)</f>
        <v>0.42857142857142855</v>
      </c>
      <c r="J625">
        <v>3</v>
      </c>
      <c r="K625" s="5">
        <f t="shared" ref="K625" si="8117">IF($D625&gt;0,J625/$D625,0)</f>
        <v>4.7619047619047616E-2</v>
      </c>
      <c r="L625">
        <v>0</v>
      </c>
      <c r="M625" s="5">
        <f t="shared" ref="M625:O625" si="8118">IF($D625&gt;0,L625/$D625,0)</f>
        <v>0</v>
      </c>
      <c r="N625">
        <v>0</v>
      </c>
      <c r="O625" s="5">
        <f t="shared" si="8118"/>
        <v>0</v>
      </c>
      <c r="P625">
        <v>1</v>
      </c>
      <c r="Q625" s="5">
        <f t="shared" ref="Q625:S625" si="8119">IF($D625&gt;0,P625/$D625,0)</f>
        <v>1.5873015873015872E-2</v>
      </c>
      <c r="R625">
        <v>6</v>
      </c>
      <c r="S625" s="5">
        <f t="shared" si="8119"/>
        <v>9.5238095238095233E-2</v>
      </c>
      <c r="T625">
        <v>0</v>
      </c>
      <c r="U625" s="5">
        <f t="shared" ref="U625:W625" si="8120">IF($D625&gt;0,T625/$D625,0)</f>
        <v>0</v>
      </c>
      <c r="V625">
        <v>0</v>
      </c>
      <c r="W625" s="5">
        <f t="shared" si="8120"/>
        <v>0</v>
      </c>
      <c r="X625">
        <v>0</v>
      </c>
      <c r="Y625" s="5">
        <f t="shared" ref="Y625" si="8121">IF($D625&gt;0,X625/$D625,0)</f>
        <v>0</v>
      </c>
      <c r="Z625">
        <v>0</v>
      </c>
      <c r="AA625" s="5">
        <f t="shared" ref="AA625:AC625" si="8122">IF($D625&gt;0,Z625/$D625,0)</f>
        <v>0</v>
      </c>
      <c r="AB625">
        <v>0</v>
      </c>
      <c r="AC625" s="5">
        <f t="shared" si="8122"/>
        <v>0</v>
      </c>
      <c r="AD625">
        <v>1</v>
      </c>
      <c r="AE625" s="5">
        <f t="shared" ref="AE625:AG625" si="8123">IF($D625&gt;0,AD625/$D625,0)</f>
        <v>1.5873015873015872E-2</v>
      </c>
      <c r="AF625">
        <v>1</v>
      </c>
      <c r="AG625" s="5">
        <f t="shared" si="8123"/>
        <v>1.5873015873015872E-2</v>
      </c>
      <c r="AH625">
        <v>0</v>
      </c>
      <c r="AI625" s="5">
        <f t="shared" ref="AI625:AK625" si="8124">IF($D625&gt;0,AH625/$D625,0)</f>
        <v>0</v>
      </c>
      <c r="AJ625">
        <v>0</v>
      </c>
      <c r="AK625" s="5">
        <f t="shared" si="8124"/>
        <v>0</v>
      </c>
      <c r="AL625">
        <v>0</v>
      </c>
      <c r="AM625" s="5">
        <f t="shared" ref="AM625:AO625" si="8125">IF($D625&gt;0,AL625/$D625,0)</f>
        <v>0</v>
      </c>
      <c r="AN625">
        <v>0</v>
      </c>
      <c r="AO625" s="5">
        <f t="shared" si="8125"/>
        <v>0</v>
      </c>
      <c r="AP625">
        <v>0</v>
      </c>
      <c r="AQ625" s="5">
        <f t="shared" ref="AQ625:AS625" si="8126">IF($D625&gt;0,AP625/$D625,0)</f>
        <v>0</v>
      </c>
      <c r="AR625" s="1">
        <f t="shared" si="7528"/>
        <v>2</v>
      </c>
      <c r="AS625" s="5">
        <f t="shared" si="8126"/>
        <v>3.1746031746031744E-2</v>
      </c>
      <c r="AT625" s="13">
        <v>0</v>
      </c>
      <c r="AU625" s="17">
        <f t="shared" ref="AU625:AW625" si="8127">IF($D625&gt;0,AT625/$D625,0)</f>
        <v>0</v>
      </c>
      <c r="AV625" s="13">
        <v>0</v>
      </c>
      <c r="AW625" s="17">
        <f t="shared" si="8127"/>
        <v>0</v>
      </c>
      <c r="AX625" s="16">
        <v>2</v>
      </c>
      <c r="AY625" s="17">
        <f t="shared" ref="AY625" si="8128">IF($D625&gt;0,AX625/$D625,0)</f>
        <v>3.1746031746031744E-2</v>
      </c>
      <c r="AZ625" s="13">
        <v>0</v>
      </c>
      <c r="BA625" s="13">
        <v>0</v>
      </c>
      <c r="BB625" s="13">
        <v>0</v>
      </c>
      <c r="BC625" s="13">
        <v>2</v>
      </c>
    </row>
    <row r="626" spans="1:55" x14ac:dyDescent="0.25">
      <c r="A626">
        <v>33592</v>
      </c>
      <c r="B626" s="20">
        <v>10091</v>
      </c>
      <c r="C626" s="20">
        <v>8972</v>
      </c>
      <c r="D626" s="20">
        <v>1119</v>
      </c>
      <c r="E626" s="21">
        <f t="shared" si="7515"/>
        <v>0.11089089287483897</v>
      </c>
      <c r="F626" s="18">
        <v>437</v>
      </c>
      <c r="G626" s="5">
        <f t="shared" si="7516"/>
        <v>0.39052725647899911</v>
      </c>
      <c r="H626">
        <v>350</v>
      </c>
      <c r="I626" s="5">
        <f t="shared" ref="I626" si="8129">IF($D626&gt;0,H626/$D626,0)</f>
        <v>0.3127792672028597</v>
      </c>
      <c r="J626">
        <v>119</v>
      </c>
      <c r="K626" s="5">
        <f t="shared" ref="K626" si="8130">IF($D626&gt;0,J626/$D626,0)</f>
        <v>0.1063449508489723</v>
      </c>
      <c r="L626">
        <v>9</v>
      </c>
      <c r="M626" s="5">
        <f t="shared" ref="M626:O626" si="8131">IF($D626&gt;0,L626/$D626,0)</f>
        <v>8.0428954423592495E-3</v>
      </c>
      <c r="N626">
        <v>0</v>
      </c>
      <c r="O626" s="5">
        <f t="shared" si="8131"/>
        <v>0</v>
      </c>
      <c r="P626">
        <v>19</v>
      </c>
      <c r="Q626" s="5">
        <f t="shared" ref="Q626:S626" si="8132">IF($D626&gt;0,P626/$D626,0)</f>
        <v>1.6979445933869526E-2</v>
      </c>
      <c r="R626">
        <v>21</v>
      </c>
      <c r="S626" s="5">
        <f t="shared" si="8132"/>
        <v>1.876675603217158E-2</v>
      </c>
      <c r="T626">
        <v>9</v>
      </c>
      <c r="U626" s="5">
        <f t="shared" ref="U626:W626" si="8133">IF($D626&gt;0,T626/$D626,0)</f>
        <v>8.0428954423592495E-3</v>
      </c>
      <c r="V626">
        <v>1</v>
      </c>
      <c r="W626" s="5">
        <f t="shared" si="8133"/>
        <v>8.9365504915102768E-4</v>
      </c>
      <c r="X626">
        <v>12</v>
      </c>
      <c r="Y626" s="5">
        <f t="shared" ref="Y626" si="8134">IF($D626&gt;0,X626/$D626,0)</f>
        <v>1.0723860589812333E-2</v>
      </c>
      <c r="Z626">
        <v>4</v>
      </c>
      <c r="AA626" s="5">
        <f t="shared" ref="AA626:AC626" si="8135">IF($D626&gt;0,Z626/$D626,0)</f>
        <v>3.5746201966041107E-3</v>
      </c>
      <c r="AB626">
        <v>0</v>
      </c>
      <c r="AC626" s="5">
        <f t="shared" si="8135"/>
        <v>0</v>
      </c>
      <c r="AD626">
        <v>4</v>
      </c>
      <c r="AE626" s="5">
        <f t="shared" ref="AE626:AG626" si="8136">IF($D626&gt;0,AD626/$D626,0)</f>
        <v>3.5746201966041107E-3</v>
      </c>
      <c r="AF626">
        <v>23</v>
      </c>
      <c r="AG626" s="5">
        <f t="shared" si="8136"/>
        <v>2.0554066130473638E-2</v>
      </c>
      <c r="AH626">
        <v>3</v>
      </c>
      <c r="AI626" s="5">
        <f t="shared" ref="AI626:AK626" si="8137">IF($D626&gt;0,AH626/$D626,0)</f>
        <v>2.6809651474530832E-3</v>
      </c>
      <c r="AJ626">
        <v>0</v>
      </c>
      <c r="AK626" s="5">
        <f t="shared" si="8137"/>
        <v>0</v>
      </c>
      <c r="AL626">
        <v>8</v>
      </c>
      <c r="AM626" s="5">
        <f t="shared" ref="AM626:AO626" si="8138">IF($D626&gt;0,AL626/$D626,0)</f>
        <v>7.1492403932082215E-3</v>
      </c>
      <c r="AN626">
        <v>1</v>
      </c>
      <c r="AO626" s="5">
        <f t="shared" si="8138"/>
        <v>8.9365504915102768E-4</v>
      </c>
      <c r="AP626">
        <v>2</v>
      </c>
      <c r="AQ626" s="5">
        <f t="shared" ref="AQ626:AS626" si="8139">IF($D626&gt;0,AP626/$D626,0)</f>
        <v>1.7873100983020554E-3</v>
      </c>
      <c r="AR626" s="1">
        <f t="shared" si="7528"/>
        <v>97</v>
      </c>
      <c r="AS626" s="5">
        <f t="shared" si="8139"/>
        <v>8.6684539767649685E-2</v>
      </c>
      <c r="AT626" s="13">
        <v>0</v>
      </c>
      <c r="AU626" s="17">
        <f t="shared" ref="AU626:AW626" si="8140">IF($D626&gt;0,AT626/$D626,0)</f>
        <v>0</v>
      </c>
      <c r="AV626" s="13">
        <v>0</v>
      </c>
      <c r="AW626" s="17">
        <f t="shared" si="8140"/>
        <v>0</v>
      </c>
      <c r="AX626" s="16">
        <v>97</v>
      </c>
      <c r="AY626" s="17">
        <f t="shared" ref="AY626" si="8141">IF($D626&gt;0,AX626/$D626,0)</f>
        <v>8.6684539767649685E-2</v>
      </c>
      <c r="AZ626" s="13">
        <v>28</v>
      </c>
      <c r="BA626" s="13">
        <v>19</v>
      </c>
      <c r="BB626" s="13">
        <v>6</v>
      </c>
      <c r="BC626" s="13">
        <v>44</v>
      </c>
    </row>
    <row r="627" spans="1:55" x14ac:dyDescent="0.25">
      <c r="A627">
        <v>33594</v>
      </c>
      <c r="B627" s="20">
        <v>32677</v>
      </c>
      <c r="C627" s="20">
        <v>26257</v>
      </c>
      <c r="D627" s="20">
        <v>6420</v>
      </c>
      <c r="E627" s="21">
        <f t="shared" si="7515"/>
        <v>0.19646846405728799</v>
      </c>
      <c r="F627" s="18">
        <v>931</v>
      </c>
      <c r="G627" s="5">
        <f t="shared" si="7516"/>
        <v>0.14501557632398754</v>
      </c>
      <c r="H627">
        <v>2910</v>
      </c>
      <c r="I627" s="5">
        <f t="shared" ref="I627" si="8142">IF($D627&gt;0,H627/$D627,0)</f>
        <v>0.45327102803738317</v>
      </c>
      <c r="J627">
        <v>830</v>
      </c>
      <c r="K627" s="5">
        <f t="shared" ref="K627" si="8143">IF($D627&gt;0,J627/$D627,0)</f>
        <v>0.1292834890965732</v>
      </c>
      <c r="L627">
        <v>359</v>
      </c>
      <c r="M627" s="5">
        <f t="shared" ref="M627:O627" si="8144">IF($D627&gt;0,L627/$D627,0)</f>
        <v>5.59190031152648E-2</v>
      </c>
      <c r="N627">
        <v>16</v>
      </c>
      <c r="O627" s="5">
        <f t="shared" si="8144"/>
        <v>2.4922118380062306E-3</v>
      </c>
      <c r="P627">
        <v>68</v>
      </c>
      <c r="Q627" s="5">
        <f t="shared" ref="Q627:S627" si="8145">IF($D627&gt;0,P627/$D627,0)</f>
        <v>1.059190031152648E-2</v>
      </c>
      <c r="R627">
        <v>91</v>
      </c>
      <c r="S627" s="5">
        <f t="shared" si="8145"/>
        <v>1.4174454828660437E-2</v>
      </c>
      <c r="T627">
        <v>45</v>
      </c>
      <c r="U627" s="5">
        <f t="shared" ref="U627:W627" si="8146">IF($D627&gt;0,T627/$D627,0)</f>
        <v>7.0093457943925233E-3</v>
      </c>
      <c r="V627">
        <v>84</v>
      </c>
      <c r="W627" s="5">
        <f t="shared" si="8146"/>
        <v>1.3084112149532711E-2</v>
      </c>
      <c r="X627">
        <v>81</v>
      </c>
      <c r="Y627" s="5">
        <f t="shared" ref="Y627" si="8147">IF($D627&gt;0,X627/$D627,0)</f>
        <v>1.2616822429906542E-2</v>
      </c>
      <c r="Z627">
        <v>24</v>
      </c>
      <c r="AA627" s="5">
        <f t="shared" ref="AA627:AC627" si="8148">IF($D627&gt;0,Z627/$D627,0)</f>
        <v>3.7383177570093459E-3</v>
      </c>
      <c r="AB627">
        <v>0</v>
      </c>
      <c r="AC627" s="5">
        <f t="shared" si="8148"/>
        <v>0</v>
      </c>
      <c r="AD627">
        <v>29</v>
      </c>
      <c r="AE627" s="5">
        <f t="shared" ref="AE627:AG627" si="8149">IF($D627&gt;0,AD627/$D627,0)</f>
        <v>4.5171339563862926E-3</v>
      </c>
      <c r="AF627">
        <v>270</v>
      </c>
      <c r="AG627" s="5">
        <f t="shared" si="8149"/>
        <v>4.2056074766355138E-2</v>
      </c>
      <c r="AH627">
        <v>90</v>
      </c>
      <c r="AI627" s="5">
        <f t="shared" ref="AI627:AK627" si="8150">IF($D627&gt;0,AH627/$D627,0)</f>
        <v>1.4018691588785047E-2</v>
      </c>
      <c r="AJ627">
        <v>0</v>
      </c>
      <c r="AK627" s="5">
        <f t="shared" si="8150"/>
        <v>0</v>
      </c>
      <c r="AL627">
        <v>82</v>
      </c>
      <c r="AM627" s="5">
        <f t="shared" ref="AM627:AO627" si="8151">IF($D627&gt;0,AL627/$D627,0)</f>
        <v>1.2772585669781931E-2</v>
      </c>
      <c r="AN627">
        <v>7</v>
      </c>
      <c r="AO627" s="5">
        <f t="shared" si="8151"/>
        <v>1.0903426791277258E-3</v>
      </c>
      <c r="AP627">
        <v>57</v>
      </c>
      <c r="AQ627" s="5">
        <f t="shared" ref="AQ627:AS627" si="8152">IF($D627&gt;0,AP627/$D627,0)</f>
        <v>8.8785046728971969E-3</v>
      </c>
      <c r="AR627" s="1">
        <f t="shared" si="7528"/>
        <v>446</v>
      </c>
      <c r="AS627" s="5">
        <f t="shared" si="8152"/>
        <v>6.9470404984423681E-2</v>
      </c>
      <c r="AT627" s="13">
        <v>3</v>
      </c>
      <c r="AU627" s="17">
        <f t="shared" ref="AU627:AW627" si="8153">IF($D627&gt;0,AT627/$D627,0)</f>
        <v>4.6728971962616824E-4</v>
      </c>
      <c r="AV627" s="13">
        <v>6</v>
      </c>
      <c r="AW627" s="17">
        <f t="shared" si="8153"/>
        <v>9.3457943925233649E-4</v>
      </c>
      <c r="AX627" s="16">
        <v>437</v>
      </c>
      <c r="AY627" s="17">
        <f t="shared" ref="AY627" si="8154">IF($D627&gt;0,AX627/$D627,0)</f>
        <v>6.8068535825545173E-2</v>
      </c>
      <c r="AZ627" s="13">
        <v>157</v>
      </c>
      <c r="BA627" s="13">
        <v>52</v>
      </c>
      <c r="BB627" s="13">
        <v>4</v>
      </c>
      <c r="BC627" s="13">
        <v>224</v>
      </c>
    </row>
    <row r="628" spans="1:55" x14ac:dyDescent="0.25">
      <c r="A628">
        <v>33596</v>
      </c>
      <c r="B628" s="20">
        <v>29283</v>
      </c>
      <c r="C628" s="20">
        <v>25990</v>
      </c>
      <c r="D628" s="20">
        <v>3293</v>
      </c>
      <c r="E628" s="21">
        <f t="shared" si="7515"/>
        <v>0.11245432503500324</v>
      </c>
      <c r="F628" s="18">
        <v>367</v>
      </c>
      <c r="G628" s="5">
        <f t="shared" si="7516"/>
        <v>0.11144852717886426</v>
      </c>
      <c r="H628">
        <v>1179</v>
      </c>
      <c r="I628" s="5">
        <f t="shared" ref="I628" si="8155">IF($D628&gt;0,H628/$D628,0)</f>
        <v>0.35803218949286364</v>
      </c>
      <c r="J628">
        <v>620</v>
      </c>
      <c r="K628" s="5">
        <f t="shared" ref="K628" si="8156">IF($D628&gt;0,J628/$D628,0)</f>
        <v>0.1882781658062557</v>
      </c>
      <c r="L628">
        <v>206</v>
      </c>
      <c r="M628" s="5">
        <f t="shared" ref="M628:O628" si="8157">IF($D628&gt;0,L628/$D628,0)</f>
        <v>6.2556938961433342E-2</v>
      </c>
      <c r="N628">
        <v>27</v>
      </c>
      <c r="O628" s="5">
        <f t="shared" si="8157"/>
        <v>8.1992104464014576E-3</v>
      </c>
      <c r="P628">
        <v>22</v>
      </c>
      <c r="Q628" s="5">
        <f t="shared" ref="Q628:S628" si="8158">IF($D628&gt;0,P628/$D628,0)</f>
        <v>6.680838141512299E-3</v>
      </c>
      <c r="R628">
        <v>28</v>
      </c>
      <c r="S628" s="5">
        <f t="shared" si="8158"/>
        <v>8.5028849073792902E-3</v>
      </c>
      <c r="T628">
        <v>15</v>
      </c>
      <c r="U628" s="5">
        <f t="shared" ref="U628:W628" si="8159">IF($D628&gt;0,T628/$D628,0)</f>
        <v>4.5551169146674769E-3</v>
      </c>
      <c r="V628">
        <v>49</v>
      </c>
      <c r="W628" s="5">
        <f t="shared" si="8159"/>
        <v>1.4880048587913756E-2</v>
      </c>
      <c r="X628">
        <v>21</v>
      </c>
      <c r="Y628" s="5">
        <f t="shared" ref="Y628" si="8160">IF($D628&gt;0,X628/$D628,0)</f>
        <v>6.3771636805344672E-3</v>
      </c>
      <c r="Z628">
        <v>27</v>
      </c>
      <c r="AA628" s="5">
        <f t="shared" ref="AA628:AC628" si="8161">IF($D628&gt;0,Z628/$D628,0)</f>
        <v>8.1992104464014576E-3</v>
      </c>
      <c r="AB628">
        <v>8</v>
      </c>
      <c r="AC628" s="5">
        <f t="shared" si="8161"/>
        <v>2.4293956878226543E-3</v>
      </c>
      <c r="AD628">
        <v>28</v>
      </c>
      <c r="AE628" s="5">
        <f t="shared" ref="AE628:AG628" si="8162">IF($D628&gt;0,AD628/$D628,0)</f>
        <v>8.5028849073792902E-3</v>
      </c>
      <c r="AF628">
        <v>207</v>
      </c>
      <c r="AG628" s="5">
        <f t="shared" si="8162"/>
        <v>6.2860613422411171E-2</v>
      </c>
      <c r="AH628">
        <v>45</v>
      </c>
      <c r="AI628" s="5">
        <f t="shared" ref="AI628:AK628" si="8163">IF($D628&gt;0,AH628/$D628,0)</f>
        <v>1.3665350744002429E-2</v>
      </c>
      <c r="AJ628">
        <v>4</v>
      </c>
      <c r="AK628" s="5">
        <f t="shared" si="8163"/>
        <v>1.2146978439113271E-3</v>
      </c>
      <c r="AL628">
        <v>38</v>
      </c>
      <c r="AM628" s="5">
        <f t="shared" ref="AM628:AO628" si="8164">IF($D628&gt;0,AL628/$D628,0)</f>
        <v>1.1539629517157608E-2</v>
      </c>
      <c r="AN628">
        <v>2</v>
      </c>
      <c r="AO628" s="5">
        <f t="shared" si="8164"/>
        <v>6.0734892195566357E-4</v>
      </c>
      <c r="AP628">
        <v>22</v>
      </c>
      <c r="AQ628" s="5">
        <f t="shared" ref="AQ628:AS628" si="8165">IF($D628&gt;0,AP628/$D628,0)</f>
        <v>6.680838141512299E-3</v>
      </c>
      <c r="AR628" s="1">
        <f t="shared" si="7528"/>
        <v>378</v>
      </c>
      <c r="AS628" s="5">
        <f t="shared" si="8165"/>
        <v>0.11478894624962041</v>
      </c>
      <c r="AT628" s="13">
        <v>0</v>
      </c>
      <c r="AU628" s="17">
        <f t="shared" ref="AU628:AW628" si="8166">IF($D628&gt;0,AT628/$D628,0)</f>
        <v>0</v>
      </c>
      <c r="AV628" s="13">
        <v>3</v>
      </c>
      <c r="AW628" s="17">
        <f t="shared" si="8166"/>
        <v>9.1102338293349531E-4</v>
      </c>
      <c r="AX628" s="16">
        <v>375</v>
      </c>
      <c r="AY628" s="17">
        <f t="shared" ref="AY628" si="8167">IF($D628&gt;0,AX628/$D628,0)</f>
        <v>0.11387792286668691</v>
      </c>
      <c r="AZ628" s="13">
        <v>168</v>
      </c>
      <c r="BA628" s="13">
        <v>87</v>
      </c>
      <c r="BB628" s="13">
        <v>0</v>
      </c>
      <c r="BC628" s="13">
        <v>120</v>
      </c>
    </row>
    <row r="629" spans="1:55" x14ac:dyDescent="0.25">
      <c r="A629">
        <v>33597</v>
      </c>
      <c r="B629" s="20">
        <v>8026</v>
      </c>
      <c r="C629" s="20">
        <v>7253</v>
      </c>
      <c r="D629" s="20">
        <v>773</v>
      </c>
      <c r="E629" s="21">
        <f t="shared" si="7515"/>
        <v>9.6311986045352599E-2</v>
      </c>
      <c r="F629" s="18">
        <v>511</v>
      </c>
      <c r="G629" s="5">
        <f t="shared" si="7516"/>
        <v>0.66106080206985773</v>
      </c>
      <c r="H629">
        <v>120</v>
      </c>
      <c r="I629" s="5">
        <f t="shared" ref="I629" si="8168">IF($D629&gt;0,H629/$D629,0)</f>
        <v>0.15523932729624837</v>
      </c>
      <c r="J629">
        <v>80</v>
      </c>
      <c r="K629" s="5">
        <f t="shared" ref="K629" si="8169">IF($D629&gt;0,J629/$D629,0)</f>
        <v>0.10349288486416559</v>
      </c>
      <c r="L629">
        <v>0</v>
      </c>
      <c r="M629" s="5">
        <f t="shared" ref="M629:O629" si="8170">IF($D629&gt;0,L629/$D629,0)</f>
        <v>0</v>
      </c>
      <c r="N629">
        <v>1</v>
      </c>
      <c r="O629" s="5">
        <f t="shared" si="8170"/>
        <v>1.29366106080207E-3</v>
      </c>
      <c r="P629">
        <v>2</v>
      </c>
      <c r="Q629" s="5">
        <f t="shared" ref="Q629:S629" si="8171">IF($D629&gt;0,P629/$D629,0)</f>
        <v>2.5873221216041399E-3</v>
      </c>
      <c r="R629">
        <v>3</v>
      </c>
      <c r="S629" s="5">
        <f t="shared" si="8171"/>
        <v>3.8809831824062097E-3</v>
      </c>
      <c r="T629">
        <v>0</v>
      </c>
      <c r="U629" s="5">
        <f t="shared" ref="U629:W629" si="8172">IF($D629&gt;0,T629/$D629,0)</f>
        <v>0</v>
      </c>
      <c r="V629">
        <v>2</v>
      </c>
      <c r="W629" s="5">
        <f t="shared" si="8172"/>
        <v>2.5873221216041399E-3</v>
      </c>
      <c r="X629">
        <v>14</v>
      </c>
      <c r="Y629" s="5">
        <f t="shared" ref="Y629" si="8173">IF($D629&gt;0,X629/$D629,0)</f>
        <v>1.8111254851228976E-2</v>
      </c>
      <c r="Z629">
        <v>2</v>
      </c>
      <c r="AA629" s="5">
        <f t="shared" ref="AA629:AC629" si="8174">IF($D629&gt;0,Z629/$D629,0)</f>
        <v>2.5873221216041399E-3</v>
      </c>
      <c r="AB629">
        <v>0</v>
      </c>
      <c r="AC629" s="5">
        <f t="shared" si="8174"/>
        <v>0</v>
      </c>
      <c r="AD629">
        <v>0</v>
      </c>
      <c r="AE629" s="5">
        <f t="shared" ref="AE629:AG629" si="8175">IF($D629&gt;0,AD629/$D629,0)</f>
        <v>0</v>
      </c>
      <c r="AF629">
        <v>4</v>
      </c>
      <c r="AG629" s="5">
        <f t="shared" si="8175"/>
        <v>5.1746442432082798E-3</v>
      </c>
      <c r="AH629">
        <v>2</v>
      </c>
      <c r="AI629" s="5">
        <f t="shared" ref="AI629:AK629" si="8176">IF($D629&gt;0,AH629/$D629,0)</f>
        <v>2.5873221216041399E-3</v>
      </c>
      <c r="AJ629">
        <v>0</v>
      </c>
      <c r="AK629" s="5">
        <f t="shared" si="8176"/>
        <v>0</v>
      </c>
      <c r="AL629">
        <v>1</v>
      </c>
      <c r="AM629" s="5">
        <f t="shared" ref="AM629:AO629" si="8177">IF($D629&gt;0,AL629/$D629,0)</f>
        <v>1.29366106080207E-3</v>
      </c>
      <c r="AN629">
        <v>0</v>
      </c>
      <c r="AO629" s="5">
        <f t="shared" si="8177"/>
        <v>0</v>
      </c>
      <c r="AP629">
        <v>0</v>
      </c>
      <c r="AQ629" s="5">
        <f t="shared" ref="AQ629:AS629" si="8178">IF($D629&gt;0,AP629/$D629,0)</f>
        <v>0</v>
      </c>
      <c r="AR629" s="1">
        <f t="shared" si="7528"/>
        <v>31</v>
      </c>
      <c r="AS629" s="5">
        <f t="shared" si="8178"/>
        <v>4.0103492884864166E-2</v>
      </c>
      <c r="AT629" s="13">
        <v>2</v>
      </c>
      <c r="AU629" s="17">
        <f t="shared" ref="AU629:AW629" si="8179">IF($D629&gt;0,AT629/$D629,0)</f>
        <v>2.5873221216041399E-3</v>
      </c>
      <c r="AV629" s="13">
        <v>0</v>
      </c>
      <c r="AW629" s="17">
        <f t="shared" si="8179"/>
        <v>0</v>
      </c>
      <c r="AX629" s="16">
        <v>29</v>
      </c>
      <c r="AY629" s="17">
        <f t="shared" ref="AY629" si="8180">IF($D629&gt;0,AX629/$D629,0)</f>
        <v>3.7516170763260026E-2</v>
      </c>
      <c r="AZ629" s="13">
        <v>9</v>
      </c>
      <c r="BA629" s="13">
        <v>5</v>
      </c>
      <c r="BB629" s="13">
        <v>0</v>
      </c>
      <c r="BC629" s="13">
        <v>15</v>
      </c>
    </row>
    <row r="630" spans="1:55" x14ac:dyDescent="0.25">
      <c r="A630">
        <v>33598</v>
      </c>
      <c r="B630" s="20">
        <v>13665</v>
      </c>
      <c r="C630" s="20">
        <v>5676</v>
      </c>
      <c r="D630" s="20">
        <v>7989</v>
      </c>
      <c r="E630" s="21">
        <f t="shared" si="7515"/>
        <v>0.58463227222832048</v>
      </c>
      <c r="F630" s="18">
        <v>7013</v>
      </c>
      <c r="G630" s="5">
        <f t="shared" si="7516"/>
        <v>0.87783201902616093</v>
      </c>
      <c r="H630">
        <v>286</v>
      </c>
      <c r="I630" s="5">
        <f t="shared" ref="I630" si="8181">IF($D630&gt;0,H630/$D630,0)</f>
        <v>3.5799223932907749E-2</v>
      </c>
      <c r="J630">
        <v>95</v>
      </c>
      <c r="K630" s="5">
        <f t="shared" ref="K630" si="8182">IF($D630&gt;0,J630/$D630,0)</f>
        <v>1.1891350607084742E-2</v>
      </c>
      <c r="L630">
        <v>22</v>
      </c>
      <c r="M630" s="5">
        <f t="shared" ref="M630:O630" si="8183">IF($D630&gt;0,L630/$D630,0)</f>
        <v>2.7537864563775189E-3</v>
      </c>
      <c r="N630">
        <v>8</v>
      </c>
      <c r="O630" s="5">
        <f t="shared" si="8183"/>
        <v>1.0013768932281887E-3</v>
      </c>
      <c r="P630">
        <v>238</v>
      </c>
      <c r="Q630" s="5">
        <f t="shared" ref="Q630:S630" si="8184">IF($D630&gt;0,P630/$D630,0)</f>
        <v>2.9790962573538617E-2</v>
      </c>
      <c r="R630">
        <v>24</v>
      </c>
      <c r="S630" s="5">
        <f t="shared" si="8184"/>
        <v>3.0041306796845663E-3</v>
      </c>
      <c r="T630">
        <v>25</v>
      </c>
      <c r="U630" s="5">
        <f t="shared" ref="U630:W630" si="8185">IF($D630&gt;0,T630/$D630,0)</f>
        <v>3.1293027913380897E-3</v>
      </c>
      <c r="V630">
        <v>10</v>
      </c>
      <c r="W630" s="5">
        <f t="shared" si="8185"/>
        <v>1.251721116535236E-3</v>
      </c>
      <c r="X630">
        <v>35</v>
      </c>
      <c r="Y630" s="5">
        <f t="shared" ref="Y630" si="8186">IF($D630&gt;0,X630/$D630,0)</f>
        <v>4.3810239078733255E-3</v>
      </c>
      <c r="Z630">
        <v>1</v>
      </c>
      <c r="AA630" s="5">
        <f t="shared" ref="AA630:AC630" si="8187">IF($D630&gt;0,Z630/$D630,0)</f>
        <v>1.2517211165352359E-4</v>
      </c>
      <c r="AB630">
        <v>0</v>
      </c>
      <c r="AC630" s="5">
        <f t="shared" si="8187"/>
        <v>0</v>
      </c>
      <c r="AD630">
        <v>1</v>
      </c>
      <c r="AE630" s="5">
        <f t="shared" ref="AE630:AG630" si="8188">IF($D630&gt;0,AD630/$D630,0)</f>
        <v>1.2517211165352359E-4</v>
      </c>
      <c r="AF630">
        <v>15</v>
      </c>
      <c r="AG630" s="5">
        <f t="shared" si="8188"/>
        <v>1.8775816748028539E-3</v>
      </c>
      <c r="AH630">
        <v>4</v>
      </c>
      <c r="AI630" s="5">
        <f t="shared" ref="AI630:AK630" si="8189">IF($D630&gt;0,AH630/$D630,0)</f>
        <v>5.0068844661409434E-4</v>
      </c>
      <c r="AJ630">
        <v>0</v>
      </c>
      <c r="AK630" s="5">
        <f t="shared" si="8189"/>
        <v>0</v>
      </c>
      <c r="AL630">
        <v>4</v>
      </c>
      <c r="AM630" s="5">
        <f t="shared" ref="AM630:AO630" si="8190">IF($D630&gt;0,AL630/$D630,0)</f>
        <v>5.0068844661409434E-4</v>
      </c>
      <c r="AN630">
        <v>0</v>
      </c>
      <c r="AO630" s="5">
        <f t="shared" si="8190"/>
        <v>0</v>
      </c>
      <c r="AP630">
        <v>6</v>
      </c>
      <c r="AQ630" s="5">
        <f t="shared" ref="AQ630:AS630" si="8191">IF($D630&gt;0,AP630/$D630,0)</f>
        <v>7.5103266992114157E-4</v>
      </c>
      <c r="AR630" s="1">
        <f t="shared" si="7528"/>
        <v>202</v>
      </c>
      <c r="AS630" s="5">
        <f t="shared" si="8191"/>
        <v>2.5284766554011767E-2</v>
      </c>
      <c r="AT630" s="13">
        <v>3</v>
      </c>
      <c r="AU630" s="17">
        <f t="shared" ref="AU630:AW630" si="8192">IF($D630&gt;0,AT630/$D630,0)</f>
        <v>3.7551633496057078E-4</v>
      </c>
      <c r="AV630" s="13">
        <v>0</v>
      </c>
      <c r="AW630" s="17">
        <f t="shared" si="8192"/>
        <v>0</v>
      </c>
      <c r="AX630" s="16">
        <v>199</v>
      </c>
      <c r="AY630" s="17">
        <f t="shared" ref="AY630" si="8193">IF($D630&gt;0,AX630/$D630,0)</f>
        <v>2.4909250219051195E-2</v>
      </c>
      <c r="AZ630" s="13">
        <v>24</v>
      </c>
      <c r="BA630" s="13">
        <v>12</v>
      </c>
      <c r="BB630" s="13">
        <v>0</v>
      </c>
      <c r="BC630" s="13">
        <v>163</v>
      </c>
    </row>
    <row r="631" spans="1:55" x14ac:dyDescent="0.25">
      <c r="A631">
        <v>33602</v>
      </c>
      <c r="B631" s="20">
        <v>11515</v>
      </c>
      <c r="C631" s="20">
        <v>9660</v>
      </c>
      <c r="D631" s="20">
        <v>1855</v>
      </c>
      <c r="E631" s="21">
        <f t="shared" si="7515"/>
        <v>0.16109422492401215</v>
      </c>
      <c r="F631" s="18">
        <v>165</v>
      </c>
      <c r="G631" s="5">
        <f t="shared" si="7516"/>
        <v>8.8948787061994605E-2</v>
      </c>
      <c r="H631">
        <v>525</v>
      </c>
      <c r="I631" s="5">
        <f t="shared" ref="I631" si="8194">IF($D631&gt;0,H631/$D631,0)</f>
        <v>0.28301886792452829</v>
      </c>
      <c r="J631">
        <v>519</v>
      </c>
      <c r="K631" s="5">
        <f t="shared" ref="K631" si="8195">IF($D631&gt;0,J631/$D631,0)</f>
        <v>0.27978436657681943</v>
      </c>
      <c r="L631">
        <v>53</v>
      </c>
      <c r="M631" s="5">
        <f t="shared" ref="M631:O631" si="8196">IF($D631&gt;0,L631/$D631,0)</f>
        <v>2.8571428571428571E-2</v>
      </c>
      <c r="N631">
        <v>8</v>
      </c>
      <c r="O631" s="5">
        <f t="shared" si="8196"/>
        <v>4.3126684636118602E-3</v>
      </c>
      <c r="P631">
        <v>14</v>
      </c>
      <c r="Q631" s="5">
        <f t="shared" ref="Q631:S631" si="8197">IF($D631&gt;0,P631/$D631,0)</f>
        <v>7.5471698113207548E-3</v>
      </c>
      <c r="R631">
        <v>40</v>
      </c>
      <c r="S631" s="5">
        <f t="shared" si="8197"/>
        <v>2.15633423180593E-2</v>
      </c>
      <c r="T631">
        <v>7</v>
      </c>
      <c r="U631" s="5">
        <f t="shared" ref="U631:W631" si="8198">IF($D631&gt;0,T631/$D631,0)</f>
        <v>3.7735849056603774E-3</v>
      </c>
      <c r="V631">
        <v>26</v>
      </c>
      <c r="W631" s="5">
        <f t="shared" si="8198"/>
        <v>1.4016172506738544E-2</v>
      </c>
      <c r="X631">
        <v>14</v>
      </c>
      <c r="Y631" s="5">
        <f t="shared" ref="Y631" si="8199">IF($D631&gt;0,X631/$D631,0)</f>
        <v>7.5471698113207548E-3</v>
      </c>
      <c r="Z631">
        <v>15</v>
      </c>
      <c r="AA631" s="5">
        <f t="shared" ref="AA631:AC631" si="8200">IF($D631&gt;0,Z631/$D631,0)</f>
        <v>8.0862533692722376E-3</v>
      </c>
      <c r="AB631">
        <v>6</v>
      </c>
      <c r="AC631" s="5">
        <f t="shared" si="8200"/>
        <v>3.234501347708895E-3</v>
      </c>
      <c r="AD631">
        <v>12</v>
      </c>
      <c r="AE631" s="5">
        <f t="shared" ref="AE631:AG631" si="8201">IF($D631&gt;0,AD631/$D631,0)</f>
        <v>6.4690026954177899E-3</v>
      </c>
      <c r="AF631">
        <v>102</v>
      </c>
      <c r="AG631" s="5">
        <f t="shared" si="8201"/>
        <v>5.498652291105121E-2</v>
      </c>
      <c r="AH631">
        <v>19</v>
      </c>
      <c r="AI631" s="5">
        <f t="shared" ref="AI631:AK631" si="8202">IF($D631&gt;0,AH631/$D631,0)</f>
        <v>1.0242587601078167E-2</v>
      </c>
      <c r="AJ631">
        <v>0</v>
      </c>
      <c r="AK631" s="5">
        <f t="shared" si="8202"/>
        <v>0</v>
      </c>
      <c r="AL631">
        <v>41</v>
      </c>
      <c r="AM631" s="5">
        <f t="shared" ref="AM631:AO631" si="8203">IF($D631&gt;0,AL631/$D631,0)</f>
        <v>2.2102425876010783E-2</v>
      </c>
      <c r="AN631">
        <v>2</v>
      </c>
      <c r="AO631" s="5">
        <f t="shared" si="8203"/>
        <v>1.0781671159029651E-3</v>
      </c>
      <c r="AP631">
        <v>34</v>
      </c>
      <c r="AQ631" s="5">
        <f t="shared" ref="AQ631:AS631" si="8204">IF($D631&gt;0,AP631/$D631,0)</f>
        <v>1.8328840970350403E-2</v>
      </c>
      <c r="AR631" s="1">
        <f t="shared" si="7528"/>
        <v>253</v>
      </c>
      <c r="AS631" s="5">
        <f t="shared" si="8204"/>
        <v>0.13638814016172507</v>
      </c>
      <c r="AT631" s="13">
        <v>1</v>
      </c>
      <c r="AU631" s="17">
        <f t="shared" ref="AU631:AW631" si="8205">IF($D631&gt;0,AT631/$D631,0)</f>
        <v>5.3908355795148253E-4</v>
      </c>
      <c r="AV631" s="13">
        <v>0</v>
      </c>
      <c r="AW631" s="17">
        <f t="shared" si="8205"/>
        <v>0</v>
      </c>
      <c r="AX631" s="16">
        <v>252</v>
      </c>
      <c r="AY631" s="17">
        <f t="shared" ref="AY631" si="8206">IF($D631&gt;0,AX631/$D631,0)</f>
        <v>0.13584905660377358</v>
      </c>
      <c r="AZ631" s="13">
        <v>118</v>
      </c>
      <c r="BA631" s="13">
        <v>31</v>
      </c>
      <c r="BB631" s="13">
        <v>0</v>
      </c>
      <c r="BC631" s="13">
        <v>103</v>
      </c>
    </row>
    <row r="632" spans="1:55" x14ac:dyDescent="0.25">
      <c r="A632">
        <v>33603</v>
      </c>
      <c r="B632" s="20">
        <v>19100</v>
      </c>
      <c r="C632" s="20">
        <v>13106</v>
      </c>
      <c r="D632" s="20">
        <v>5994</v>
      </c>
      <c r="E632" s="21">
        <f t="shared" si="7515"/>
        <v>0.31382198952879581</v>
      </c>
      <c r="F632" s="18">
        <v>592</v>
      </c>
      <c r="G632" s="5">
        <f t="shared" si="7516"/>
        <v>9.8765432098765427E-2</v>
      </c>
      <c r="H632">
        <v>1741</v>
      </c>
      <c r="I632" s="5">
        <f t="shared" ref="I632" si="8207">IF($D632&gt;0,H632/$D632,0)</f>
        <v>0.29045712379045713</v>
      </c>
      <c r="J632">
        <v>1971</v>
      </c>
      <c r="K632" s="5">
        <f t="shared" ref="K632" si="8208">IF($D632&gt;0,J632/$D632,0)</f>
        <v>0.32882882882882886</v>
      </c>
      <c r="L632">
        <v>222</v>
      </c>
      <c r="M632" s="5">
        <f t="shared" ref="M632:O632" si="8209">IF($D632&gt;0,L632/$D632,0)</f>
        <v>3.7037037037037035E-2</v>
      </c>
      <c r="N632">
        <v>19</v>
      </c>
      <c r="O632" s="5">
        <f t="shared" si="8209"/>
        <v>3.1698365031698366E-3</v>
      </c>
      <c r="P632">
        <v>56</v>
      </c>
      <c r="Q632" s="5">
        <f t="shared" ref="Q632:S632" si="8210">IF($D632&gt;0,P632/$D632,0)</f>
        <v>9.3426760093426754E-3</v>
      </c>
      <c r="R632">
        <v>181</v>
      </c>
      <c r="S632" s="5">
        <f t="shared" si="8210"/>
        <v>3.0196863530196863E-2</v>
      </c>
      <c r="T632">
        <v>58</v>
      </c>
      <c r="U632" s="5">
        <f t="shared" ref="U632:W632" si="8211">IF($D632&gt;0,T632/$D632,0)</f>
        <v>9.6763430096763435E-3</v>
      </c>
      <c r="V632">
        <v>39</v>
      </c>
      <c r="W632" s="5">
        <f t="shared" si="8211"/>
        <v>6.5065065065065065E-3</v>
      </c>
      <c r="X632">
        <v>62</v>
      </c>
      <c r="Y632" s="5">
        <f t="shared" ref="Y632" si="8212">IF($D632&gt;0,X632/$D632,0)</f>
        <v>1.0343677010343676E-2</v>
      </c>
      <c r="Z632">
        <v>11</v>
      </c>
      <c r="AA632" s="5">
        <f t="shared" ref="AA632:AC632" si="8213">IF($D632&gt;0,Z632/$D632,0)</f>
        <v>1.8351685018351686E-3</v>
      </c>
      <c r="AB632">
        <v>10</v>
      </c>
      <c r="AC632" s="5">
        <f t="shared" si="8213"/>
        <v>1.6683350016683349E-3</v>
      </c>
      <c r="AD632">
        <v>11</v>
      </c>
      <c r="AE632" s="5">
        <f t="shared" ref="AE632:AG632" si="8214">IF($D632&gt;0,AD632/$D632,0)</f>
        <v>1.8351685018351686E-3</v>
      </c>
      <c r="AF632">
        <v>149</v>
      </c>
      <c r="AG632" s="5">
        <f t="shared" si="8214"/>
        <v>2.485819152485819E-2</v>
      </c>
      <c r="AH632">
        <v>41</v>
      </c>
      <c r="AI632" s="5">
        <f t="shared" ref="AI632:AK632" si="8215">IF($D632&gt;0,AH632/$D632,0)</f>
        <v>6.8401735068401737E-3</v>
      </c>
      <c r="AJ632">
        <v>0</v>
      </c>
      <c r="AK632" s="5">
        <f t="shared" si="8215"/>
        <v>0</v>
      </c>
      <c r="AL632">
        <v>58</v>
      </c>
      <c r="AM632" s="5">
        <f t="shared" ref="AM632:AO632" si="8216">IF($D632&gt;0,AL632/$D632,0)</f>
        <v>9.6763430096763435E-3</v>
      </c>
      <c r="AN632">
        <v>1</v>
      </c>
      <c r="AO632" s="5">
        <f t="shared" si="8216"/>
        <v>1.6683350016683351E-4</v>
      </c>
      <c r="AP632">
        <v>32</v>
      </c>
      <c r="AQ632" s="5">
        <f t="shared" ref="AQ632:AS632" si="8217">IF($D632&gt;0,AP632/$D632,0)</f>
        <v>5.3386720053386722E-3</v>
      </c>
      <c r="AR632" s="1">
        <f t="shared" si="7528"/>
        <v>740</v>
      </c>
      <c r="AS632" s="5">
        <f t="shared" si="8217"/>
        <v>0.12345679012345678</v>
      </c>
      <c r="AT632" s="13">
        <v>1</v>
      </c>
      <c r="AU632" s="17">
        <f t="shared" ref="AU632:AW632" si="8218">IF($D632&gt;0,AT632/$D632,0)</f>
        <v>1.6683350016683351E-4</v>
      </c>
      <c r="AV632" s="13">
        <v>1</v>
      </c>
      <c r="AW632" s="17">
        <f t="shared" si="8218"/>
        <v>1.6683350016683351E-4</v>
      </c>
      <c r="AX632" s="16">
        <v>738</v>
      </c>
      <c r="AY632" s="17">
        <f t="shared" ref="AY632" si="8219">IF($D632&gt;0,AX632/$D632,0)</f>
        <v>0.12312312312312312</v>
      </c>
      <c r="AZ632" s="13">
        <v>308</v>
      </c>
      <c r="BA632" s="13">
        <v>126</v>
      </c>
      <c r="BB632" s="13">
        <v>5</v>
      </c>
      <c r="BC632" s="13">
        <v>299</v>
      </c>
    </row>
    <row r="633" spans="1:55" x14ac:dyDescent="0.25">
      <c r="A633">
        <v>33604</v>
      </c>
      <c r="B633" s="20">
        <v>35485</v>
      </c>
      <c r="C633" s="20">
        <v>24210</v>
      </c>
      <c r="D633" s="20">
        <v>11275</v>
      </c>
      <c r="E633" s="21">
        <f t="shared" si="7515"/>
        <v>0.31773989009440606</v>
      </c>
      <c r="F633" s="18">
        <v>1097</v>
      </c>
      <c r="G633" s="5">
        <f t="shared" si="7516"/>
        <v>9.7294900221729486E-2</v>
      </c>
      <c r="H633">
        <v>4068</v>
      </c>
      <c r="I633" s="5">
        <f t="shared" ref="I633" si="8220">IF($D633&gt;0,H633/$D633,0)</f>
        <v>0.3607982261640798</v>
      </c>
      <c r="J633">
        <v>3195</v>
      </c>
      <c r="K633" s="5">
        <f t="shared" ref="K633" si="8221">IF($D633&gt;0,J633/$D633,0)</f>
        <v>0.28337028824833704</v>
      </c>
      <c r="L633">
        <v>512</v>
      </c>
      <c r="M633" s="5">
        <f t="shared" ref="M633:O633" si="8222">IF($D633&gt;0,L633/$D633,0)</f>
        <v>4.541019955654102E-2</v>
      </c>
      <c r="N633">
        <v>77</v>
      </c>
      <c r="O633" s="5">
        <f t="shared" si="8222"/>
        <v>6.8292682926829268E-3</v>
      </c>
      <c r="P633">
        <v>90</v>
      </c>
      <c r="Q633" s="5">
        <f t="shared" ref="Q633:S633" si="8223">IF($D633&gt;0,P633/$D633,0)</f>
        <v>7.9822616407982262E-3</v>
      </c>
      <c r="R633">
        <v>296</v>
      </c>
      <c r="S633" s="5">
        <f t="shared" si="8223"/>
        <v>2.6252771618625277E-2</v>
      </c>
      <c r="T633">
        <v>66</v>
      </c>
      <c r="U633" s="5">
        <f t="shared" ref="U633:W633" si="8224">IF($D633&gt;0,T633/$D633,0)</f>
        <v>5.8536585365853658E-3</v>
      </c>
      <c r="V633">
        <v>55</v>
      </c>
      <c r="W633" s="5">
        <f t="shared" si="8224"/>
        <v>4.8780487804878049E-3</v>
      </c>
      <c r="X633">
        <v>101</v>
      </c>
      <c r="Y633" s="5">
        <f t="shared" ref="Y633" si="8225">IF($D633&gt;0,X633/$D633,0)</f>
        <v>8.957871396895788E-3</v>
      </c>
      <c r="Z633">
        <v>38</v>
      </c>
      <c r="AA633" s="5">
        <f t="shared" ref="AA633:AC633" si="8226">IF($D633&gt;0,Z633/$D633,0)</f>
        <v>3.3702882483370288E-3</v>
      </c>
      <c r="AB633">
        <v>15</v>
      </c>
      <c r="AC633" s="5">
        <f t="shared" si="8226"/>
        <v>1.3303769401330377E-3</v>
      </c>
      <c r="AD633">
        <v>10</v>
      </c>
      <c r="AE633" s="5">
        <f t="shared" ref="AE633:AG633" si="8227">IF($D633&gt;0,AD633/$D633,0)</f>
        <v>8.869179600886918E-4</v>
      </c>
      <c r="AF633">
        <v>441</v>
      </c>
      <c r="AG633" s="5">
        <f t="shared" si="8227"/>
        <v>3.9113082039911311E-2</v>
      </c>
      <c r="AH633">
        <v>107</v>
      </c>
      <c r="AI633" s="5">
        <f t="shared" ref="AI633:AK633" si="8228">IF($D633&gt;0,AH633/$D633,0)</f>
        <v>9.4900221729490031E-3</v>
      </c>
      <c r="AJ633">
        <v>1</v>
      </c>
      <c r="AK633" s="5">
        <f t="shared" si="8228"/>
        <v>8.869179600886918E-5</v>
      </c>
      <c r="AL633">
        <v>109</v>
      </c>
      <c r="AM633" s="5">
        <f t="shared" ref="AM633:AO633" si="8229">IF($D633&gt;0,AL633/$D633,0)</f>
        <v>9.6674057649667414E-3</v>
      </c>
      <c r="AN633">
        <v>7</v>
      </c>
      <c r="AO633" s="5">
        <f t="shared" si="8229"/>
        <v>6.2084257206208426E-4</v>
      </c>
      <c r="AP633">
        <v>34</v>
      </c>
      <c r="AQ633" s="5">
        <f t="shared" ref="AQ633:AS633" si="8230">IF($D633&gt;0,AP633/$D633,0)</f>
        <v>3.0155210643015521E-3</v>
      </c>
      <c r="AR633" s="1">
        <f t="shared" si="7528"/>
        <v>956</v>
      </c>
      <c r="AS633" s="5">
        <f t="shared" si="8230"/>
        <v>8.4789356984478939E-2</v>
      </c>
      <c r="AT633" s="13">
        <v>3</v>
      </c>
      <c r="AU633" s="17">
        <f t="shared" ref="AU633:AW633" si="8231">IF($D633&gt;0,AT633/$D633,0)</f>
        <v>2.6607538802660754E-4</v>
      </c>
      <c r="AV633" s="13">
        <v>2</v>
      </c>
      <c r="AW633" s="17">
        <f t="shared" si="8231"/>
        <v>1.7738359201773836E-4</v>
      </c>
      <c r="AX633" s="16">
        <v>951</v>
      </c>
      <c r="AY633" s="17">
        <f t="shared" ref="AY633" si="8232">IF($D633&gt;0,AX633/$D633,0)</f>
        <v>8.4345898004434594E-2</v>
      </c>
      <c r="AZ633" s="13">
        <v>255</v>
      </c>
      <c r="BA633" s="13">
        <v>134</v>
      </c>
      <c r="BB633" s="13">
        <v>9</v>
      </c>
      <c r="BC633" s="13">
        <v>553</v>
      </c>
    </row>
    <row r="634" spans="1:55" x14ac:dyDescent="0.25">
      <c r="A634">
        <v>33605</v>
      </c>
      <c r="B634" s="20">
        <v>17073</v>
      </c>
      <c r="C634" s="20">
        <v>12910</v>
      </c>
      <c r="D634" s="20">
        <v>4163</v>
      </c>
      <c r="E634" s="21">
        <f t="shared" si="7515"/>
        <v>0.24383529549581209</v>
      </c>
      <c r="F634" s="18">
        <v>900</v>
      </c>
      <c r="G634" s="5">
        <f t="shared" si="7516"/>
        <v>0.2161902474177276</v>
      </c>
      <c r="H634">
        <v>1311</v>
      </c>
      <c r="I634" s="5">
        <f t="shared" ref="I634" si="8233">IF($D634&gt;0,H634/$D634,0)</f>
        <v>0.31491712707182318</v>
      </c>
      <c r="J634">
        <v>976</v>
      </c>
      <c r="K634" s="5">
        <f t="shared" ref="K634" si="8234">IF($D634&gt;0,J634/$D634,0)</f>
        <v>0.2344463127552246</v>
      </c>
      <c r="L634">
        <v>126</v>
      </c>
      <c r="M634" s="5">
        <f t="shared" ref="M634:O634" si="8235">IF($D634&gt;0,L634/$D634,0)</f>
        <v>3.0266634638481865E-2</v>
      </c>
      <c r="N634">
        <v>14</v>
      </c>
      <c r="O634" s="5">
        <f t="shared" si="8235"/>
        <v>3.3629594042757626E-3</v>
      </c>
      <c r="P634">
        <v>83</v>
      </c>
      <c r="Q634" s="5">
        <f t="shared" ref="Q634:S634" si="8236">IF($D634&gt;0,P634/$D634,0)</f>
        <v>1.993754503963488E-2</v>
      </c>
      <c r="R634">
        <v>172</v>
      </c>
      <c r="S634" s="5">
        <f t="shared" si="8236"/>
        <v>4.1316358395387942E-2</v>
      </c>
      <c r="T634">
        <v>27</v>
      </c>
      <c r="U634" s="5">
        <f t="shared" ref="U634:W634" si="8237">IF($D634&gt;0,T634/$D634,0)</f>
        <v>6.4857074225318284E-3</v>
      </c>
      <c r="V634">
        <v>24</v>
      </c>
      <c r="W634" s="5">
        <f t="shared" si="8237"/>
        <v>5.7650732644727361E-3</v>
      </c>
      <c r="X634">
        <v>64</v>
      </c>
      <c r="Y634" s="5">
        <f t="shared" ref="Y634" si="8238">IF($D634&gt;0,X634/$D634,0)</f>
        <v>1.5373528705260629E-2</v>
      </c>
      <c r="Z634">
        <v>15</v>
      </c>
      <c r="AA634" s="5">
        <f t="shared" ref="AA634:AC634" si="8239">IF($D634&gt;0,Z634/$D634,0)</f>
        <v>3.6031707902954599E-3</v>
      </c>
      <c r="AB634">
        <v>1</v>
      </c>
      <c r="AC634" s="5">
        <f t="shared" si="8239"/>
        <v>2.4021138601969732E-4</v>
      </c>
      <c r="AD634">
        <v>2</v>
      </c>
      <c r="AE634" s="5">
        <f t="shared" ref="AE634:AG634" si="8240">IF($D634&gt;0,AD634/$D634,0)</f>
        <v>4.8042277203939464E-4</v>
      </c>
      <c r="AF634">
        <v>57</v>
      </c>
      <c r="AG634" s="5">
        <f t="shared" si="8240"/>
        <v>1.3692049003122748E-2</v>
      </c>
      <c r="AH634">
        <v>31</v>
      </c>
      <c r="AI634" s="5">
        <f t="shared" ref="AI634:AK634" si="8241">IF($D634&gt;0,AH634/$D634,0)</f>
        <v>7.4465529666106174E-3</v>
      </c>
      <c r="AJ634">
        <v>0</v>
      </c>
      <c r="AK634" s="5">
        <f t="shared" si="8241"/>
        <v>0</v>
      </c>
      <c r="AL634">
        <v>17</v>
      </c>
      <c r="AM634" s="5">
        <f t="shared" ref="AM634:AO634" si="8242">IF($D634&gt;0,AL634/$D634,0)</f>
        <v>4.0835935623348548E-3</v>
      </c>
      <c r="AN634">
        <v>1</v>
      </c>
      <c r="AO634" s="5">
        <f t="shared" si="8242"/>
        <v>2.4021138601969732E-4</v>
      </c>
      <c r="AP634">
        <v>11</v>
      </c>
      <c r="AQ634" s="5">
        <f t="shared" ref="AQ634:AS634" si="8243">IF($D634&gt;0,AP634/$D634,0)</f>
        <v>2.6423252462166708E-3</v>
      </c>
      <c r="AR634" s="1">
        <f t="shared" si="7528"/>
        <v>331</v>
      </c>
      <c r="AS634" s="5">
        <f t="shared" si="8243"/>
        <v>7.9509968772519812E-2</v>
      </c>
      <c r="AT634" s="13">
        <v>0</v>
      </c>
      <c r="AU634" s="17">
        <f t="shared" ref="AU634:AW634" si="8244">IF($D634&gt;0,AT634/$D634,0)</f>
        <v>0</v>
      </c>
      <c r="AV634" s="13">
        <v>4</v>
      </c>
      <c r="AW634" s="17">
        <f t="shared" si="8244"/>
        <v>9.6084554407878929E-4</v>
      </c>
      <c r="AX634" s="16">
        <v>327</v>
      </c>
      <c r="AY634" s="17">
        <f t="shared" ref="AY634" si="8245">IF($D634&gt;0,AX634/$D634,0)</f>
        <v>7.8549123228441028E-2</v>
      </c>
      <c r="AZ634" s="13">
        <v>80</v>
      </c>
      <c r="BA634" s="13">
        <v>36</v>
      </c>
      <c r="BB634" s="13">
        <v>1</v>
      </c>
      <c r="BC634" s="13">
        <v>210</v>
      </c>
    </row>
    <row r="635" spans="1:55" x14ac:dyDescent="0.25">
      <c r="A635">
        <v>33606</v>
      </c>
      <c r="B635" s="20">
        <v>17746</v>
      </c>
      <c r="C635" s="20">
        <v>15843</v>
      </c>
      <c r="D635" s="20">
        <v>1903</v>
      </c>
      <c r="E635" s="21">
        <f t="shared" si="7515"/>
        <v>0.10723543333709006</v>
      </c>
      <c r="F635" s="18">
        <v>222</v>
      </c>
      <c r="G635" s="5">
        <f t="shared" si="7516"/>
        <v>0.11665790856542302</v>
      </c>
      <c r="H635">
        <v>420</v>
      </c>
      <c r="I635" s="5">
        <f t="shared" ref="I635" si="8246">IF($D635&gt;0,H635/$D635,0)</f>
        <v>0.2207041513399895</v>
      </c>
      <c r="J635">
        <v>469</v>
      </c>
      <c r="K635" s="5">
        <f t="shared" ref="K635" si="8247">IF($D635&gt;0,J635/$D635,0)</f>
        <v>0.2464529689963216</v>
      </c>
      <c r="L635">
        <v>55</v>
      </c>
      <c r="M635" s="5">
        <f t="shared" ref="M635:O635" si="8248">IF($D635&gt;0,L635/$D635,0)</f>
        <v>2.8901734104046242E-2</v>
      </c>
      <c r="N635">
        <v>20</v>
      </c>
      <c r="O635" s="5">
        <f t="shared" si="8248"/>
        <v>1.0509721492380452E-2</v>
      </c>
      <c r="P635">
        <v>34</v>
      </c>
      <c r="Q635" s="5">
        <f t="shared" ref="Q635:S635" si="8249">IF($D635&gt;0,P635/$D635,0)</f>
        <v>1.7866526537046769E-2</v>
      </c>
      <c r="R635">
        <v>51</v>
      </c>
      <c r="S635" s="5">
        <f t="shared" si="8249"/>
        <v>2.6799789805570153E-2</v>
      </c>
      <c r="T635">
        <v>18</v>
      </c>
      <c r="U635" s="5">
        <f t="shared" ref="U635:W635" si="8250">IF($D635&gt;0,T635/$D635,0)</f>
        <v>9.4587493431424075E-3</v>
      </c>
      <c r="V635">
        <v>19</v>
      </c>
      <c r="W635" s="5">
        <f t="shared" si="8250"/>
        <v>9.9842354177614289E-3</v>
      </c>
      <c r="X635">
        <v>20</v>
      </c>
      <c r="Y635" s="5">
        <f t="shared" ref="Y635" si="8251">IF($D635&gt;0,X635/$D635,0)</f>
        <v>1.0509721492380452E-2</v>
      </c>
      <c r="Z635">
        <v>23</v>
      </c>
      <c r="AA635" s="5">
        <f t="shared" ref="AA635:AC635" si="8252">IF($D635&gt;0,Z635/$D635,0)</f>
        <v>1.208617971623752E-2</v>
      </c>
      <c r="AB635">
        <v>10</v>
      </c>
      <c r="AC635" s="5">
        <f t="shared" si="8252"/>
        <v>5.254860746190226E-3</v>
      </c>
      <c r="AD635">
        <v>7</v>
      </c>
      <c r="AE635" s="5">
        <f t="shared" ref="AE635:AG635" si="8253">IF($D635&gt;0,AD635/$D635,0)</f>
        <v>3.6784025223331584E-3</v>
      </c>
      <c r="AF635">
        <v>112</v>
      </c>
      <c r="AG635" s="5">
        <f t="shared" si="8253"/>
        <v>5.8854440357330534E-2</v>
      </c>
      <c r="AH635">
        <v>33</v>
      </c>
      <c r="AI635" s="5">
        <f t="shared" ref="AI635:AK635" si="8254">IF($D635&gt;0,AH635/$D635,0)</f>
        <v>1.7341040462427744E-2</v>
      </c>
      <c r="AJ635">
        <v>1</v>
      </c>
      <c r="AK635" s="5">
        <f t="shared" si="8254"/>
        <v>5.2548607461902258E-4</v>
      </c>
      <c r="AL635">
        <v>36</v>
      </c>
      <c r="AM635" s="5">
        <f t="shared" ref="AM635:AO635" si="8255">IF($D635&gt;0,AL635/$D635,0)</f>
        <v>1.8917498686284815E-2</v>
      </c>
      <c r="AN635">
        <v>1</v>
      </c>
      <c r="AO635" s="5">
        <f t="shared" si="8255"/>
        <v>5.2548607461902258E-4</v>
      </c>
      <c r="AP635">
        <v>56</v>
      </c>
      <c r="AQ635" s="5">
        <f t="shared" ref="AQ635:AS635" si="8256">IF($D635&gt;0,AP635/$D635,0)</f>
        <v>2.9427220178665267E-2</v>
      </c>
      <c r="AR635" s="1">
        <f t="shared" si="7528"/>
        <v>296</v>
      </c>
      <c r="AS635" s="5">
        <f t="shared" si="8256"/>
        <v>0.15554387808723069</v>
      </c>
      <c r="AT635" s="13">
        <v>0</v>
      </c>
      <c r="AU635" s="17">
        <f t="shared" ref="AU635:AW635" si="8257">IF($D635&gt;0,AT635/$D635,0)</f>
        <v>0</v>
      </c>
      <c r="AV635" s="13">
        <v>1</v>
      </c>
      <c r="AW635" s="17">
        <f t="shared" si="8257"/>
        <v>5.2548607461902258E-4</v>
      </c>
      <c r="AX635" s="16">
        <v>295</v>
      </c>
      <c r="AY635" s="17">
        <f t="shared" ref="AY635" si="8258">IF($D635&gt;0,AX635/$D635,0)</f>
        <v>0.15501839201261167</v>
      </c>
      <c r="AZ635" s="13">
        <v>142</v>
      </c>
      <c r="BA635" s="13">
        <v>69</v>
      </c>
      <c r="BB635" s="13">
        <v>1</v>
      </c>
      <c r="BC635" s="13">
        <v>83</v>
      </c>
    </row>
    <row r="636" spans="1:55" x14ac:dyDescent="0.25">
      <c r="A636">
        <v>33607</v>
      </c>
      <c r="B636" s="20">
        <v>23541</v>
      </c>
      <c r="C636" s="20">
        <v>12412</v>
      </c>
      <c r="D636" s="20">
        <v>11129</v>
      </c>
      <c r="E636" s="21">
        <f t="shared" si="7515"/>
        <v>0.47274967078713731</v>
      </c>
      <c r="F636" s="18">
        <v>1520</v>
      </c>
      <c r="G636" s="5">
        <f t="shared" si="7516"/>
        <v>0.13658010602929282</v>
      </c>
      <c r="H636">
        <v>1961</v>
      </c>
      <c r="I636" s="5">
        <f t="shared" ref="I636" si="8259">IF($D636&gt;0,H636/$D636,0)</f>
        <v>0.17620630784437055</v>
      </c>
      <c r="J636">
        <v>5214</v>
      </c>
      <c r="K636" s="5">
        <f t="shared" ref="K636" si="8260">IF($D636&gt;0,J636/$D636,0)</f>
        <v>0.46850570581364004</v>
      </c>
      <c r="L636">
        <v>287</v>
      </c>
      <c r="M636" s="5">
        <f t="shared" ref="M636:O636" si="8261">IF($D636&gt;0,L636/$D636,0)</f>
        <v>2.5788480546320425E-2</v>
      </c>
      <c r="N636">
        <v>39</v>
      </c>
      <c r="O636" s="5">
        <f t="shared" si="8261"/>
        <v>3.5043579836463294E-3</v>
      </c>
      <c r="P636">
        <v>96</v>
      </c>
      <c r="Q636" s="5">
        <f t="shared" ref="Q636:S636" si="8262">IF($D636&gt;0,P636/$D636,0)</f>
        <v>8.6261119597448102E-3</v>
      </c>
      <c r="R636">
        <v>248</v>
      </c>
      <c r="S636" s="5">
        <f t="shared" si="8262"/>
        <v>2.2284122562674095E-2</v>
      </c>
      <c r="T636">
        <v>64</v>
      </c>
      <c r="U636" s="5">
        <f t="shared" ref="U636:W636" si="8263">IF($D636&gt;0,T636/$D636,0)</f>
        <v>5.7507413064965401E-3</v>
      </c>
      <c r="V636">
        <v>39</v>
      </c>
      <c r="W636" s="5">
        <f t="shared" si="8263"/>
        <v>3.5043579836463294E-3</v>
      </c>
      <c r="X636">
        <v>61</v>
      </c>
      <c r="Y636" s="5">
        <f t="shared" ref="Y636" si="8264">IF($D636&gt;0,X636/$D636,0)</f>
        <v>5.481175307754515E-3</v>
      </c>
      <c r="Z636">
        <v>50</v>
      </c>
      <c r="AA636" s="5">
        <f t="shared" ref="AA636:AC636" si="8265">IF($D636&gt;0,Z636/$D636,0)</f>
        <v>4.4927666457004224E-3</v>
      </c>
      <c r="AB636">
        <v>19</v>
      </c>
      <c r="AC636" s="5">
        <f t="shared" si="8265"/>
        <v>1.7072513253661606E-3</v>
      </c>
      <c r="AD636">
        <v>17</v>
      </c>
      <c r="AE636" s="5">
        <f t="shared" ref="AE636:AG636" si="8266">IF($D636&gt;0,AD636/$D636,0)</f>
        <v>1.5275406595381437E-3</v>
      </c>
      <c r="AF636">
        <v>256</v>
      </c>
      <c r="AG636" s="5">
        <f t="shared" si="8266"/>
        <v>2.3002965225986161E-2</v>
      </c>
      <c r="AH636">
        <v>58</v>
      </c>
      <c r="AI636" s="5">
        <f t="shared" ref="AI636:AK636" si="8267">IF($D636&gt;0,AH636/$D636,0)</f>
        <v>5.2116093090124899E-3</v>
      </c>
      <c r="AJ636">
        <v>0</v>
      </c>
      <c r="AK636" s="5">
        <f t="shared" si="8267"/>
        <v>0</v>
      </c>
      <c r="AL636">
        <v>60</v>
      </c>
      <c r="AM636" s="5">
        <f t="shared" ref="AM636:AO636" si="8268">IF($D636&gt;0,AL636/$D636,0)</f>
        <v>5.3913199748405064E-3</v>
      </c>
      <c r="AN636">
        <v>17</v>
      </c>
      <c r="AO636" s="5">
        <f t="shared" si="8268"/>
        <v>1.5275406595381437E-3</v>
      </c>
      <c r="AP636">
        <v>63</v>
      </c>
      <c r="AQ636" s="5">
        <f t="shared" ref="AQ636:AS636" si="8269">IF($D636&gt;0,AP636/$D636,0)</f>
        <v>5.6608859735825324E-3</v>
      </c>
      <c r="AR636" s="1">
        <f t="shared" si="7528"/>
        <v>1060</v>
      </c>
      <c r="AS636" s="5">
        <f t="shared" si="8269"/>
        <v>9.5246652888848954E-2</v>
      </c>
      <c r="AT636" s="13">
        <v>7</v>
      </c>
      <c r="AU636" s="17">
        <f t="shared" ref="AU636:AW636" si="8270">IF($D636&gt;0,AT636/$D636,0)</f>
        <v>6.2898733039805908E-4</v>
      </c>
      <c r="AV636" s="13">
        <v>1</v>
      </c>
      <c r="AW636" s="17">
        <f t="shared" si="8270"/>
        <v>8.985533291400844E-5</v>
      </c>
      <c r="AX636" s="16">
        <v>1052</v>
      </c>
      <c r="AY636" s="17">
        <f t="shared" ref="AY636" si="8271">IF($D636&gt;0,AX636/$D636,0)</f>
        <v>9.4527810225536885E-2</v>
      </c>
      <c r="AZ636" s="13">
        <v>460</v>
      </c>
      <c r="BA636" s="13">
        <v>146</v>
      </c>
      <c r="BB636" s="13">
        <v>23</v>
      </c>
      <c r="BC636" s="13">
        <v>423</v>
      </c>
    </row>
    <row r="637" spans="1:55" x14ac:dyDescent="0.25">
      <c r="A637">
        <v>33609</v>
      </c>
      <c r="B637" s="20">
        <v>15999</v>
      </c>
      <c r="C637" s="20">
        <v>12551</v>
      </c>
      <c r="D637" s="20">
        <v>3448</v>
      </c>
      <c r="E637" s="21">
        <f t="shared" si="7515"/>
        <v>0.2155134695918495</v>
      </c>
      <c r="F637" s="18">
        <v>377</v>
      </c>
      <c r="G637" s="5">
        <f t="shared" si="7516"/>
        <v>0.10933874709976799</v>
      </c>
      <c r="H637">
        <v>597</v>
      </c>
      <c r="I637" s="5">
        <f t="shared" ref="I637" si="8272">IF($D637&gt;0,H637/$D637,0)</f>
        <v>0.17314385150812064</v>
      </c>
      <c r="J637">
        <v>1137</v>
      </c>
      <c r="K637" s="5">
        <f t="shared" ref="K637" si="8273">IF($D637&gt;0,J637/$D637,0)</f>
        <v>0.32975638051044082</v>
      </c>
      <c r="L637">
        <v>79</v>
      </c>
      <c r="M637" s="5">
        <f t="shared" ref="M637:O637" si="8274">IF($D637&gt;0,L637/$D637,0)</f>
        <v>2.2911832946635732E-2</v>
      </c>
      <c r="N637">
        <v>14</v>
      </c>
      <c r="O637" s="5">
        <f t="shared" si="8274"/>
        <v>4.0603248259860787E-3</v>
      </c>
      <c r="P637">
        <v>52</v>
      </c>
      <c r="Q637" s="5">
        <f t="shared" ref="Q637:S637" si="8275">IF($D637&gt;0,P637/$D637,0)</f>
        <v>1.5081206496519721E-2</v>
      </c>
      <c r="R637">
        <v>79</v>
      </c>
      <c r="S637" s="5">
        <f t="shared" si="8275"/>
        <v>2.2911832946635732E-2</v>
      </c>
      <c r="T637">
        <v>23</v>
      </c>
      <c r="U637" s="5">
        <f t="shared" ref="U637:W637" si="8276">IF($D637&gt;0,T637/$D637,0)</f>
        <v>6.670533642691415E-3</v>
      </c>
      <c r="V637">
        <v>29</v>
      </c>
      <c r="W637" s="5">
        <f t="shared" si="8276"/>
        <v>8.4106728538283059E-3</v>
      </c>
      <c r="X637">
        <v>32</v>
      </c>
      <c r="Y637" s="5">
        <f t="shared" ref="Y637" si="8277">IF($D637&gt;0,X637/$D637,0)</f>
        <v>9.2807424593967514E-3</v>
      </c>
      <c r="Z637">
        <v>9</v>
      </c>
      <c r="AA637" s="5">
        <f t="shared" ref="AA637:AC637" si="8278">IF($D637&gt;0,Z637/$D637,0)</f>
        <v>2.6102088167053363E-3</v>
      </c>
      <c r="AB637">
        <v>26</v>
      </c>
      <c r="AC637" s="5">
        <f t="shared" si="8278"/>
        <v>7.5406032482598605E-3</v>
      </c>
      <c r="AD637">
        <v>13</v>
      </c>
      <c r="AE637" s="5">
        <f t="shared" ref="AE637:AG637" si="8279">IF($D637&gt;0,AD637/$D637,0)</f>
        <v>3.7703016241299302E-3</v>
      </c>
      <c r="AF637">
        <v>119</v>
      </c>
      <c r="AG637" s="5">
        <f t="shared" si="8279"/>
        <v>3.4512761020881667E-2</v>
      </c>
      <c r="AH637">
        <v>35</v>
      </c>
      <c r="AI637" s="5">
        <f t="shared" ref="AI637:AK637" si="8280">IF($D637&gt;0,AH637/$D637,0)</f>
        <v>1.0150812064965197E-2</v>
      </c>
      <c r="AJ637">
        <v>0</v>
      </c>
      <c r="AK637" s="5">
        <f t="shared" si="8280"/>
        <v>0</v>
      </c>
      <c r="AL637">
        <v>57</v>
      </c>
      <c r="AM637" s="5">
        <f t="shared" ref="AM637:AO637" si="8281">IF($D637&gt;0,AL637/$D637,0)</f>
        <v>1.6531322505800465E-2</v>
      </c>
      <c r="AN637">
        <v>7</v>
      </c>
      <c r="AO637" s="5">
        <f t="shared" si="8281"/>
        <v>2.0301624129930394E-3</v>
      </c>
      <c r="AP637">
        <v>40</v>
      </c>
      <c r="AQ637" s="5">
        <f t="shared" ref="AQ637:AS637" si="8282">IF($D637&gt;0,AP637/$D637,0)</f>
        <v>1.1600928074245939E-2</v>
      </c>
      <c r="AR637" s="1">
        <f t="shared" si="7528"/>
        <v>723</v>
      </c>
      <c r="AS637" s="5">
        <f t="shared" si="8282"/>
        <v>0.20968677494199536</v>
      </c>
      <c r="AT637" s="13">
        <v>3</v>
      </c>
      <c r="AU637" s="17">
        <f t="shared" ref="AU637:AW637" si="8283">IF($D637&gt;0,AT637/$D637,0)</f>
        <v>8.7006960556844544E-4</v>
      </c>
      <c r="AV637" s="13">
        <v>1</v>
      </c>
      <c r="AW637" s="17">
        <f t="shared" si="8283"/>
        <v>2.9002320185614848E-4</v>
      </c>
      <c r="AX637" s="16">
        <v>719</v>
      </c>
      <c r="AY637" s="17">
        <f t="shared" ref="AY637" si="8284">IF($D637&gt;0,AX637/$D637,0)</f>
        <v>0.20852668213457076</v>
      </c>
      <c r="AZ637" s="13">
        <v>337</v>
      </c>
      <c r="BA637" s="13">
        <v>164</v>
      </c>
      <c r="BB637" s="13">
        <v>6</v>
      </c>
      <c r="BC637" s="13">
        <v>212</v>
      </c>
    </row>
    <row r="638" spans="1:55" x14ac:dyDescent="0.25">
      <c r="A638">
        <v>33610</v>
      </c>
      <c r="B638" s="20">
        <v>39222</v>
      </c>
      <c r="C638" s="20">
        <v>33139</v>
      </c>
      <c r="D638" s="20">
        <v>6083</v>
      </c>
      <c r="E638" s="21">
        <f t="shared" si="7515"/>
        <v>0.15509153026362757</v>
      </c>
      <c r="F638" s="18">
        <v>1203</v>
      </c>
      <c r="G638" s="5">
        <f t="shared" si="7516"/>
        <v>0.19776426105540029</v>
      </c>
      <c r="H638">
        <v>2589</v>
      </c>
      <c r="I638" s="5">
        <f t="shared" ref="I638" si="8285">IF($D638&gt;0,H638/$D638,0)</f>
        <v>0.42561236232122307</v>
      </c>
      <c r="J638">
        <v>726</v>
      </c>
      <c r="K638" s="5">
        <f t="shared" ref="K638" si="8286">IF($D638&gt;0,J638/$D638,0)</f>
        <v>0.11934900542495479</v>
      </c>
      <c r="L638">
        <v>244</v>
      </c>
      <c r="M638" s="5">
        <f t="shared" ref="M638:O638" si="8287">IF($D638&gt;0,L638/$D638,0)</f>
        <v>4.0111786947229985E-2</v>
      </c>
      <c r="N638">
        <v>17</v>
      </c>
      <c r="O638" s="5">
        <f t="shared" si="8287"/>
        <v>2.79467368074963E-3</v>
      </c>
      <c r="P638">
        <v>125</v>
      </c>
      <c r="Q638" s="5">
        <f t="shared" ref="Q638:S638" si="8288">IF($D638&gt;0,P638/$D638,0)</f>
        <v>2.0549071181982573E-2</v>
      </c>
      <c r="R638">
        <v>158</v>
      </c>
      <c r="S638" s="5">
        <f t="shared" si="8288"/>
        <v>2.5974025974025976E-2</v>
      </c>
      <c r="T638">
        <v>39</v>
      </c>
      <c r="U638" s="5">
        <f t="shared" ref="U638:W638" si="8289">IF($D638&gt;0,T638/$D638,0)</f>
        <v>6.4113102087785629E-3</v>
      </c>
      <c r="V638">
        <v>56</v>
      </c>
      <c r="W638" s="5">
        <f t="shared" si="8289"/>
        <v>9.2059838895281933E-3</v>
      </c>
      <c r="X638">
        <v>119</v>
      </c>
      <c r="Y638" s="5">
        <f t="shared" ref="Y638" si="8290">IF($D638&gt;0,X638/$D638,0)</f>
        <v>1.9562715765247412E-2</v>
      </c>
      <c r="Z638">
        <v>16</v>
      </c>
      <c r="AA638" s="5">
        <f t="shared" ref="AA638:AC638" si="8291">IF($D638&gt;0,Z638/$D638,0)</f>
        <v>2.6302811112937697E-3</v>
      </c>
      <c r="AB638">
        <v>4</v>
      </c>
      <c r="AC638" s="5">
        <f t="shared" si="8291"/>
        <v>6.5757027782344243E-4</v>
      </c>
      <c r="AD638">
        <v>4</v>
      </c>
      <c r="AE638" s="5">
        <f t="shared" ref="AE638:AG638" si="8292">IF($D638&gt;0,AD638/$D638,0)</f>
        <v>6.5757027782344243E-4</v>
      </c>
      <c r="AF638">
        <v>175</v>
      </c>
      <c r="AG638" s="5">
        <f t="shared" si="8292"/>
        <v>2.8768699654775604E-2</v>
      </c>
      <c r="AH638">
        <v>58</v>
      </c>
      <c r="AI638" s="5">
        <f t="shared" ref="AI638:AK638" si="8293">IF($D638&gt;0,AH638/$D638,0)</f>
        <v>9.5347690284399138E-3</v>
      </c>
      <c r="AJ638">
        <v>0</v>
      </c>
      <c r="AK638" s="5">
        <f t="shared" si="8293"/>
        <v>0</v>
      </c>
      <c r="AL638">
        <v>58</v>
      </c>
      <c r="AM638" s="5">
        <f t="shared" ref="AM638:AO638" si="8294">IF($D638&gt;0,AL638/$D638,0)</f>
        <v>9.5347690284399138E-3</v>
      </c>
      <c r="AN638">
        <v>8</v>
      </c>
      <c r="AO638" s="5">
        <f t="shared" si="8294"/>
        <v>1.3151405556468849E-3</v>
      </c>
      <c r="AP638">
        <v>40</v>
      </c>
      <c r="AQ638" s="5">
        <f t="shared" ref="AQ638:AS638" si="8295">IF($D638&gt;0,AP638/$D638,0)</f>
        <v>6.5757027782344241E-3</v>
      </c>
      <c r="AR638" s="1">
        <f t="shared" si="7528"/>
        <v>444</v>
      </c>
      <c r="AS638" s="5">
        <f t="shared" si="8295"/>
        <v>7.2990300838402106E-2</v>
      </c>
      <c r="AT638" s="13">
        <v>0</v>
      </c>
      <c r="AU638" s="17">
        <f t="shared" ref="AU638:AW638" si="8296">IF($D638&gt;0,AT638/$D638,0)</f>
        <v>0</v>
      </c>
      <c r="AV638" s="13">
        <v>2</v>
      </c>
      <c r="AW638" s="17">
        <f t="shared" si="8296"/>
        <v>3.2878513891172121E-4</v>
      </c>
      <c r="AX638" s="16">
        <v>442</v>
      </c>
      <c r="AY638" s="17">
        <f t="shared" ref="AY638" si="8297">IF($D638&gt;0,AX638/$D638,0)</f>
        <v>7.2661515699490378E-2</v>
      </c>
      <c r="AZ638" s="13">
        <v>104</v>
      </c>
      <c r="BA638" s="13">
        <v>67</v>
      </c>
      <c r="BB638" s="13">
        <v>3</v>
      </c>
      <c r="BC638" s="13">
        <v>268</v>
      </c>
    </row>
    <row r="639" spans="1:55" x14ac:dyDescent="0.25">
      <c r="A639">
        <v>33611</v>
      </c>
      <c r="B639" s="20">
        <v>29478</v>
      </c>
      <c r="C639" s="20">
        <v>25869</v>
      </c>
      <c r="D639" s="20">
        <v>3609</v>
      </c>
      <c r="E639" s="21">
        <f t="shared" si="7515"/>
        <v>0.12243028699369021</v>
      </c>
      <c r="F639" s="18">
        <v>383</v>
      </c>
      <c r="G639" s="5">
        <f t="shared" si="7516"/>
        <v>0.10612357993904128</v>
      </c>
      <c r="H639">
        <v>1137</v>
      </c>
      <c r="I639" s="5">
        <f t="shared" ref="I639" si="8298">IF($D639&gt;0,H639/$D639,0)</f>
        <v>0.31504571903574397</v>
      </c>
      <c r="J639">
        <v>739</v>
      </c>
      <c r="K639" s="5">
        <f t="shared" ref="K639" si="8299">IF($D639&gt;0,J639/$D639,0)</f>
        <v>0.20476586311997783</v>
      </c>
      <c r="L639">
        <v>91</v>
      </c>
      <c r="M639" s="5">
        <f t="shared" ref="M639:O639" si="8300">IF($D639&gt;0,L639/$D639,0)</f>
        <v>2.5214740925464118E-2</v>
      </c>
      <c r="N639">
        <v>36</v>
      </c>
      <c r="O639" s="5">
        <f t="shared" si="8300"/>
        <v>9.9750623441396506E-3</v>
      </c>
      <c r="P639">
        <v>20</v>
      </c>
      <c r="Q639" s="5">
        <f t="shared" ref="Q639:S639" si="8301">IF($D639&gt;0,P639/$D639,0)</f>
        <v>5.5417013022998063E-3</v>
      </c>
      <c r="R639">
        <v>60</v>
      </c>
      <c r="S639" s="5">
        <f t="shared" si="8301"/>
        <v>1.6625103906899419E-2</v>
      </c>
      <c r="T639">
        <v>20</v>
      </c>
      <c r="U639" s="5">
        <f t="shared" ref="U639:W639" si="8302">IF($D639&gt;0,T639/$D639,0)</f>
        <v>5.5417013022998063E-3</v>
      </c>
      <c r="V639">
        <v>104</v>
      </c>
      <c r="W639" s="5">
        <f t="shared" si="8302"/>
        <v>2.881684677195899E-2</v>
      </c>
      <c r="X639">
        <v>26</v>
      </c>
      <c r="Y639" s="5">
        <f t="shared" ref="Y639" si="8303">IF($D639&gt;0,X639/$D639,0)</f>
        <v>7.2042116929897475E-3</v>
      </c>
      <c r="Z639">
        <v>32</v>
      </c>
      <c r="AA639" s="5">
        <f t="shared" ref="AA639:AC639" si="8304">IF($D639&gt;0,Z639/$D639,0)</f>
        <v>8.8667220836796904E-3</v>
      </c>
      <c r="AB639">
        <v>16</v>
      </c>
      <c r="AC639" s="5">
        <f t="shared" si="8304"/>
        <v>4.4333610418398452E-3</v>
      </c>
      <c r="AD639">
        <v>6</v>
      </c>
      <c r="AE639" s="5">
        <f t="shared" ref="AE639:AG639" si="8305">IF($D639&gt;0,AD639/$D639,0)</f>
        <v>1.6625103906899418E-3</v>
      </c>
      <c r="AF639">
        <v>144</v>
      </c>
      <c r="AG639" s="5">
        <f t="shared" si="8305"/>
        <v>3.9900249376558602E-2</v>
      </c>
      <c r="AH639">
        <v>37</v>
      </c>
      <c r="AI639" s="5">
        <f t="shared" ref="AI639:AK639" si="8306">IF($D639&gt;0,AH639/$D639,0)</f>
        <v>1.0252147409254642E-2</v>
      </c>
      <c r="AJ639">
        <v>0</v>
      </c>
      <c r="AK639" s="5">
        <f t="shared" si="8306"/>
        <v>0</v>
      </c>
      <c r="AL639">
        <v>38</v>
      </c>
      <c r="AM639" s="5">
        <f t="shared" ref="AM639:AO639" si="8307">IF($D639&gt;0,AL639/$D639,0)</f>
        <v>1.0529232474369632E-2</v>
      </c>
      <c r="AN639">
        <v>2</v>
      </c>
      <c r="AO639" s="5">
        <f t="shared" si="8307"/>
        <v>5.5417013022998065E-4</v>
      </c>
      <c r="AP639">
        <v>34</v>
      </c>
      <c r="AQ639" s="5">
        <f t="shared" ref="AQ639:AS639" si="8308">IF($D639&gt;0,AP639/$D639,0)</f>
        <v>9.4208922139096696E-3</v>
      </c>
      <c r="AR639" s="1">
        <f t="shared" si="7528"/>
        <v>684</v>
      </c>
      <c r="AS639" s="5">
        <f t="shared" si="8308"/>
        <v>0.18952618453865336</v>
      </c>
      <c r="AT639" s="13">
        <v>0</v>
      </c>
      <c r="AU639" s="17">
        <f t="shared" ref="AU639:AW639" si="8309">IF($D639&gt;0,AT639/$D639,0)</f>
        <v>0</v>
      </c>
      <c r="AV639" s="13">
        <v>1</v>
      </c>
      <c r="AW639" s="17">
        <f t="shared" si="8309"/>
        <v>2.7708506511499033E-4</v>
      </c>
      <c r="AX639" s="16">
        <v>683</v>
      </c>
      <c r="AY639" s="17">
        <f t="shared" ref="AY639" si="8310">IF($D639&gt;0,AX639/$D639,0)</f>
        <v>0.18924909947353838</v>
      </c>
      <c r="AZ639" s="13">
        <v>257</v>
      </c>
      <c r="BA639" s="13">
        <v>149</v>
      </c>
      <c r="BB639" s="13">
        <v>10</v>
      </c>
      <c r="BC639" s="13">
        <v>267</v>
      </c>
    </row>
    <row r="640" spans="1:55" x14ac:dyDescent="0.25">
      <c r="A640">
        <v>33612</v>
      </c>
      <c r="B640" s="20">
        <v>44601</v>
      </c>
      <c r="C640" s="20">
        <v>31851</v>
      </c>
      <c r="D640" s="20">
        <v>12750</v>
      </c>
      <c r="E640" s="21">
        <f t="shared" si="7515"/>
        <v>0.28586802986480125</v>
      </c>
      <c r="F640" s="18">
        <v>1918</v>
      </c>
      <c r="G640" s="5">
        <f t="shared" si="7516"/>
        <v>0.15043137254901962</v>
      </c>
      <c r="H640">
        <v>5676</v>
      </c>
      <c r="I640" s="5">
        <f t="shared" ref="I640" si="8311">IF($D640&gt;0,H640/$D640,0)</f>
        <v>0.44517647058823528</v>
      </c>
      <c r="J640">
        <v>1618</v>
      </c>
      <c r="K640" s="5">
        <f t="shared" ref="K640" si="8312">IF($D640&gt;0,J640/$D640,0)</f>
        <v>0.12690196078431373</v>
      </c>
      <c r="L640">
        <v>664</v>
      </c>
      <c r="M640" s="5">
        <f t="shared" ref="M640:O640" si="8313">IF($D640&gt;0,L640/$D640,0)</f>
        <v>5.2078431372549021E-2</v>
      </c>
      <c r="N640">
        <v>49</v>
      </c>
      <c r="O640" s="5">
        <f t="shared" si="8313"/>
        <v>3.8431372549019606E-3</v>
      </c>
      <c r="P640">
        <v>129</v>
      </c>
      <c r="Q640" s="5">
        <f t="shared" ref="Q640:S640" si="8314">IF($D640&gt;0,P640/$D640,0)</f>
        <v>1.011764705882353E-2</v>
      </c>
      <c r="R640">
        <v>793</v>
      </c>
      <c r="S640" s="5">
        <f t="shared" si="8314"/>
        <v>6.2196078431372551E-2</v>
      </c>
      <c r="T640">
        <v>56</v>
      </c>
      <c r="U640" s="5">
        <f t="shared" ref="U640:W640" si="8315">IF($D640&gt;0,T640/$D640,0)</f>
        <v>4.3921568627450979E-3</v>
      </c>
      <c r="V640">
        <v>67</v>
      </c>
      <c r="W640" s="5">
        <f t="shared" si="8315"/>
        <v>5.2549019607843134E-3</v>
      </c>
      <c r="X640">
        <v>191</v>
      </c>
      <c r="Y640" s="5">
        <f t="shared" ref="Y640" si="8316">IF($D640&gt;0,X640/$D640,0)</f>
        <v>1.4980392156862745E-2</v>
      </c>
      <c r="Z640">
        <v>31</v>
      </c>
      <c r="AA640" s="5">
        <f t="shared" ref="AA640:AC640" si="8317">IF($D640&gt;0,Z640/$D640,0)</f>
        <v>2.4313725490196078E-3</v>
      </c>
      <c r="AB640">
        <v>11</v>
      </c>
      <c r="AC640" s="5">
        <f t="shared" si="8317"/>
        <v>8.6274509803921568E-4</v>
      </c>
      <c r="AD640">
        <v>13</v>
      </c>
      <c r="AE640" s="5">
        <f t="shared" ref="AE640:AG640" si="8318">IF($D640&gt;0,AD640/$D640,0)</f>
        <v>1.019607843137255E-3</v>
      </c>
      <c r="AF640">
        <v>330</v>
      </c>
      <c r="AG640" s="5">
        <f t="shared" si="8318"/>
        <v>2.5882352941176471E-2</v>
      </c>
      <c r="AH640">
        <v>90</v>
      </c>
      <c r="AI640" s="5">
        <f t="shared" ref="AI640:AK640" si="8319">IF($D640&gt;0,AH640/$D640,0)</f>
        <v>7.058823529411765E-3</v>
      </c>
      <c r="AJ640">
        <v>0</v>
      </c>
      <c r="AK640" s="5">
        <f t="shared" si="8319"/>
        <v>0</v>
      </c>
      <c r="AL640">
        <v>110</v>
      </c>
      <c r="AM640" s="5">
        <f t="shared" ref="AM640:AO640" si="8320">IF($D640&gt;0,AL640/$D640,0)</f>
        <v>8.6274509803921564E-3</v>
      </c>
      <c r="AN640">
        <v>11</v>
      </c>
      <c r="AO640" s="5">
        <f t="shared" si="8320"/>
        <v>8.6274509803921568E-4</v>
      </c>
      <c r="AP640">
        <v>66</v>
      </c>
      <c r="AQ640" s="5">
        <f t="shared" ref="AQ640:AS640" si="8321">IF($D640&gt;0,AP640/$D640,0)</f>
        <v>5.1764705882352945E-3</v>
      </c>
      <c r="AR640" s="1">
        <f t="shared" si="7528"/>
        <v>927</v>
      </c>
      <c r="AS640" s="5">
        <f t="shared" si="8321"/>
        <v>7.2705882352941176E-2</v>
      </c>
      <c r="AT640" s="13">
        <v>13</v>
      </c>
      <c r="AU640" s="17">
        <f t="shared" ref="AU640:AW640" si="8322">IF($D640&gt;0,AT640/$D640,0)</f>
        <v>1.019607843137255E-3</v>
      </c>
      <c r="AV640" s="13">
        <v>8</v>
      </c>
      <c r="AW640" s="17">
        <f t="shared" si="8322"/>
        <v>6.2745098039215688E-4</v>
      </c>
      <c r="AX640" s="16">
        <v>906</v>
      </c>
      <c r="AY640" s="17">
        <f t="shared" ref="AY640" si="8323">IF($D640&gt;0,AX640/$D640,0)</f>
        <v>7.1058823529411771E-2</v>
      </c>
      <c r="AZ640" s="13">
        <v>236</v>
      </c>
      <c r="BA640" s="13">
        <v>116</v>
      </c>
      <c r="BB640" s="13">
        <v>15</v>
      </c>
      <c r="BC640" s="13">
        <v>539</v>
      </c>
    </row>
    <row r="641" spans="1:55" x14ac:dyDescent="0.25">
      <c r="A641">
        <v>33613</v>
      </c>
      <c r="B641" s="20">
        <v>31990</v>
      </c>
      <c r="C641" s="20">
        <v>23613</v>
      </c>
      <c r="D641" s="20">
        <v>8377</v>
      </c>
      <c r="E641" s="21">
        <f t="shared" si="7515"/>
        <v>0.2618630822131916</v>
      </c>
      <c r="F641" s="18">
        <v>2194</v>
      </c>
      <c r="G641" s="5">
        <f t="shared" si="7516"/>
        <v>0.26190760415423181</v>
      </c>
      <c r="H641">
        <v>3005</v>
      </c>
      <c r="I641" s="5">
        <f t="shared" ref="I641" si="8324">IF($D641&gt;0,H641/$D641,0)</f>
        <v>0.35872030559866303</v>
      </c>
      <c r="J641">
        <v>859</v>
      </c>
      <c r="K641" s="5">
        <f t="shared" ref="K641" si="8325">IF($D641&gt;0,J641/$D641,0)</f>
        <v>0.10254267637579086</v>
      </c>
      <c r="L641">
        <v>243</v>
      </c>
      <c r="M641" s="5">
        <f t="shared" ref="M641:O641" si="8326">IF($D641&gt;0,L641/$D641,0)</f>
        <v>2.9007998090008355E-2</v>
      </c>
      <c r="N641">
        <v>64</v>
      </c>
      <c r="O641" s="5">
        <f t="shared" si="8326"/>
        <v>7.6399665751462334E-3</v>
      </c>
      <c r="P641">
        <v>66</v>
      </c>
      <c r="Q641" s="5">
        <f t="shared" ref="Q641:S641" si="8327">IF($D641&gt;0,P641/$D641,0)</f>
        <v>7.8787155306195532E-3</v>
      </c>
      <c r="R641">
        <v>473</v>
      </c>
      <c r="S641" s="5">
        <f t="shared" si="8327"/>
        <v>5.6464127969440135E-2</v>
      </c>
      <c r="T641">
        <v>54</v>
      </c>
      <c r="U641" s="5">
        <f t="shared" ref="U641:W641" si="8328">IF($D641&gt;0,T641/$D641,0)</f>
        <v>6.4462217977796351E-3</v>
      </c>
      <c r="V641">
        <v>47</v>
      </c>
      <c r="W641" s="5">
        <f t="shared" si="8328"/>
        <v>5.6106004536230153E-3</v>
      </c>
      <c r="X641">
        <v>69</v>
      </c>
      <c r="Y641" s="5">
        <f t="shared" ref="Y641" si="8329">IF($D641&gt;0,X641/$D641,0)</f>
        <v>8.2368389638295333E-3</v>
      </c>
      <c r="Z641">
        <v>15</v>
      </c>
      <c r="AA641" s="5">
        <f t="shared" ref="AA641:AC641" si="8330">IF($D641&gt;0,Z641/$D641,0)</f>
        <v>1.7906171660498984E-3</v>
      </c>
      <c r="AB641">
        <v>7</v>
      </c>
      <c r="AC641" s="5">
        <f t="shared" si="8330"/>
        <v>8.3562134415661937E-4</v>
      </c>
      <c r="AD641">
        <v>6</v>
      </c>
      <c r="AE641" s="5">
        <f t="shared" ref="AE641:AG641" si="8331">IF($D641&gt;0,AD641/$D641,0)</f>
        <v>7.1624686641995946E-4</v>
      </c>
      <c r="AF641">
        <v>290</v>
      </c>
      <c r="AG641" s="5">
        <f t="shared" si="8331"/>
        <v>3.461859854363137E-2</v>
      </c>
      <c r="AH641">
        <v>54</v>
      </c>
      <c r="AI641" s="5">
        <f t="shared" ref="AI641:AK641" si="8332">IF($D641&gt;0,AH641/$D641,0)</f>
        <v>6.4462217977796351E-3</v>
      </c>
      <c r="AJ641">
        <v>1</v>
      </c>
      <c r="AK641" s="5">
        <f t="shared" si="8332"/>
        <v>1.193744777366599E-4</v>
      </c>
      <c r="AL641">
        <v>103</v>
      </c>
      <c r="AM641" s="5">
        <f t="shared" ref="AM641:AO641" si="8333">IF($D641&gt;0,AL641/$D641,0)</f>
        <v>1.2295571206875969E-2</v>
      </c>
      <c r="AN641">
        <v>4</v>
      </c>
      <c r="AO641" s="5">
        <f t="shared" si="8333"/>
        <v>4.7749791094663959E-4</v>
      </c>
      <c r="AP641">
        <v>86</v>
      </c>
      <c r="AQ641" s="5">
        <f t="shared" ref="AQ641:AS641" si="8334">IF($D641&gt;0,AP641/$D641,0)</f>
        <v>1.0266205085352751E-2</v>
      </c>
      <c r="AR641" s="1">
        <f t="shared" si="7528"/>
        <v>737</v>
      </c>
      <c r="AS641" s="5">
        <f t="shared" si="8334"/>
        <v>8.7978990091918341E-2</v>
      </c>
      <c r="AT641" s="13">
        <v>1</v>
      </c>
      <c r="AU641" s="17">
        <f t="shared" ref="AU641:AW641" si="8335">IF($D641&gt;0,AT641/$D641,0)</f>
        <v>1.193744777366599E-4</v>
      </c>
      <c r="AV641" s="13">
        <v>13</v>
      </c>
      <c r="AW641" s="17">
        <f t="shared" si="8335"/>
        <v>1.5518682105765788E-3</v>
      </c>
      <c r="AX641" s="16">
        <v>723</v>
      </c>
      <c r="AY641" s="17">
        <f t="shared" ref="AY641" si="8336">IF($D641&gt;0,AX641/$D641,0)</f>
        <v>8.6307747403605112E-2</v>
      </c>
      <c r="AZ641" s="13">
        <v>155</v>
      </c>
      <c r="BA641" s="13">
        <v>88</v>
      </c>
      <c r="BB641" s="13">
        <v>5</v>
      </c>
      <c r="BC641" s="13">
        <v>475</v>
      </c>
    </row>
    <row r="642" spans="1:55" x14ac:dyDescent="0.25">
      <c r="A642">
        <v>33614</v>
      </c>
      <c r="B642" s="20">
        <v>46449</v>
      </c>
      <c r="C642" s="20">
        <v>18103</v>
      </c>
      <c r="D642" s="20">
        <v>28346</v>
      </c>
      <c r="E642" s="21">
        <f t="shared" si="7515"/>
        <v>0.61026071605416699</v>
      </c>
      <c r="F642" s="18">
        <v>2250</v>
      </c>
      <c r="G642" s="5">
        <f t="shared" si="7516"/>
        <v>7.9376278840047984E-2</v>
      </c>
      <c r="H642">
        <v>6395</v>
      </c>
      <c r="I642" s="5">
        <f t="shared" ref="I642" si="8337">IF($D642&gt;0,H642/$D642,0)</f>
        <v>0.22560502363649193</v>
      </c>
      <c r="J642">
        <v>12742</v>
      </c>
      <c r="K642" s="5">
        <f t="shared" ref="K642" si="8338">IF($D642&gt;0,J642/$D642,0)</f>
        <v>0.44951668665772948</v>
      </c>
      <c r="L642">
        <v>1320</v>
      </c>
      <c r="M642" s="5">
        <f t="shared" ref="M642:O642" si="8339">IF($D642&gt;0,L642/$D642,0)</f>
        <v>4.6567416919494814E-2</v>
      </c>
      <c r="N642">
        <v>109</v>
      </c>
      <c r="O642" s="5">
        <f t="shared" si="8339"/>
        <v>3.8453397304734353E-3</v>
      </c>
      <c r="P642">
        <v>250</v>
      </c>
      <c r="Q642" s="5">
        <f t="shared" ref="Q642:S642" si="8340">IF($D642&gt;0,P642/$D642,0)</f>
        <v>8.8195865377831088E-3</v>
      </c>
      <c r="R642">
        <v>530</v>
      </c>
      <c r="S642" s="5">
        <f t="shared" si="8340"/>
        <v>1.8697523460100191E-2</v>
      </c>
      <c r="T642">
        <v>180</v>
      </c>
      <c r="U642" s="5">
        <f t="shared" ref="U642:W642" si="8341">IF($D642&gt;0,T642/$D642,0)</f>
        <v>6.3501023072038386E-3</v>
      </c>
      <c r="V642">
        <v>121</v>
      </c>
      <c r="W642" s="5">
        <f t="shared" si="8341"/>
        <v>4.2686798842870247E-3</v>
      </c>
      <c r="X642">
        <v>240</v>
      </c>
      <c r="Y642" s="5">
        <f t="shared" ref="Y642" si="8342">IF($D642&gt;0,X642/$D642,0)</f>
        <v>8.4668030762717842E-3</v>
      </c>
      <c r="Z642">
        <v>118</v>
      </c>
      <c r="AA642" s="5">
        <f t="shared" ref="AA642:AC642" si="8343">IF($D642&gt;0,Z642/$D642,0)</f>
        <v>4.1628448458336277E-3</v>
      </c>
      <c r="AB642">
        <v>39</v>
      </c>
      <c r="AC642" s="5">
        <f t="shared" si="8343"/>
        <v>1.375855499894165E-3</v>
      </c>
      <c r="AD642">
        <v>38</v>
      </c>
      <c r="AE642" s="5">
        <f t="shared" ref="AE642:AG642" si="8344">IF($D642&gt;0,AD642/$D642,0)</f>
        <v>1.3405771537430325E-3</v>
      </c>
      <c r="AF642">
        <v>1268</v>
      </c>
      <c r="AG642" s="5">
        <f t="shared" si="8344"/>
        <v>4.4732942919635928E-2</v>
      </c>
      <c r="AH642">
        <v>254</v>
      </c>
      <c r="AI642" s="5">
        <f t="shared" ref="AI642:AK642" si="8345">IF($D642&gt;0,AH642/$D642,0)</f>
        <v>8.9606999223876393E-3</v>
      </c>
      <c r="AJ642">
        <v>2</v>
      </c>
      <c r="AK642" s="5">
        <f t="shared" si="8345"/>
        <v>7.0556692302264866E-5</v>
      </c>
      <c r="AL642">
        <v>323</v>
      </c>
      <c r="AM642" s="5">
        <f t="shared" ref="AM642:AO642" si="8346">IF($D642&gt;0,AL642/$D642,0)</f>
        <v>1.1394905806815776E-2</v>
      </c>
      <c r="AN642">
        <v>96</v>
      </c>
      <c r="AO642" s="5">
        <f t="shared" si="8346"/>
        <v>3.3867212305087138E-3</v>
      </c>
      <c r="AP642">
        <v>283</v>
      </c>
      <c r="AQ642" s="5">
        <f t="shared" ref="AQ642:AS642" si="8347">IF($D642&gt;0,AP642/$D642,0)</f>
        <v>9.9837719607704795E-3</v>
      </c>
      <c r="AR642" s="1">
        <f t="shared" si="7528"/>
        <v>1788</v>
      </c>
      <c r="AS642" s="5">
        <f t="shared" si="8347"/>
        <v>6.3077682918224798E-2</v>
      </c>
      <c r="AT642" s="13">
        <v>2</v>
      </c>
      <c r="AU642" s="17">
        <f t="shared" ref="AU642:AW642" si="8348">IF($D642&gt;0,AT642/$D642,0)</f>
        <v>7.0556692302264866E-5</v>
      </c>
      <c r="AV642" s="13">
        <v>3</v>
      </c>
      <c r="AW642" s="17">
        <f t="shared" si="8348"/>
        <v>1.0583503845339731E-4</v>
      </c>
      <c r="AX642" s="16">
        <v>1783</v>
      </c>
      <c r="AY642" s="17">
        <f t="shared" ref="AY642" si="8349">IF($D642&gt;0,AX642/$D642,0)</f>
        <v>6.2901291187469136E-2</v>
      </c>
      <c r="AZ642" s="13">
        <v>544</v>
      </c>
      <c r="BA642" s="13">
        <v>245</v>
      </c>
      <c r="BB642" s="13">
        <v>32</v>
      </c>
      <c r="BC642" s="13">
        <v>962</v>
      </c>
    </row>
    <row r="643" spans="1:55" x14ac:dyDescent="0.25">
      <c r="A643">
        <v>33615</v>
      </c>
      <c r="B643" s="20">
        <v>43453</v>
      </c>
      <c r="C643" s="20">
        <v>23969</v>
      </c>
      <c r="D643" s="20">
        <v>19484</v>
      </c>
      <c r="E643" s="21">
        <f t="shared" ref="E643:E706" si="8350">D643/B643</f>
        <v>0.44839251605182612</v>
      </c>
      <c r="F643" s="18">
        <v>797</v>
      </c>
      <c r="G643" s="5">
        <f t="shared" ref="G643:G706" si="8351">IF($D643&gt;0,F643/$D643,0)</f>
        <v>4.0905358242660644E-2</v>
      </c>
      <c r="H643">
        <v>6302</v>
      </c>
      <c r="I643" s="5">
        <f t="shared" ref="I643" si="8352">IF($D643&gt;0,H643/$D643,0)</f>
        <v>0.32344487784849107</v>
      </c>
      <c r="J643">
        <v>6192</v>
      </c>
      <c r="K643" s="5">
        <f t="shared" ref="K643" si="8353">IF($D643&gt;0,J643/$D643,0)</f>
        <v>0.31779921987271609</v>
      </c>
      <c r="L643">
        <v>1359</v>
      </c>
      <c r="M643" s="5">
        <f t="shared" ref="M643:O643" si="8354">IF($D643&gt;0,L643/$D643,0)</f>
        <v>6.9749538082529261E-2</v>
      </c>
      <c r="N643">
        <v>99</v>
      </c>
      <c r="O643" s="5">
        <f t="shared" si="8354"/>
        <v>5.0810921781974955E-3</v>
      </c>
      <c r="P643">
        <v>93</v>
      </c>
      <c r="Q643" s="5">
        <f t="shared" ref="Q643:S643" si="8355">IF($D643&gt;0,P643/$D643,0)</f>
        <v>4.7731471977006772E-3</v>
      </c>
      <c r="R643">
        <v>188</v>
      </c>
      <c r="S643" s="5">
        <f t="shared" si="8355"/>
        <v>9.6489427222336277E-3</v>
      </c>
      <c r="T643">
        <v>140</v>
      </c>
      <c r="U643" s="5">
        <f t="shared" ref="U643:W643" si="8356">IF($D643&gt;0,T643/$D643,0)</f>
        <v>7.1853828782590841E-3</v>
      </c>
      <c r="V643">
        <v>117</v>
      </c>
      <c r="W643" s="5">
        <f t="shared" si="8356"/>
        <v>6.004927119687949E-3</v>
      </c>
      <c r="X643">
        <v>180</v>
      </c>
      <c r="Y643" s="5">
        <f t="shared" ref="Y643" si="8357">IF($D643&gt;0,X643/$D643,0)</f>
        <v>9.2383494149045377E-3</v>
      </c>
      <c r="Z643">
        <v>64</v>
      </c>
      <c r="AA643" s="5">
        <f t="shared" ref="AA643:AC643" si="8358">IF($D643&gt;0,Z643/$D643,0)</f>
        <v>3.2847464586327241E-3</v>
      </c>
      <c r="AB643">
        <v>44</v>
      </c>
      <c r="AC643" s="5">
        <f t="shared" si="8358"/>
        <v>2.2582631903099977E-3</v>
      </c>
      <c r="AD643">
        <v>47</v>
      </c>
      <c r="AE643" s="5">
        <f t="shared" ref="AE643:AG643" si="8359">IF($D643&gt;0,AD643/$D643,0)</f>
        <v>2.4122356805584069E-3</v>
      </c>
      <c r="AF643">
        <v>1518</v>
      </c>
      <c r="AG643" s="5">
        <f t="shared" si="8359"/>
        <v>7.7910080065694928E-2</v>
      </c>
      <c r="AH643">
        <v>240</v>
      </c>
      <c r="AI643" s="5">
        <f t="shared" ref="AI643:AK643" si="8360">IF($D643&gt;0,AH643/$D643,0)</f>
        <v>1.2317799219872716E-2</v>
      </c>
      <c r="AJ643">
        <v>1</v>
      </c>
      <c r="AK643" s="5">
        <f t="shared" si="8360"/>
        <v>5.1324163416136314E-5</v>
      </c>
      <c r="AL643">
        <v>498</v>
      </c>
      <c r="AM643" s="5">
        <f t="shared" ref="AM643:AO643" si="8361">IF($D643&gt;0,AL643/$D643,0)</f>
        <v>2.5559433381235886E-2</v>
      </c>
      <c r="AN643">
        <v>27</v>
      </c>
      <c r="AO643" s="5">
        <f t="shared" si="8361"/>
        <v>1.3857524122356806E-3</v>
      </c>
      <c r="AP643">
        <v>212</v>
      </c>
      <c r="AQ643" s="5">
        <f t="shared" ref="AQ643:AS643" si="8362">IF($D643&gt;0,AP643/$D643,0)</f>
        <v>1.08807226442209E-2</v>
      </c>
      <c r="AR643" s="1">
        <f t="shared" ref="AR643:AR706" si="8363">AT643+AV643+AX643</f>
        <v>1366</v>
      </c>
      <c r="AS643" s="5">
        <f t="shared" si="8362"/>
        <v>7.0108807226442207E-2</v>
      </c>
      <c r="AT643" s="13">
        <v>6</v>
      </c>
      <c r="AU643" s="17">
        <f t="shared" ref="AU643:AW643" si="8364">IF($D643&gt;0,AT643/$D643,0)</f>
        <v>3.079449804968179E-4</v>
      </c>
      <c r="AV643" s="13">
        <v>22</v>
      </c>
      <c r="AW643" s="17">
        <f t="shared" si="8364"/>
        <v>1.1291315951549989E-3</v>
      </c>
      <c r="AX643" s="16">
        <v>1338</v>
      </c>
      <c r="AY643" s="17">
        <f t="shared" ref="AY643" si="8365">IF($D643&gt;0,AX643/$D643,0)</f>
        <v>6.8671730650790394E-2</v>
      </c>
      <c r="AZ643" s="13">
        <v>310</v>
      </c>
      <c r="BA643" s="13">
        <v>156</v>
      </c>
      <c r="BB643" s="13">
        <v>14</v>
      </c>
      <c r="BC643" s="13">
        <v>858</v>
      </c>
    </row>
    <row r="644" spans="1:55" x14ac:dyDescent="0.25">
      <c r="A644">
        <v>33616</v>
      </c>
      <c r="B644" s="20">
        <v>13560</v>
      </c>
      <c r="C644" s="20">
        <v>10791</v>
      </c>
      <c r="D644" s="20">
        <v>2769</v>
      </c>
      <c r="E644" s="21">
        <f t="shared" si="8350"/>
        <v>0.20420353982300884</v>
      </c>
      <c r="F644" s="18">
        <v>339</v>
      </c>
      <c r="G644" s="5">
        <f t="shared" si="8351"/>
        <v>0.12242686890574214</v>
      </c>
      <c r="H644">
        <v>1288</v>
      </c>
      <c r="I644" s="5">
        <f t="shared" ref="I644" si="8366">IF($D644&gt;0,H644/$D644,0)</f>
        <v>0.4651498736005778</v>
      </c>
      <c r="J644">
        <v>390</v>
      </c>
      <c r="K644" s="5">
        <f t="shared" ref="K644" si="8367">IF($D644&gt;0,J644/$D644,0)</f>
        <v>0.14084507042253522</v>
      </c>
      <c r="L644">
        <v>84</v>
      </c>
      <c r="M644" s="5">
        <f t="shared" ref="M644:O644" si="8368">IF($D644&gt;0,L644/$D644,0)</f>
        <v>3.0335861321776816E-2</v>
      </c>
      <c r="N644">
        <v>22</v>
      </c>
      <c r="O644" s="5">
        <f t="shared" si="8368"/>
        <v>7.945106536655833E-3</v>
      </c>
      <c r="P644">
        <v>26</v>
      </c>
      <c r="Q644" s="5">
        <f t="shared" ref="Q644:S644" si="8369">IF($D644&gt;0,P644/$D644,0)</f>
        <v>9.3896713615023476E-3</v>
      </c>
      <c r="R644">
        <v>66</v>
      </c>
      <c r="S644" s="5">
        <f t="shared" si="8369"/>
        <v>2.3835319609967497E-2</v>
      </c>
      <c r="T644">
        <v>8</v>
      </c>
      <c r="U644" s="5">
        <f t="shared" ref="U644:W644" si="8370">IF($D644&gt;0,T644/$D644,0)</f>
        <v>2.8891296496930301E-3</v>
      </c>
      <c r="V644">
        <v>64</v>
      </c>
      <c r="W644" s="5">
        <f t="shared" si="8370"/>
        <v>2.3113037197544241E-2</v>
      </c>
      <c r="X644">
        <v>21</v>
      </c>
      <c r="Y644" s="5">
        <f t="shared" ref="Y644" si="8371">IF($D644&gt;0,X644/$D644,0)</f>
        <v>7.5839653304442039E-3</v>
      </c>
      <c r="Z644">
        <v>7</v>
      </c>
      <c r="AA644" s="5">
        <f t="shared" ref="AA644:AC644" si="8372">IF($D644&gt;0,Z644/$D644,0)</f>
        <v>2.527988443481401E-3</v>
      </c>
      <c r="AB644">
        <v>2</v>
      </c>
      <c r="AC644" s="5">
        <f t="shared" si="8372"/>
        <v>7.2228241242325753E-4</v>
      </c>
      <c r="AD644">
        <v>1</v>
      </c>
      <c r="AE644" s="5">
        <f t="shared" ref="AE644:AG644" si="8373">IF($D644&gt;0,AD644/$D644,0)</f>
        <v>3.6114120621162876E-4</v>
      </c>
      <c r="AF644">
        <v>103</v>
      </c>
      <c r="AG644" s="5">
        <f t="shared" si="8373"/>
        <v>3.7197544239797764E-2</v>
      </c>
      <c r="AH644">
        <v>38</v>
      </c>
      <c r="AI644" s="5">
        <f t="shared" ref="AI644:AK644" si="8374">IF($D644&gt;0,AH644/$D644,0)</f>
        <v>1.3723365836041893E-2</v>
      </c>
      <c r="AJ644">
        <v>0</v>
      </c>
      <c r="AK644" s="5">
        <f t="shared" si="8374"/>
        <v>0</v>
      </c>
      <c r="AL644">
        <v>19</v>
      </c>
      <c r="AM644" s="5">
        <f t="shared" ref="AM644:AO644" si="8375">IF($D644&gt;0,AL644/$D644,0)</f>
        <v>6.8616829180209466E-3</v>
      </c>
      <c r="AN644">
        <v>0</v>
      </c>
      <c r="AO644" s="5">
        <f t="shared" si="8375"/>
        <v>0</v>
      </c>
      <c r="AP644">
        <v>21</v>
      </c>
      <c r="AQ644" s="5">
        <f t="shared" ref="AQ644:AS644" si="8376">IF($D644&gt;0,AP644/$D644,0)</f>
        <v>7.5839653304442039E-3</v>
      </c>
      <c r="AR644" s="1">
        <f t="shared" si="8363"/>
        <v>270</v>
      </c>
      <c r="AS644" s="5">
        <f t="shared" si="8376"/>
        <v>9.7508125677139762E-2</v>
      </c>
      <c r="AT644" s="13">
        <v>0</v>
      </c>
      <c r="AU644" s="17">
        <f t="shared" ref="AU644:AW644" si="8377">IF($D644&gt;0,AT644/$D644,0)</f>
        <v>0</v>
      </c>
      <c r="AV644" s="13">
        <v>2</v>
      </c>
      <c r="AW644" s="17">
        <f t="shared" si="8377"/>
        <v>7.2228241242325753E-4</v>
      </c>
      <c r="AX644" s="16">
        <v>268</v>
      </c>
      <c r="AY644" s="17">
        <f t="shared" ref="AY644" si="8378">IF($D644&gt;0,AX644/$D644,0)</f>
        <v>9.6785843264716509E-2</v>
      </c>
      <c r="AZ644" s="13">
        <v>78</v>
      </c>
      <c r="BA644" s="13">
        <v>27</v>
      </c>
      <c r="BB644" s="13">
        <v>1</v>
      </c>
      <c r="BC644" s="13">
        <v>162</v>
      </c>
    </row>
    <row r="645" spans="1:55" x14ac:dyDescent="0.25">
      <c r="A645">
        <v>33617</v>
      </c>
      <c r="B645" s="20">
        <v>41443</v>
      </c>
      <c r="C645" s="20">
        <v>34164</v>
      </c>
      <c r="D645" s="20">
        <v>7279</v>
      </c>
      <c r="E645" s="21">
        <f t="shared" si="8350"/>
        <v>0.17563882923533528</v>
      </c>
      <c r="F645" s="18">
        <v>1204</v>
      </c>
      <c r="G645" s="5">
        <f t="shared" si="8351"/>
        <v>0.16540733617255118</v>
      </c>
      <c r="H645">
        <v>2893</v>
      </c>
      <c r="I645" s="5">
        <f t="shared" ref="I645" si="8379">IF($D645&gt;0,H645/$D645,0)</f>
        <v>0.39744470394284931</v>
      </c>
      <c r="J645">
        <v>875</v>
      </c>
      <c r="K645" s="5">
        <f t="shared" ref="K645" si="8380">IF($D645&gt;0,J645/$D645,0)</f>
        <v>0.12020881989284242</v>
      </c>
      <c r="L645">
        <v>375</v>
      </c>
      <c r="M645" s="5">
        <f t="shared" ref="M645:O645" si="8381">IF($D645&gt;0,L645/$D645,0)</f>
        <v>5.1518065668361042E-2</v>
      </c>
      <c r="N645">
        <v>47</v>
      </c>
      <c r="O645" s="5">
        <f t="shared" si="8381"/>
        <v>6.4569308971012505E-3</v>
      </c>
      <c r="P645">
        <v>61</v>
      </c>
      <c r="Q645" s="5">
        <f t="shared" ref="Q645:S645" si="8382">IF($D645&gt;0,P645/$D645,0)</f>
        <v>8.3802720153867295E-3</v>
      </c>
      <c r="R645">
        <v>162</v>
      </c>
      <c r="S645" s="5">
        <f t="shared" si="8382"/>
        <v>2.2255804368731969E-2</v>
      </c>
      <c r="T645">
        <v>60</v>
      </c>
      <c r="U645" s="5">
        <f t="shared" ref="U645:W645" si="8383">IF($D645&gt;0,T645/$D645,0)</f>
        <v>8.2428905069377653E-3</v>
      </c>
      <c r="V645">
        <v>66</v>
      </c>
      <c r="W645" s="5">
        <f t="shared" si="8383"/>
        <v>9.0671795576315432E-3</v>
      </c>
      <c r="X645">
        <v>116</v>
      </c>
      <c r="Y645" s="5">
        <f t="shared" ref="Y645" si="8384">IF($D645&gt;0,X645/$D645,0)</f>
        <v>1.5936254980079681E-2</v>
      </c>
      <c r="Z645">
        <v>21</v>
      </c>
      <c r="AA645" s="5">
        <f t="shared" ref="AA645:AC645" si="8385">IF($D645&gt;0,Z645/$D645,0)</f>
        <v>2.8850116774282179E-3</v>
      </c>
      <c r="AB645">
        <v>8</v>
      </c>
      <c r="AC645" s="5">
        <f t="shared" si="8385"/>
        <v>1.0990520675917021E-3</v>
      </c>
      <c r="AD645">
        <v>18</v>
      </c>
      <c r="AE645" s="5">
        <f t="shared" ref="AE645:AG645" si="8386">IF($D645&gt;0,AD645/$D645,0)</f>
        <v>2.4728671520813299E-3</v>
      </c>
      <c r="AF645">
        <v>425</v>
      </c>
      <c r="AG645" s="5">
        <f t="shared" si="8386"/>
        <v>5.8387141090809176E-2</v>
      </c>
      <c r="AH645">
        <v>108</v>
      </c>
      <c r="AI645" s="5">
        <f t="shared" ref="AI645:AK645" si="8387">IF($D645&gt;0,AH645/$D645,0)</f>
        <v>1.4837202912487978E-2</v>
      </c>
      <c r="AJ645">
        <v>0</v>
      </c>
      <c r="AK645" s="5">
        <f t="shared" si="8387"/>
        <v>0</v>
      </c>
      <c r="AL645">
        <v>84</v>
      </c>
      <c r="AM645" s="5">
        <f t="shared" ref="AM645:AO645" si="8388">IF($D645&gt;0,AL645/$D645,0)</f>
        <v>1.1540046709712872E-2</v>
      </c>
      <c r="AN645">
        <v>13</v>
      </c>
      <c r="AO645" s="5">
        <f t="shared" si="8388"/>
        <v>1.7859596098365161E-3</v>
      </c>
      <c r="AP645">
        <v>94</v>
      </c>
      <c r="AQ645" s="5">
        <f t="shared" ref="AQ645:AS645" si="8389">IF($D645&gt;0,AP645/$D645,0)</f>
        <v>1.2913861794202501E-2</v>
      </c>
      <c r="AR645" s="1">
        <f t="shared" si="8363"/>
        <v>649</v>
      </c>
      <c r="AS645" s="5">
        <f t="shared" si="8389"/>
        <v>8.9160598983376832E-2</v>
      </c>
      <c r="AT645" s="13">
        <v>7</v>
      </c>
      <c r="AU645" s="17">
        <f t="shared" ref="AU645:AW645" si="8390">IF($D645&gt;0,AT645/$D645,0)</f>
        <v>9.6167055914273935E-4</v>
      </c>
      <c r="AV645" s="13">
        <v>3</v>
      </c>
      <c r="AW645" s="17">
        <f t="shared" si="8390"/>
        <v>4.1214452534688831E-4</v>
      </c>
      <c r="AX645" s="16">
        <v>639</v>
      </c>
      <c r="AY645" s="17">
        <f t="shared" ref="AY645" si="8391">IF($D645&gt;0,AX645/$D645,0)</f>
        <v>8.7786783898887208E-2</v>
      </c>
      <c r="AZ645" s="13">
        <v>205</v>
      </c>
      <c r="BA645" s="13">
        <v>108</v>
      </c>
      <c r="BB645" s="13">
        <v>6</v>
      </c>
      <c r="BC645" s="13">
        <v>320</v>
      </c>
    </row>
    <row r="646" spans="1:55" x14ac:dyDescent="0.25">
      <c r="A646">
        <v>33618</v>
      </c>
      <c r="B646" s="20">
        <v>25570</v>
      </c>
      <c r="C646" s="20">
        <v>20057</v>
      </c>
      <c r="D646" s="20">
        <v>5513</v>
      </c>
      <c r="E646" s="21">
        <f t="shared" si="8350"/>
        <v>0.21560422369964802</v>
      </c>
      <c r="F646" s="18">
        <v>369</v>
      </c>
      <c r="G646" s="5">
        <f t="shared" si="8351"/>
        <v>6.6932704516597136E-2</v>
      </c>
      <c r="H646">
        <v>1566</v>
      </c>
      <c r="I646" s="5">
        <f t="shared" ref="I646" si="8392">IF($D646&gt;0,H646/$D646,0)</f>
        <v>0.28405586794848542</v>
      </c>
      <c r="J646">
        <v>1287</v>
      </c>
      <c r="K646" s="5">
        <f t="shared" ref="K646" si="8393">IF($D646&gt;0,J646/$D646,0)</f>
        <v>0.23344821331398513</v>
      </c>
      <c r="L646">
        <v>218</v>
      </c>
      <c r="M646" s="5">
        <f t="shared" ref="M646:O646" si="8394">IF($D646&gt;0,L646/$D646,0)</f>
        <v>3.9542898603301291E-2</v>
      </c>
      <c r="N646">
        <v>18</v>
      </c>
      <c r="O646" s="5">
        <f t="shared" si="8394"/>
        <v>3.2650099764193726E-3</v>
      </c>
      <c r="P646">
        <v>20</v>
      </c>
      <c r="Q646" s="5">
        <f t="shared" ref="Q646:S646" si="8395">IF($D646&gt;0,P646/$D646,0)</f>
        <v>3.6277888626881916E-3</v>
      </c>
      <c r="R646">
        <v>103</v>
      </c>
      <c r="S646" s="5">
        <f t="shared" si="8395"/>
        <v>1.8683112642844186E-2</v>
      </c>
      <c r="T646">
        <v>47</v>
      </c>
      <c r="U646" s="5">
        <f t="shared" ref="U646:W646" si="8396">IF($D646&gt;0,T646/$D646,0)</f>
        <v>8.5253038273172509E-3</v>
      </c>
      <c r="V646">
        <v>52</v>
      </c>
      <c r="W646" s="5">
        <f t="shared" si="8396"/>
        <v>9.4322510429892988E-3</v>
      </c>
      <c r="X646">
        <v>51</v>
      </c>
      <c r="Y646" s="5">
        <f t="shared" ref="Y646" si="8397">IF($D646&gt;0,X646/$D646,0)</f>
        <v>9.2508615998548888E-3</v>
      </c>
      <c r="Z646">
        <v>29</v>
      </c>
      <c r="AA646" s="5">
        <f t="shared" ref="AA646:AC646" si="8398">IF($D646&gt;0,Z646/$D646,0)</f>
        <v>5.2602938508978774E-3</v>
      </c>
      <c r="AB646">
        <v>12</v>
      </c>
      <c r="AC646" s="5">
        <f t="shared" si="8398"/>
        <v>2.1766733176129148E-3</v>
      </c>
      <c r="AD646">
        <v>10</v>
      </c>
      <c r="AE646" s="5">
        <f t="shared" ref="AE646:AG646" si="8399">IF($D646&gt;0,AD646/$D646,0)</f>
        <v>1.8138944313440958E-3</v>
      </c>
      <c r="AF646">
        <v>493</v>
      </c>
      <c r="AG646" s="5">
        <f t="shared" si="8399"/>
        <v>8.9424995465263918E-2</v>
      </c>
      <c r="AH646">
        <v>103</v>
      </c>
      <c r="AI646" s="5">
        <f t="shared" ref="AI646:AK646" si="8400">IF($D646&gt;0,AH646/$D646,0)</f>
        <v>1.8683112642844186E-2</v>
      </c>
      <c r="AJ646">
        <v>7</v>
      </c>
      <c r="AK646" s="5">
        <f t="shared" si="8400"/>
        <v>1.2697261019408671E-3</v>
      </c>
      <c r="AL646">
        <v>174</v>
      </c>
      <c r="AM646" s="5">
        <f t="shared" ref="AM646:AO646" si="8401">IF($D646&gt;0,AL646/$D646,0)</f>
        <v>3.1561763105387268E-2</v>
      </c>
      <c r="AN646">
        <v>18</v>
      </c>
      <c r="AO646" s="5">
        <f t="shared" si="8401"/>
        <v>3.2650099764193726E-3</v>
      </c>
      <c r="AP646">
        <v>131</v>
      </c>
      <c r="AQ646" s="5">
        <f t="shared" ref="AQ646:AS646" si="8402">IF($D646&gt;0,AP646/$D646,0)</f>
        <v>2.3762017050607653E-2</v>
      </c>
      <c r="AR646" s="1">
        <f t="shared" si="8363"/>
        <v>805</v>
      </c>
      <c r="AS646" s="5">
        <f t="shared" si="8402"/>
        <v>0.14601850172319972</v>
      </c>
      <c r="AT646" s="13">
        <v>10</v>
      </c>
      <c r="AU646" s="17">
        <f t="shared" ref="AU646:AW646" si="8403">IF($D646&gt;0,AT646/$D646,0)</f>
        <v>1.8138944313440958E-3</v>
      </c>
      <c r="AV646" s="13">
        <v>6</v>
      </c>
      <c r="AW646" s="17">
        <f t="shared" si="8403"/>
        <v>1.0883366588064574E-3</v>
      </c>
      <c r="AX646" s="16">
        <v>789</v>
      </c>
      <c r="AY646" s="17">
        <f t="shared" ref="AY646" si="8404">IF($D646&gt;0,AX646/$D646,0)</f>
        <v>0.14311627063304916</v>
      </c>
      <c r="AZ646" s="13">
        <v>345</v>
      </c>
      <c r="BA646" s="13">
        <v>158</v>
      </c>
      <c r="BB646" s="13">
        <v>3</v>
      </c>
      <c r="BC646" s="13">
        <v>283</v>
      </c>
    </row>
    <row r="647" spans="1:55" x14ac:dyDescent="0.25">
      <c r="A647">
        <v>33619</v>
      </c>
      <c r="B647" s="20">
        <v>34581</v>
      </c>
      <c r="C647" s="20">
        <v>24485</v>
      </c>
      <c r="D647" s="20">
        <v>10096</v>
      </c>
      <c r="E647" s="21">
        <f t="shared" si="8350"/>
        <v>0.291952228102137</v>
      </c>
      <c r="F647" s="18">
        <v>1424</v>
      </c>
      <c r="G647" s="5">
        <f t="shared" si="8351"/>
        <v>0.14104595879556259</v>
      </c>
      <c r="H647">
        <v>3447</v>
      </c>
      <c r="I647" s="5">
        <f t="shared" ref="I647" si="8405">IF($D647&gt;0,H647/$D647,0)</f>
        <v>0.34142234548335976</v>
      </c>
      <c r="J647">
        <v>2753</v>
      </c>
      <c r="K647" s="5">
        <f t="shared" ref="K647" si="8406">IF($D647&gt;0,J647/$D647,0)</f>
        <v>0.27268225039619653</v>
      </c>
      <c r="L647">
        <v>444</v>
      </c>
      <c r="M647" s="5">
        <f t="shared" ref="M647:O647" si="8407">IF($D647&gt;0,L647/$D647,0)</f>
        <v>4.3977812995245641E-2</v>
      </c>
      <c r="N647">
        <v>75</v>
      </c>
      <c r="O647" s="5">
        <f t="shared" si="8407"/>
        <v>7.428684627575277E-3</v>
      </c>
      <c r="P647">
        <v>114</v>
      </c>
      <c r="Q647" s="5">
        <f t="shared" ref="Q647:S647" si="8408">IF($D647&gt;0,P647/$D647,0)</f>
        <v>1.1291600633914422E-2</v>
      </c>
      <c r="R647">
        <v>142</v>
      </c>
      <c r="S647" s="5">
        <f t="shared" si="8408"/>
        <v>1.4064976228209191E-2</v>
      </c>
      <c r="T647">
        <v>92</v>
      </c>
      <c r="U647" s="5">
        <f t="shared" ref="U647:W647" si="8409">IF($D647&gt;0,T647/$D647,0)</f>
        <v>9.112519809825673E-3</v>
      </c>
      <c r="V647">
        <v>54</v>
      </c>
      <c r="W647" s="5">
        <f t="shared" si="8409"/>
        <v>5.3486529318541995E-3</v>
      </c>
      <c r="X647">
        <v>134</v>
      </c>
      <c r="Y647" s="5">
        <f t="shared" ref="Y647" si="8410">IF($D647&gt;0,X647/$D647,0)</f>
        <v>1.3272583201267828E-2</v>
      </c>
      <c r="Z647">
        <v>15</v>
      </c>
      <c r="AA647" s="5">
        <f t="shared" ref="AA647:AC647" si="8411">IF($D647&gt;0,Z647/$D647,0)</f>
        <v>1.4857369255150555E-3</v>
      </c>
      <c r="AB647">
        <v>4</v>
      </c>
      <c r="AC647" s="5">
        <f t="shared" si="8411"/>
        <v>3.9619651347068147E-4</v>
      </c>
      <c r="AD647">
        <v>9</v>
      </c>
      <c r="AE647" s="5">
        <f t="shared" ref="AE647:AG647" si="8412">IF($D647&gt;0,AD647/$D647,0)</f>
        <v>8.9144215530903331E-4</v>
      </c>
      <c r="AF647">
        <v>191</v>
      </c>
      <c r="AG647" s="5">
        <f t="shared" si="8412"/>
        <v>1.891838351822504E-2</v>
      </c>
      <c r="AH647">
        <v>64</v>
      </c>
      <c r="AI647" s="5">
        <f t="shared" ref="AI647:AK647" si="8413">IF($D647&gt;0,AH647/$D647,0)</f>
        <v>6.3391442155309036E-3</v>
      </c>
      <c r="AJ647">
        <v>0</v>
      </c>
      <c r="AK647" s="5">
        <f t="shared" si="8413"/>
        <v>0</v>
      </c>
      <c r="AL647">
        <v>62</v>
      </c>
      <c r="AM647" s="5">
        <f t="shared" ref="AM647:AO647" si="8414">IF($D647&gt;0,AL647/$D647,0)</f>
        <v>6.1410459587955624E-3</v>
      </c>
      <c r="AN647">
        <v>6</v>
      </c>
      <c r="AO647" s="5">
        <f t="shared" si="8414"/>
        <v>5.9429477020602221E-4</v>
      </c>
      <c r="AP647">
        <v>57</v>
      </c>
      <c r="AQ647" s="5">
        <f t="shared" ref="AQ647:AS647" si="8415">IF($D647&gt;0,AP647/$D647,0)</f>
        <v>5.6458003169572108E-3</v>
      </c>
      <c r="AR647" s="1">
        <f t="shared" si="8363"/>
        <v>1009</v>
      </c>
      <c r="AS647" s="5">
        <f t="shared" si="8415"/>
        <v>9.9940570522979402E-2</v>
      </c>
      <c r="AT647" s="13">
        <v>5</v>
      </c>
      <c r="AU647" s="17">
        <f t="shared" ref="AU647:AW647" si="8416">IF($D647&gt;0,AT647/$D647,0)</f>
        <v>4.9524564183835184E-4</v>
      </c>
      <c r="AV647" s="13">
        <v>6</v>
      </c>
      <c r="AW647" s="17">
        <f t="shared" si="8416"/>
        <v>5.9429477020602221E-4</v>
      </c>
      <c r="AX647" s="16">
        <v>998</v>
      </c>
      <c r="AY647" s="17">
        <f t="shared" ref="AY647" si="8417">IF($D647&gt;0,AX647/$D647,0)</f>
        <v>9.8851030110935018E-2</v>
      </c>
      <c r="AZ647" s="13">
        <v>110</v>
      </c>
      <c r="BA647" s="13">
        <v>46</v>
      </c>
      <c r="BB647" s="13">
        <v>4</v>
      </c>
      <c r="BC647" s="13">
        <v>838</v>
      </c>
    </row>
    <row r="648" spans="1:55" x14ac:dyDescent="0.25">
      <c r="A648">
        <v>33620</v>
      </c>
      <c r="B648" s="20">
        <v>5158</v>
      </c>
      <c r="C648" s="20">
        <v>4580</v>
      </c>
      <c r="D648" s="20">
        <v>578</v>
      </c>
      <c r="E648" s="21">
        <f t="shared" si="8350"/>
        <v>0.11205893757270259</v>
      </c>
      <c r="F648" s="18">
        <v>72</v>
      </c>
      <c r="G648" s="5">
        <f t="shared" si="8351"/>
        <v>0.1245674740484429</v>
      </c>
      <c r="H648">
        <v>189</v>
      </c>
      <c r="I648" s="5">
        <f t="shared" ref="I648" si="8418">IF($D648&gt;0,H648/$D648,0)</f>
        <v>0.32698961937716264</v>
      </c>
      <c r="J648">
        <v>87</v>
      </c>
      <c r="K648" s="5">
        <f t="shared" ref="K648" si="8419">IF($D648&gt;0,J648/$D648,0)</f>
        <v>0.15051903114186851</v>
      </c>
      <c r="L648">
        <v>39</v>
      </c>
      <c r="M648" s="5">
        <f t="shared" ref="M648:O648" si="8420">IF($D648&gt;0,L648/$D648,0)</f>
        <v>6.7474048442906581E-2</v>
      </c>
      <c r="N648">
        <v>1</v>
      </c>
      <c r="O648" s="5">
        <f t="shared" si="8420"/>
        <v>1.7301038062283738E-3</v>
      </c>
      <c r="P648">
        <v>2</v>
      </c>
      <c r="Q648" s="5">
        <f t="shared" ref="Q648:S648" si="8421">IF($D648&gt;0,P648/$D648,0)</f>
        <v>3.4602076124567475E-3</v>
      </c>
      <c r="R648">
        <v>8</v>
      </c>
      <c r="S648" s="5">
        <f t="shared" si="8421"/>
        <v>1.384083044982699E-2</v>
      </c>
      <c r="T648">
        <v>2</v>
      </c>
      <c r="U648" s="5">
        <f t="shared" ref="U648:W648" si="8422">IF($D648&gt;0,T648/$D648,0)</f>
        <v>3.4602076124567475E-3</v>
      </c>
      <c r="V648">
        <v>5</v>
      </c>
      <c r="W648" s="5">
        <f t="shared" si="8422"/>
        <v>8.6505190311418692E-3</v>
      </c>
      <c r="X648">
        <v>4</v>
      </c>
      <c r="Y648" s="5">
        <f t="shared" ref="Y648" si="8423">IF($D648&gt;0,X648/$D648,0)</f>
        <v>6.920415224913495E-3</v>
      </c>
      <c r="Z648">
        <v>1</v>
      </c>
      <c r="AA648" s="5">
        <f t="shared" ref="AA648:AC648" si="8424">IF($D648&gt;0,Z648/$D648,0)</f>
        <v>1.7301038062283738E-3</v>
      </c>
      <c r="AB648">
        <v>1</v>
      </c>
      <c r="AC648" s="5">
        <f t="shared" si="8424"/>
        <v>1.7301038062283738E-3</v>
      </c>
      <c r="AD648">
        <v>2</v>
      </c>
      <c r="AE648" s="5">
        <f t="shared" ref="AE648:AG648" si="8425">IF($D648&gt;0,AD648/$D648,0)</f>
        <v>3.4602076124567475E-3</v>
      </c>
      <c r="AF648">
        <v>23</v>
      </c>
      <c r="AG648" s="5">
        <f t="shared" si="8425"/>
        <v>3.9792387543252594E-2</v>
      </c>
      <c r="AH648">
        <v>10</v>
      </c>
      <c r="AI648" s="5">
        <f t="shared" ref="AI648:AK648" si="8426">IF($D648&gt;0,AH648/$D648,0)</f>
        <v>1.7301038062283738E-2</v>
      </c>
      <c r="AJ648">
        <v>0</v>
      </c>
      <c r="AK648" s="5">
        <f t="shared" si="8426"/>
        <v>0</v>
      </c>
      <c r="AL648">
        <v>5</v>
      </c>
      <c r="AM648" s="5">
        <f t="shared" ref="AM648:AO648" si="8427">IF($D648&gt;0,AL648/$D648,0)</f>
        <v>8.6505190311418692E-3</v>
      </c>
      <c r="AN648">
        <v>0</v>
      </c>
      <c r="AO648" s="5">
        <f t="shared" si="8427"/>
        <v>0</v>
      </c>
      <c r="AP648">
        <v>9</v>
      </c>
      <c r="AQ648" s="5">
        <f t="shared" ref="AQ648:AS648" si="8428">IF($D648&gt;0,AP648/$D648,0)</f>
        <v>1.5570934256055362E-2</v>
      </c>
      <c r="AR648" s="1">
        <f t="shared" si="8363"/>
        <v>118</v>
      </c>
      <c r="AS648" s="5">
        <f t="shared" si="8428"/>
        <v>0.20415224913494809</v>
      </c>
      <c r="AT648" s="13">
        <v>1</v>
      </c>
      <c r="AU648" s="17">
        <f t="shared" ref="AU648:AW648" si="8429">IF($D648&gt;0,AT648/$D648,0)</f>
        <v>1.7301038062283738E-3</v>
      </c>
      <c r="AV648" s="13">
        <v>1</v>
      </c>
      <c r="AW648" s="17">
        <f t="shared" si="8429"/>
        <v>1.7301038062283738E-3</v>
      </c>
      <c r="AX648" s="16">
        <v>116</v>
      </c>
      <c r="AY648" s="17">
        <f t="shared" ref="AY648" si="8430">IF($D648&gt;0,AX648/$D648,0)</f>
        <v>0.20069204152249134</v>
      </c>
      <c r="AZ648" s="13">
        <v>4</v>
      </c>
      <c r="BA648" s="13">
        <v>12</v>
      </c>
      <c r="BB648" s="13">
        <v>1</v>
      </c>
      <c r="BC648" s="13">
        <v>99</v>
      </c>
    </row>
    <row r="649" spans="1:55" x14ac:dyDescent="0.25">
      <c r="A649">
        <v>33621</v>
      </c>
      <c r="B649" s="20">
        <v>1643</v>
      </c>
      <c r="C649" s="20">
        <v>1402</v>
      </c>
      <c r="D649" s="20">
        <v>241</v>
      </c>
      <c r="E649" s="21">
        <f t="shared" si="8350"/>
        <v>0.14668289713937918</v>
      </c>
      <c r="F649" s="18">
        <v>80</v>
      </c>
      <c r="G649" s="5">
        <f t="shared" si="8351"/>
        <v>0.33195020746887965</v>
      </c>
      <c r="H649">
        <v>87</v>
      </c>
      <c r="I649" s="5">
        <f t="shared" ref="I649" si="8431">IF($D649&gt;0,H649/$D649,0)</f>
        <v>0.36099585062240663</v>
      </c>
      <c r="J649">
        <v>15</v>
      </c>
      <c r="K649" s="5">
        <f t="shared" ref="K649" si="8432">IF($D649&gt;0,J649/$D649,0)</f>
        <v>6.2240663900414939E-2</v>
      </c>
      <c r="L649">
        <v>11</v>
      </c>
      <c r="M649" s="5">
        <f t="shared" ref="M649:O649" si="8433">IF($D649&gt;0,L649/$D649,0)</f>
        <v>4.5643153526970952E-2</v>
      </c>
      <c r="N649">
        <v>1</v>
      </c>
      <c r="O649" s="5">
        <f t="shared" si="8433"/>
        <v>4.1493775933609959E-3</v>
      </c>
      <c r="P649">
        <v>4</v>
      </c>
      <c r="Q649" s="5">
        <f t="shared" ref="Q649:S649" si="8434">IF($D649&gt;0,P649/$D649,0)</f>
        <v>1.6597510373443983E-2</v>
      </c>
      <c r="R649">
        <v>3</v>
      </c>
      <c r="S649" s="5">
        <f t="shared" si="8434"/>
        <v>1.2448132780082987E-2</v>
      </c>
      <c r="T649">
        <v>0</v>
      </c>
      <c r="U649" s="5">
        <f t="shared" ref="U649:W649" si="8435">IF($D649&gt;0,T649/$D649,0)</f>
        <v>0</v>
      </c>
      <c r="V649">
        <v>7</v>
      </c>
      <c r="W649" s="5">
        <f t="shared" si="8435"/>
        <v>2.9045643153526972E-2</v>
      </c>
      <c r="X649">
        <v>0</v>
      </c>
      <c r="Y649" s="5">
        <f t="shared" ref="Y649" si="8436">IF($D649&gt;0,X649/$D649,0)</f>
        <v>0</v>
      </c>
      <c r="Z649">
        <v>0</v>
      </c>
      <c r="AA649" s="5">
        <f t="shared" ref="AA649:AC649" si="8437">IF($D649&gt;0,Z649/$D649,0)</f>
        <v>0</v>
      </c>
      <c r="AB649">
        <v>0</v>
      </c>
      <c r="AC649" s="5">
        <f t="shared" si="8437"/>
        <v>0</v>
      </c>
      <c r="AD649">
        <v>6</v>
      </c>
      <c r="AE649" s="5">
        <f t="shared" ref="AE649:AG649" si="8438">IF($D649&gt;0,AD649/$D649,0)</f>
        <v>2.4896265560165973E-2</v>
      </c>
      <c r="AF649">
        <v>8</v>
      </c>
      <c r="AG649" s="5">
        <f t="shared" si="8438"/>
        <v>3.3195020746887967E-2</v>
      </c>
      <c r="AH649">
        <v>1</v>
      </c>
      <c r="AI649" s="5">
        <f t="shared" ref="AI649:AK649" si="8439">IF($D649&gt;0,AH649/$D649,0)</f>
        <v>4.1493775933609959E-3</v>
      </c>
      <c r="AJ649">
        <v>0</v>
      </c>
      <c r="AK649" s="5">
        <f t="shared" si="8439"/>
        <v>0</v>
      </c>
      <c r="AL649">
        <v>3</v>
      </c>
      <c r="AM649" s="5">
        <f t="shared" ref="AM649:AO649" si="8440">IF($D649&gt;0,AL649/$D649,0)</f>
        <v>1.2448132780082987E-2</v>
      </c>
      <c r="AN649">
        <v>0</v>
      </c>
      <c r="AO649" s="5">
        <f t="shared" si="8440"/>
        <v>0</v>
      </c>
      <c r="AP649">
        <v>5</v>
      </c>
      <c r="AQ649" s="5">
        <f t="shared" ref="AQ649:AS649" si="8441">IF($D649&gt;0,AP649/$D649,0)</f>
        <v>2.0746887966804978E-2</v>
      </c>
      <c r="AR649" s="1">
        <f t="shared" si="8363"/>
        <v>10</v>
      </c>
      <c r="AS649" s="5">
        <f t="shared" si="8441"/>
        <v>4.1493775933609957E-2</v>
      </c>
      <c r="AT649" s="13">
        <v>0</v>
      </c>
      <c r="AU649" s="17">
        <f t="shared" ref="AU649:AW649" si="8442">IF($D649&gt;0,AT649/$D649,0)</f>
        <v>0</v>
      </c>
      <c r="AV649" s="13">
        <v>0</v>
      </c>
      <c r="AW649" s="17">
        <f t="shared" si="8442"/>
        <v>0</v>
      </c>
      <c r="AX649" s="16">
        <v>10</v>
      </c>
      <c r="AY649" s="17">
        <f t="shared" ref="AY649" si="8443">IF($D649&gt;0,AX649/$D649,0)</f>
        <v>4.1493775933609957E-2</v>
      </c>
      <c r="AZ649" s="13">
        <v>2</v>
      </c>
      <c r="BA649" s="13">
        <v>0</v>
      </c>
      <c r="BB649" s="13">
        <v>0</v>
      </c>
      <c r="BC649" s="13">
        <v>8</v>
      </c>
    </row>
    <row r="650" spans="1:55" x14ac:dyDescent="0.25">
      <c r="A650">
        <v>33624</v>
      </c>
      <c r="B650" s="20">
        <v>37457</v>
      </c>
      <c r="C650" s="20">
        <v>26802</v>
      </c>
      <c r="D650" s="20">
        <v>10655</v>
      </c>
      <c r="E650" s="21">
        <f t="shared" si="8350"/>
        <v>0.28445951357556665</v>
      </c>
      <c r="F650" s="18">
        <v>506</v>
      </c>
      <c r="G650" s="5">
        <f t="shared" si="8351"/>
        <v>4.7489441576724543E-2</v>
      </c>
      <c r="H650">
        <v>3323</v>
      </c>
      <c r="I650" s="5">
        <f t="shared" ref="I650" si="8444">IF($D650&gt;0,H650/$D650,0)</f>
        <v>0.31187236039418115</v>
      </c>
      <c r="J650">
        <v>2598</v>
      </c>
      <c r="K650" s="5">
        <f t="shared" ref="K650" si="8445">IF($D650&gt;0,J650/$D650,0)</f>
        <v>0.24382918817456592</v>
      </c>
      <c r="L650">
        <v>461</v>
      </c>
      <c r="M650" s="5">
        <f t="shared" ref="M650:O650" si="8446">IF($D650&gt;0,L650/$D650,0)</f>
        <v>4.3266072266541528E-2</v>
      </c>
      <c r="N650">
        <v>78</v>
      </c>
      <c r="O650" s="5">
        <f t="shared" si="8446"/>
        <v>7.3205068043172223E-3</v>
      </c>
      <c r="P650">
        <v>63</v>
      </c>
      <c r="Q650" s="5">
        <f t="shared" ref="Q650:S650" si="8447">IF($D650&gt;0,P650/$D650,0)</f>
        <v>5.9127170342562181E-3</v>
      </c>
      <c r="R650">
        <v>137</v>
      </c>
      <c r="S650" s="5">
        <f t="shared" si="8447"/>
        <v>1.2857813233223839E-2</v>
      </c>
      <c r="T650">
        <v>55</v>
      </c>
      <c r="U650" s="5">
        <f t="shared" ref="U650:W650" si="8448">IF($D650&gt;0,T650/$D650,0)</f>
        <v>5.1618958235570157E-3</v>
      </c>
      <c r="V650">
        <v>123</v>
      </c>
      <c r="W650" s="5">
        <f t="shared" si="8448"/>
        <v>1.1543876114500235E-2</v>
      </c>
      <c r="X650">
        <v>126</v>
      </c>
      <c r="Y650" s="5">
        <f t="shared" ref="Y650" si="8449">IF($D650&gt;0,X650/$D650,0)</f>
        <v>1.1825434068512436E-2</v>
      </c>
      <c r="Z650">
        <v>56</v>
      </c>
      <c r="AA650" s="5">
        <f t="shared" ref="AA650:AC650" si="8450">IF($D650&gt;0,Z650/$D650,0)</f>
        <v>5.2557484748944156E-3</v>
      </c>
      <c r="AB650">
        <v>9</v>
      </c>
      <c r="AC650" s="5">
        <f t="shared" si="8450"/>
        <v>8.4467386203660258E-4</v>
      </c>
      <c r="AD650">
        <v>34</v>
      </c>
      <c r="AE650" s="5">
        <f t="shared" ref="AE650:AG650" si="8451">IF($D650&gt;0,AD650/$D650,0)</f>
        <v>3.1909901454716095E-3</v>
      </c>
      <c r="AF650">
        <v>1230</v>
      </c>
      <c r="AG650" s="5">
        <f t="shared" si="8451"/>
        <v>0.11543876114500234</v>
      </c>
      <c r="AH650">
        <v>210</v>
      </c>
      <c r="AI650" s="5">
        <f t="shared" ref="AI650:AK650" si="8452">IF($D650&gt;0,AH650/$D650,0)</f>
        <v>1.9709056780854058E-2</v>
      </c>
      <c r="AJ650">
        <v>1</v>
      </c>
      <c r="AK650" s="5">
        <f t="shared" si="8452"/>
        <v>9.3852651337400283E-5</v>
      </c>
      <c r="AL650">
        <v>325</v>
      </c>
      <c r="AM650" s="5">
        <f t="shared" ref="AM650:AO650" si="8453">IF($D650&gt;0,AL650/$D650,0)</f>
        <v>3.0502111684655091E-2</v>
      </c>
      <c r="AN650">
        <v>24</v>
      </c>
      <c r="AO650" s="5">
        <f t="shared" si="8453"/>
        <v>2.2524636320976066E-3</v>
      </c>
      <c r="AP650">
        <v>255</v>
      </c>
      <c r="AQ650" s="5">
        <f t="shared" ref="AQ650:AS650" si="8454">IF($D650&gt;0,AP650/$D650,0)</f>
        <v>2.3932426091037073E-2</v>
      </c>
      <c r="AR650" s="1">
        <f t="shared" si="8363"/>
        <v>1041</v>
      </c>
      <c r="AS650" s="5">
        <f t="shared" si="8454"/>
        <v>9.7700610042233696E-2</v>
      </c>
      <c r="AT650" s="13">
        <v>3</v>
      </c>
      <c r="AU650" s="17">
        <f t="shared" ref="AU650:AW650" si="8455">IF($D650&gt;0,AT650/$D650,0)</f>
        <v>2.8155795401220082E-4</v>
      </c>
      <c r="AV650" s="13">
        <v>19</v>
      </c>
      <c r="AW650" s="17">
        <f t="shared" si="8455"/>
        <v>1.7832003754106054E-3</v>
      </c>
      <c r="AX650" s="16">
        <v>1019</v>
      </c>
      <c r="AY650" s="17">
        <f t="shared" ref="AY650" si="8456">IF($D650&gt;0,AX650/$D650,0)</f>
        <v>9.5635851712810888E-2</v>
      </c>
      <c r="AZ650" s="13">
        <v>429</v>
      </c>
      <c r="BA650" s="13">
        <v>144</v>
      </c>
      <c r="BB650" s="13">
        <v>8</v>
      </c>
      <c r="BC650" s="13">
        <v>438</v>
      </c>
    </row>
    <row r="651" spans="1:55" x14ac:dyDescent="0.25">
      <c r="A651">
        <v>33625</v>
      </c>
      <c r="B651" s="20">
        <v>24645</v>
      </c>
      <c r="C651" s="20">
        <v>16093</v>
      </c>
      <c r="D651" s="20">
        <v>8552</v>
      </c>
      <c r="E651" s="21">
        <f t="shared" si="8350"/>
        <v>0.34700750659362956</v>
      </c>
      <c r="F651" s="18">
        <v>447</v>
      </c>
      <c r="G651" s="5">
        <f t="shared" si="8351"/>
        <v>5.2268475210477082E-2</v>
      </c>
      <c r="H651">
        <v>2848</v>
      </c>
      <c r="I651" s="5">
        <f t="shared" ref="I651" si="8457">IF($D651&gt;0,H651/$D651,0)</f>
        <v>0.33302151543498598</v>
      </c>
      <c r="J651">
        <v>2188</v>
      </c>
      <c r="K651" s="5">
        <f t="shared" ref="K651" si="8458">IF($D651&gt;0,J651/$D651,0)</f>
        <v>0.25584658559401308</v>
      </c>
      <c r="L651">
        <v>444</v>
      </c>
      <c r="M651" s="5">
        <f t="shared" ref="M651:O651" si="8459">IF($D651&gt;0,L651/$D651,0)</f>
        <v>5.1917680074836298E-2</v>
      </c>
      <c r="N651">
        <v>25</v>
      </c>
      <c r="O651" s="5">
        <f t="shared" si="8459"/>
        <v>2.9232927970065481E-3</v>
      </c>
      <c r="P651">
        <v>42</v>
      </c>
      <c r="Q651" s="5">
        <f t="shared" ref="Q651:S651" si="8460">IF($D651&gt;0,P651/$D651,0)</f>
        <v>4.9111318989710009E-3</v>
      </c>
      <c r="R651">
        <v>92</v>
      </c>
      <c r="S651" s="5">
        <f t="shared" si="8460"/>
        <v>1.0757717492984098E-2</v>
      </c>
      <c r="T651">
        <v>54</v>
      </c>
      <c r="U651" s="5">
        <f t="shared" ref="U651:W651" si="8461">IF($D651&gt;0,T651/$D651,0)</f>
        <v>6.3143124415341442E-3</v>
      </c>
      <c r="V651">
        <v>105</v>
      </c>
      <c r="W651" s="5">
        <f t="shared" si="8461"/>
        <v>1.2277829747427502E-2</v>
      </c>
      <c r="X651">
        <v>76</v>
      </c>
      <c r="Y651" s="5">
        <f t="shared" ref="Y651" si="8462">IF($D651&gt;0,X651/$D651,0)</f>
        <v>8.8868101028999058E-3</v>
      </c>
      <c r="Z651">
        <v>30</v>
      </c>
      <c r="AA651" s="5">
        <f t="shared" ref="AA651:AC651" si="8463">IF($D651&gt;0,Z651/$D651,0)</f>
        <v>3.5079513564078577E-3</v>
      </c>
      <c r="AB651">
        <v>13</v>
      </c>
      <c r="AC651" s="5">
        <f t="shared" si="8463"/>
        <v>1.520112254443405E-3</v>
      </c>
      <c r="AD651">
        <v>15</v>
      </c>
      <c r="AE651" s="5">
        <f t="shared" ref="AE651:AG651" si="8464">IF($D651&gt;0,AD651/$D651,0)</f>
        <v>1.7539756782039288E-3</v>
      </c>
      <c r="AF651">
        <v>896</v>
      </c>
      <c r="AG651" s="5">
        <f t="shared" si="8464"/>
        <v>0.10477081384471469</v>
      </c>
      <c r="AH651">
        <v>142</v>
      </c>
      <c r="AI651" s="5">
        <f t="shared" ref="AI651:AK651" si="8465">IF($D651&gt;0,AH651/$D651,0)</f>
        <v>1.6604303086997195E-2</v>
      </c>
      <c r="AJ651">
        <v>3</v>
      </c>
      <c r="AK651" s="5">
        <f t="shared" si="8465"/>
        <v>3.5079513564078576E-4</v>
      </c>
      <c r="AL651">
        <v>249</v>
      </c>
      <c r="AM651" s="5">
        <f t="shared" ref="AM651:AO651" si="8466">IF($D651&gt;0,AL651/$D651,0)</f>
        <v>2.9115996258185221E-2</v>
      </c>
      <c r="AN651">
        <v>14</v>
      </c>
      <c r="AO651" s="5">
        <f t="shared" si="8466"/>
        <v>1.6370439663236671E-3</v>
      </c>
      <c r="AP651">
        <v>207</v>
      </c>
      <c r="AQ651" s="5">
        <f t="shared" ref="AQ651:AS651" si="8467">IF($D651&gt;0,AP651/$D651,0)</f>
        <v>2.420486435921422E-2</v>
      </c>
      <c r="AR651" s="1">
        <f t="shared" si="8363"/>
        <v>662</v>
      </c>
      <c r="AS651" s="5">
        <f t="shared" si="8467"/>
        <v>7.7408793264733392E-2</v>
      </c>
      <c r="AT651" s="13">
        <v>0</v>
      </c>
      <c r="AU651" s="17">
        <f t="shared" ref="AU651:AW651" si="8468">IF($D651&gt;0,AT651/$D651,0)</f>
        <v>0</v>
      </c>
      <c r="AV651" s="13">
        <v>8</v>
      </c>
      <c r="AW651" s="17">
        <f t="shared" si="8468"/>
        <v>9.3545369504209543E-4</v>
      </c>
      <c r="AX651" s="16">
        <v>654</v>
      </c>
      <c r="AY651" s="17">
        <f t="shared" ref="AY651" si="8469">IF($D651&gt;0,AX651/$D651,0)</f>
        <v>7.6473339569691295E-2</v>
      </c>
      <c r="AZ651" s="13">
        <v>210</v>
      </c>
      <c r="BA651" s="13">
        <v>94</v>
      </c>
      <c r="BB651" s="13">
        <v>8</v>
      </c>
      <c r="BC651" s="13">
        <v>342</v>
      </c>
    </row>
    <row r="652" spans="1:55" x14ac:dyDescent="0.25">
      <c r="A652">
        <v>33626</v>
      </c>
      <c r="B652" s="20">
        <v>27557</v>
      </c>
      <c r="C652" s="20">
        <v>23573</v>
      </c>
      <c r="D652" s="20">
        <v>3984</v>
      </c>
      <c r="E652" s="21">
        <f t="shared" si="8350"/>
        <v>0.14457306673440506</v>
      </c>
      <c r="F652" s="18">
        <v>264</v>
      </c>
      <c r="G652" s="5">
        <f t="shared" si="8351"/>
        <v>6.6265060240963861E-2</v>
      </c>
      <c r="H652">
        <v>1189</v>
      </c>
      <c r="I652" s="5">
        <f t="shared" ref="I652" si="8470">IF($D652&gt;0,H652/$D652,0)</f>
        <v>0.2984437751004016</v>
      </c>
      <c r="J652">
        <v>873</v>
      </c>
      <c r="K652" s="5">
        <f t="shared" ref="K652" si="8471">IF($D652&gt;0,J652/$D652,0)</f>
        <v>0.21912650602409639</v>
      </c>
      <c r="L652">
        <v>186</v>
      </c>
      <c r="M652" s="5">
        <f t="shared" ref="M652:O652" si="8472">IF($D652&gt;0,L652/$D652,0)</f>
        <v>4.6686746987951805E-2</v>
      </c>
      <c r="N652">
        <v>22</v>
      </c>
      <c r="O652" s="5">
        <f t="shared" si="8472"/>
        <v>5.5220883534136548E-3</v>
      </c>
      <c r="P652">
        <v>34</v>
      </c>
      <c r="Q652" s="5">
        <f t="shared" ref="Q652:S652" si="8473">IF($D652&gt;0,P652/$D652,0)</f>
        <v>8.5341365461847393E-3</v>
      </c>
      <c r="R652">
        <v>33</v>
      </c>
      <c r="S652" s="5">
        <f t="shared" si="8473"/>
        <v>8.2831325301204826E-3</v>
      </c>
      <c r="T652">
        <v>27</v>
      </c>
      <c r="U652" s="5">
        <f t="shared" ref="U652:W652" si="8474">IF($D652&gt;0,T652/$D652,0)</f>
        <v>6.7771084337349399E-3</v>
      </c>
      <c r="V652">
        <v>53</v>
      </c>
      <c r="W652" s="5">
        <f t="shared" si="8474"/>
        <v>1.3303212851405623E-2</v>
      </c>
      <c r="X652">
        <v>40</v>
      </c>
      <c r="Y652" s="5">
        <f t="shared" ref="Y652" si="8475">IF($D652&gt;0,X652/$D652,0)</f>
        <v>1.0040160642570281E-2</v>
      </c>
      <c r="Z652">
        <v>41</v>
      </c>
      <c r="AA652" s="5">
        <f t="shared" ref="AA652:AC652" si="8476">IF($D652&gt;0,Z652/$D652,0)</f>
        <v>1.0291164658634538E-2</v>
      </c>
      <c r="AB652">
        <v>9</v>
      </c>
      <c r="AC652" s="5">
        <f t="shared" si="8476"/>
        <v>2.2590361445783132E-3</v>
      </c>
      <c r="AD652">
        <v>32</v>
      </c>
      <c r="AE652" s="5">
        <f t="shared" ref="AE652:AG652" si="8477">IF($D652&gt;0,AD652/$D652,0)</f>
        <v>8.0321285140562242E-3</v>
      </c>
      <c r="AF652">
        <v>443</v>
      </c>
      <c r="AG652" s="5">
        <f t="shared" si="8477"/>
        <v>0.11119477911646586</v>
      </c>
      <c r="AH652">
        <v>99</v>
      </c>
      <c r="AI652" s="5">
        <f t="shared" ref="AI652:AK652" si="8478">IF($D652&gt;0,AH652/$D652,0)</f>
        <v>2.4849397590361446E-2</v>
      </c>
      <c r="AJ652">
        <v>3</v>
      </c>
      <c r="AK652" s="5">
        <f t="shared" si="8478"/>
        <v>7.5301204819277112E-4</v>
      </c>
      <c r="AL652">
        <v>110</v>
      </c>
      <c r="AM652" s="5">
        <f t="shared" ref="AM652:AO652" si="8479">IF($D652&gt;0,AL652/$D652,0)</f>
        <v>2.7610441767068273E-2</v>
      </c>
      <c r="AN652">
        <v>6</v>
      </c>
      <c r="AO652" s="5">
        <f t="shared" si="8479"/>
        <v>1.5060240963855422E-3</v>
      </c>
      <c r="AP652">
        <v>126</v>
      </c>
      <c r="AQ652" s="5">
        <f t="shared" ref="AQ652:AS652" si="8480">IF($D652&gt;0,AP652/$D652,0)</f>
        <v>3.1626506024096383E-2</v>
      </c>
      <c r="AR652" s="1">
        <f t="shared" si="8363"/>
        <v>394</v>
      </c>
      <c r="AS652" s="5">
        <f t="shared" si="8480"/>
        <v>9.8895582329317264E-2</v>
      </c>
      <c r="AT652" s="13">
        <v>0</v>
      </c>
      <c r="AU652" s="17">
        <f t="shared" ref="AU652:AW652" si="8481">IF($D652&gt;0,AT652/$D652,0)</f>
        <v>0</v>
      </c>
      <c r="AV652" s="13">
        <v>8</v>
      </c>
      <c r="AW652" s="17">
        <f t="shared" si="8481"/>
        <v>2.008032128514056E-3</v>
      </c>
      <c r="AX652" s="16">
        <v>386</v>
      </c>
      <c r="AY652" s="17">
        <f t="shared" ref="AY652" si="8482">IF($D652&gt;0,AX652/$D652,0)</f>
        <v>9.688755020080321E-2</v>
      </c>
      <c r="AZ652" s="13">
        <v>201</v>
      </c>
      <c r="BA652" s="13">
        <v>43</v>
      </c>
      <c r="BB652" s="13">
        <v>1</v>
      </c>
      <c r="BC652" s="13">
        <v>141</v>
      </c>
    </row>
    <row r="653" spans="1:55" x14ac:dyDescent="0.25">
      <c r="A653">
        <v>33629</v>
      </c>
      <c r="B653" s="20">
        <v>23638</v>
      </c>
      <c r="C653" s="20">
        <v>21017</v>
      </c>
      <c r="D653" s="20">
        <v>2621</v>
      </c>
      <c r="E653" s="21">
        <f t="shared" si="8350"/>
        <v>0.11088078517641087</v>
      </c>
      <c r="F653" s="18">
        <v>200</v>
      </c>
      <c r="G653" s="5">
        <f t="shared" si="8351"/>
        <v>7.6306753147653561E-2</v>
      </c>
      <c r="H653">
        <v>403</v>
      </c>
      <c r="I653" s="5">
        <f t="shared" ref="I653" si="8483">IF($D653&gt;0,H653/$D653,0)</f>
        <v>0.15375810759252193</v>
      </c>
      <c r="J653">
        <v>817</v>
      </c>
      <c r="K653" s="5">
        <f t="shared" ref="K653" si="8484">IF($D653&gt;0,J653/$D653,0)</f>
        <v>0.31171308660816482</v>
      </c>
      <c r="L653">
        <v>40</v>
      </c>
      <c r="M653" s="5">
        <f t="shared" ref="M653:O653" si="8485">IF($D653&gt;0,L653/$D653,0)</f>
        <v>1.5261350629530714E-2</v>
      </c>
      <c r="N653">
        <v>6</v>
      </c>
      <c r="O653" s="5">
        <f t="shared" si="8485"/>
        <v>2.2892025944296068E-3</v>
      </c>
      <c r="P653">
        <v>25</v>
      </c>
      <c r="Q653" s="5">
        <f t="shared" ref="Q653:S653" si="8486">IF($D653&gt;0,P653/$D653,0)</f>
        <v>9.5383441434566951E-3</v>
      </c>
      <c r="R653">
        <v>43</v>
      </c>
      <c r="S653" s="5">
        <f t="shared" si="8486"/>
        <v>1.6405951926745516E-2</v>
      </c>
      <c r="T653">
        <v>26</v>
      </c>
      <c r="U653" s="5">
        <f t="shared" ref="U653:W653" si="8487">IF($D653&gt;0,T653/$D653,0)</f>
        <v>9.9198779091949629E-3</v>
      </c>
      <c r="V653">
        <v>24</v>
      </c>
      <c r="W653" s="5">
        <f t="shared" si="8487"/>
        <v>9.1568103777184273E-3</v>
      </c>
      <c r="X653">
        <v>10</v>
      </c>
      <c r="Y653" s="5">
        <f t="shared" ref="Y653" si="8488">IF($D653&gt;0,X653/$D653,0)</f>
        <v>3.8153376573826785E-3</v>
      </c>
      <c r="Z653">
        <v>24</v>
      </c>
      <c r="AA653" s="5">
        <f t="shared" ref="AA653:AC653" si="8489">IF($D653&gt;0,Z653/$D653,0)</f>
        <v>9.1568103777184273E-3</v>
      </c>
      <c r="AB653">
        <v>25</v>
      </c>
      <c r="AC653" s="5">
        <f t="shared" si="8489"/>
        <v>9.5383441434566951E-3</v>
      </c>
      <c r="AD653">
        <v>10</v>
      </c>
      <c r="AE653" s="5">
        <f t="shared" ref="AE653:AG653" si="8490">IF($D653&gt;0,AD653/$D653,0)</f>
        <v>3.8153376573826785E-3</v>
      </c>
      <c r="AF653">
        <v>137</v>
      </c>
      <c r="AG653" s="5">
        <f t="shared" si="8490"/>
        <v>5.2270125906142696E-2</v>
      </c>
      <c r="AH653">
        <v>30</v>
      </c>
      <c r="AI653" s="5">
        <f t="shared" ref="AI653:AK653" si="8491">IF($D653&gt;0,AH653/$D653,0)</f>
        <v>1.1446012972148036E-2</v>
      </c>
      <c r="AJ653">
        <v>6</v>
      </c>
      <c r="AK653" s="5">
        <f t="shared" si="8491"/>
        <v>2.2892025944296068E-3</v>
      </c>
      <c r="AL653">
        <v>61</v>
      </c>
      <c r="AM653" s="5">
        <f t="shared" ref="AM653:AO653" si="8492">IF($D653&gt;0,AL653/$D653,0)</f>
        <v>2.327355971003434E-2</v>
      </c>
      <c r="AN653">
        <v>3</v>
      </c>
      <c r="AO653" s="5">
        <f t="shared" si="8492"/>
        <v>1.1446012972148034E-3</v>
      </c>
      <c r="AP653">
        <v>35</v>
      </c>
      <c r="AQ653" s="5">
        <f t="shared" ref="AQ653:AS653" si="8493">IF($D653&gt;0,AP653/$D653,0)</f>
        <v>1.3353681800839375E-2</v>
      </c>
      <c r="AR653" s="1">
        <f t="shared" si="8363"/>
        <v>696</v>
      </c>
      <c r="AS653" s="5">
        <f t="shared" si="8493"/>
        <v>0.26554750095383439</v>
      </c>
      <c r="AT653" s="13">
        <v>2</v>
      </c>
      <c r="AU653" s="17">
        <f t="shared" ref="AU653:AW653" si="8494">IF($D653&gt;0,AT653/$D653,0)</f>
        <v>7.6306753147653572E-4</v>
      </c>
      <c r="AV653" s="13">
        <v>0</v>
      </c>
      <c r="AW653" s="17">
        <f t="shared" si="8494"/>
        <v>0</v>
      </c>
      <c r="AX653" s="16">
        <v>694</v>
      </c>
      <c r="AY653" s="17">
        <f t="shared" ref="AY653" si="8495">IF($D653&gt;0,AX653/$D653,0)</f>
        <v>0.26478443342235786</v>
      </c>
      <c r="AZ653" s="13">
        <v>419</v>
      </c>
      <c r="BA653" s="13">
        <v>143</v>
      </c>
      <c r="BB653" s="13">
        <v>2</v>
      </c>
      <c r="BC653" s="13">
        <v>130</v>
      </c>
    </row>
    <row r="654" spans="1:55" x14ac:dyDescent="0.25">
      <c r="A654">
        <v>33634</v>
      </c>
      <c r="B654" s="20">
        <v>20225</v>
      </c>
      <c r="C654" s="20">
        <v>9588</v>
      </c>
      <c r="D654" s="20">
        <v>10637</v>
      </c>
      <c r="E654" s="21">
        <f t="shared" si="8350"/>
        <v>0.52593325092707044</v>
      </c>
      <c r="F654" s="18">
        <v>464</v>
      </c>
      <c r="G654" s="5">
        <f t="shared" si="8351"/>
        <v>4.3621321801259751E-2</v>
      </c>
      <c r="H654">
        <v>3028</v>
      </c>
      <c r="I654" s="5">
        <f t="shared" ref="I654" si="8496">IF($D654&gt;0,H654/$D654,0)</f>
        <v>0.28466672934097959</v>
      </c>
      <c r="J654">
        <v>4228</v>
      </c>
      <c r="K654" s="5">
        <f t="shared" ref="K654" si="8497">IF($D654&gt;0,J654/$D654,0)</f>
        <v>0.39748049262009966</v>
      </c>
      <c r="L654">
        <v>679</v>
      </c>
      <c r="M654" s="5">
        <f t="shared" ref="M654:O654" si="8498">IF($D654&gt;0,L654/$D654,0)</f>
        <v>6.3833787722102103E-2</v>
      </c>
      <c r="N654">
        <v>56</v>
      </c>
      <c r="O654" s="5">
        <f t="shared" si="8498"/>
        <v>5.2646422863589356E-3</v>
      </c>
      <c r="P654">
        <v>85</v>
      </c>
      <c r="Q654" s="5">
        <f t="shared" ref="Q654:S654" si="8499">IF($D654&gt;0,P654/$D654,0)</f>
        <v>7.9909748989376705E-3</v>
      </c>
      <c r="R654">
        <v>132</v>
      </c>
      <c r="S654" s="5">
        <f t="shared" si="8499"/>
        <v>1.2409513960703205E-2</v>
      </c>
      <c r="T654">
        <v>58</v>
      </c>
      <c r="U654" s="5">
        <f t="shared" ref="U654:W654" si="8500">IF($D654&gt;0,T654/$D654,0)</f>
        <v>5.4526652251574688E-3</v>
      </c>
      <c r="V654">
        <v>63</v>
      </c>
      <c r="W654" s="5">
        <f t="shared" si="8500"/>
        <v>5.9227225721538027E-3</v>
      </c>
      <c r="X654">
        <v>64</v>
      </c>
      <c r="Y654" s="5">
        <f t="shared" ref="Y654" si="8501">IF($D654&gt;0,X654/$D654,0)</f>
        <v>6.0167340415530693E-3</v>
      </c>
      <c r="Z654">
        <v>41</v>
      </c>
      <c r="AA654" s="5">
        <f t="shared" ref="AA654:AC654" si="8502">IF($D654&gt;0,Z654/$D654,0)</f>
        <v>3.8544702453699353E-3</v>
      </c>
      <c r="AB654">
        <v>26</v>
      </c>
      <c r="AC654" s="5">
        <f t="shared" si="8502"/>
        <v>2.4442982043809346E-3</v>
      </c>
      <c r="AD654">
        <v>9</v>
      </c>
      <c r="AE654" s="5">
        <f t="shared" ref="AE654:AG654" si="8503">IF($D654&gt;0,AD654/$D654,0)</f>
        <v>8.4610322459340037E-4</v>
      </c>
      <c r="AF654">
        <v>707</v>
      </c>
      <c r="AG654" s="5">
        <f t="shared" si="8503"/>
        <v>6.6466108865281565E-2</v>
      </c>
      <c r="AH654">
        <v>146</v>
      </c>
      <c r="AI654" s="5">
        <f t="shared" ref="AI654:AK654" si="8504">IF($D654&gt;0,AH654/$D654,0)</f>
        <v>1.3725674532292939E-2</v>
      </c>
      <c r="AJ654">
        <v>0</v>
      </c>
      <c r="AK654" s="5">
        <f t="shared" si="8504"/>
        <v>0</v>
      </c>
      <c r="AL654">
        <v>164</v>
      </c>
      <c r="AM654" s="5">
        <f t="shared" ref="AM654:AO654" si="8505">IF($D654&gt;0,AL654/$D654,0)</f>
        <v>1.5417880981479741E-2</v>
      </c>
      <c r="AN654">
        <v>11</v>
      </c>
      <c r="AO654" s="5">
        <f t="shared" si="8505"/>
        <v>1.0341261633919339E-3</v>
      </c>
      <c r="AP654">
        <v>88</v>
      </c>
      <c r="AQ654" s="5">
        <f t="shared" ref="AQ654:AS654" si="8506">IF($D654&gt;0,AP654/$D654,0)</f>
        <v>8.2730093071354711E-3</v>
      </c>
      <c r="AR654" s="1">
        <f t="shared" si="8363"/>
        <v>588</v>
      </c>
      <c r="AS654" s="5">
        <f t="shared" si="8506"/>
        <v>5.5278744006768826E-2</v>
      </c>
      <c r="AT654" s="13">
        <v>1</v>
      </c>
      <c r="AU654" s="17">
        <f t="shared" ref="AU654:AW654" si="8507">IF($D654&gt;0,AT654/$D654,0)</f>
        <v>9.4011469399266708E-5</v>
      </c>
      <c r="AV654" s="13">
        <v>4</v>
      </c>
      <c r="AW654" s="17">
        <f t="shared" si="8507"/>
        <v>3.7604587759706683E-4</v>
      </c>
      <c r="AX654" s="16">
        <v>583</v>
      </c>
      <c r="AY654" s="17">
        <f t="shared" ref="AY654" si="8508">IF($D654&gt;0,AX654/$D654,0)</f>
        <v>5.4808686659772489E-2</v>
      </c>
      <c r="AZ654" s="13">
        <v>143</v>
      </c>
      <c r="BA654" s="13">
        <v>85</v>
      </c>
      <c r="BB654" s="13">
        <v>10</v>
      </c>
      <c r="BC654" s="13">
        <v>345</v>
      </c>
    </row>
    <row r="655" spans="1:55" x14ac:dyDescent="0.25">
      <c r="A655">
        <v>33635</v>
      </c>
      <c r="B655" s="20">
        <v>15741</v>
      </c>
      <c r="C655" s="20">
        <v>11369</v>
      </c>
      <c r="D655" s="20">
        <v>4372</v>
      </c>
      <c r="E655" s="21">
        <f t="shared" si="8350"/>
        <v>0.27774601359507017</v>
      </c>
      <c r="F655" s="18">
        <v>255</v>
      </c>
      <c r="G655" s="5">
        <f t="shared" si="8351"/>
        <v>5.8325709057639522E-2</v>
      </c>
      <c r="H655">
        <v>1445</v>
      </c>
      <c r="I655" s="5">
        <f t="shared" ref="I655" si="8509">IF($D655&gt;0,H655/$D655,0)</f>
        <v>0.33051235132662399</v>
      </c>
      <c r="J655">
        <v>1177</v>
      </c>
      <c r="K655" s="5">
        <f t="shared" ref="K655" si="8510">IF($D655&gt;0,J655/$D655,0)</f>
        <v>0.2692131747483989</v>
      </c>
      <c r="L655">
        <v>215</v>
      </c>
      <c r="M655" s="5">
        <f t="shared" ref="M655:O655" si="8511">IF($D655&gt;0,L655/$D655,0)</f>
        <v>4.9176578225068615E-2</v>
      </c>
      <c r="N655">
        <v>22</v>
      </c>
      <c r="O655" s="5">
        <f t="shared" si="8511"/>
        <v>5.0320219579139984E-3</v>
      </c>
      <c r="P655">
        <v>13</v>
      </c>
      <c r="Q655" s="5">
        <f t="shared" ref="Q655:S655" si="8512">IF($D655&gt;0,P655/$D655,0)</f>
        <v>2.9734675205855443E-3</v>
      </c>
      <c r="R655">
        <v>33</v>
      </c>
      <c r="S655" s="5">
        <f t="shared" si="8512"/>
        <v>7.5480329368709971E-3</v>
      </c>
      <c r="T655">
        <v>32</v>
      </c>
      <c r="U655" s="5">
        <f t="shared" ref="U655:W655" si="8513">IF($D655&gt;0,T655/$D655,0)</f>
        <v>7.319304666056725E-3</v>
      </c>
      <c r="V655">
        <v>36</v>
      </c>
      <c r="W655" s="5">
        <f t="shared" si="8513"/>
        <v>8.2342177493138144E-3</v>
      </c>
      <c r="X655">
        <v>32</v>
      </c>
      <c r="Y655" s="5">
        <f t="shared" ref="Y655" si="8514">IF($D655&gt;0,X655/$D655,0)</f>
        <v>7.319304666056725E-3</v>
      </c>
      <c r="Z655">
        <v>33</v>
      </c>
      <c r="AA655" s="5">
        <f t="shared" ref="AA655:AC655" si="8515">IF($D655&gt;0,Z655/$D655,0)</f>
        <v>7.5480329368709971E-3</v>
      </c>
      <c r="AB655">
        <v>13</v>
      </c>
      <c r="AC655" s="5">
        <f t="shared" si="8515"/>
        <v>2.9734675205855443E-3</v>
      </c>
      <c r="AD655">
        <v>23</v>
      </c>
      <c r="AE655" s="5">
        <f t="shared" ref="AE655:AG655" si="8516">IF($D655&gt;0,AD655/$D655,0)</f>
        <v>5.2607502287282705E-3</v>
      </c>
      <c r="AF655">
        <v>412</v>
      </c>
      <c r="AG655" s="5">
        <f t="shared" si="8516"/>
        <v>9.4236047575480333E-2</v>
      </c>
      <c r="AH655">
        <v>72</v>
      </c>
      <c r="AI655" s="5">
        <f t="shared" ref="AI655:AK655" si="8517">IF($D655&gt;0,AH655/$D655,0)</f>
        <v>1.6468435498627629E-2</v>
      </c>
      <c r="AJ655">
        <v>0</v>
      </c>
      <c r="AK655" s="5">
        <f t="shared" si="8517"/>
        <v>0</v>
      </c>
      <c r="AL655">
        <v>139</v>
      </c>
      <c r="AM655" s="5">
        <f t="shared" ref="AM655:AO655" si="8518">IF($D655&gt;0,AL655/$D655,0)</f>
        <v>3.1793229643183894E-2</v>
      </c>
      <c r="AN655">
        <v>13</v>
      </c>
      <c r="AO655" s="5">
        <f t="shared" si="8518"/>
        <v>2.9734675205855443E-3</v>
      </c>
      <c r="AP655">
        <v>99</v>
      </c>
      <c r="AQ655" s="5">
        <f t="shared" ref="AQ655:AS655" si="8519">IF($D655&gt;0,AP655/$D655,0)</f>
        <v>2.2644098810612991E-2</v>
      </c>
      <c r="AR655" s="1">
        <f t="shared" si="8363"/>
        <v>308</v>
      </c>
      <c r="AS655" s="5">
        <f t="shared" si="8519"/>
        <v>7.0448307410795968E-2</v>
      </c>
      <c r="AT655" s="13">
        <v>0</v>
      </c>
      <c r="AU655" s="17">
        <f t="shared" ref="AU655:AW655" si="8520">IF($D655&gt;0,AT655/$D655,0)</f>
        <v>0</v>
      </c>
      <c r="AV655" s="13">
        <v>10</v>
      </c>
      <c r="AW655" s="17">
        <f t="shared" si="8520"/>
        <v>2.2872827081427266E-3</v>
      </c>
      <c r="AX655" s="16">
        <v>298</v>
      </c>
      <c r="AY655" s="17">
        <f t="shared" ref="AY655" si="8521">IF($D655&gt;0,AX655/$D655,0)</f>
        <v>6.8161024702653242E-2</v>
      </c>
      <c r="AZ655" s="13">
        <v>92</v>
      </c>
      <c r="BA655" s="13">
        <v>40</v>
      </c>
      <c r="BB655" s="13">
        <v>2</v>
      </c>
      <c r="BC655" s="13">
        <v>164</v>
      </c>
    </row>
    <row r="656" spans="1:55" x14ac:dyDescent="0.25">
      <c r="A656">
        <v>33637</v>
      </c>
      <c r="B656" s="20">
        <v>15351</v>
      </c>
      <c r="C656" s="20">
        <v>12702</v>
      </c>
      <c r="D656" s="20">
        <v>2649</v>
      </c>
      <c r="E656" s="21">
        <f t="shared" si="8350"/>
        <v>0.17256204807504397</v>
      </c>
      <c r="F656" s="18">
        <v>354</v>
      </c>
      <c r="G656" s="5">
        <f t="shared" si="8351"/>
        <v>0.13363533408833522</v>
      </c>
      <c r="H656">
        <v>1075</v>
      </c>
      <c r="I656" s="5">
        <f t="shared" ref="I656" si="8522">IF($D656&gt;0,H656/$D656,0)</f>
        <v>0.40581351453378633</v>
      </c>
      <c r="J656">
        <v>363</v>
      </c>
      <c r="K656" s="5">
        <f t="shared" ref="K656" si="8523">IF($D656&gt;0,J656/$D656,0)</f>
        <v>0.13703284258210646</v>
      </c>
      <c r="L656">
        <v>142</v>
      </c>
      <c r="M656" s="5">
        <f t="shared" ref="M656:O656" si="8524">IF($D656&gt;0,L656/$D656,0)</f>
        <v>5.360513401283503E-2</v>
      </c>
      <c r="N656">
        <v>12</v>
      </c>
      <c r="O656" s="5">
        <f t="shared" si="8524"/>
        <v>4.5300113250283129E-3</v>
      </c>
      <c r="P656">
        <v>22</v>
      </c>
      <c r="Q656" s="5">
        <f t="shared" ref="Q656:S656" si="8525">IF($D656&gt;0,P656/$D656,0)</f>
        <v>8.3050207625519068E-3</v>
      </c>
      <c r="R656">
        <v>51</v>
      </c>
      <c r="S656" s="5">
        <f t="shared" si="8525"/>
        <v>1.9252548131370329E-2</v>
      </c>
      <c r="T656">
        <v>24</v>
      </c>
      <c r="U656" s="5">
        <f t="shared" ref="U656:W656" si="8526">IF($D656&gt;0,T656/$D656,0)</f>
        <v>9.0600226500566258E-3</v>
      </c>
      <c r="V656">
        <v>19</v>
      </c>
      <c r="W656" s="5">
        <f t="shared" si="8526"/>
        <v>7.1725179312948284E-3</v>
      </c>
      <c r="X656">
        <v>53</v>
      </c>
      <c r="Y656" s="5">
        <f t="shared" ref="Y656" si="8527">IF($D656&gt;0,X656/$D656,0)</f>
        <v>2.0007550018875046E-2</v>
      </c>
      <c r="Z656">
        <v>5</v>
      </c>
      <c r="AA656" s="5">
        <f t="shared" ref="AA656:AC656" si="8528">IF($D656&gt;0,Z656/$D656,0)</f>
        <v>1.887504718761797E-3</v>
      </c>
      <c r="AB656">
        <v>8</v>
      </c>
      <c r="AC656" s="5">
        <f t="shared" si="8528"/>
        <v>3.020007550018875E-3</v>
      </c>
      <c r="AD656">
        <v>6</v>
      </c>
      <c r="AE656" s="5">
        <f t="shared" ref="AE656:AG656" si="8529">IF($D656&gt;0,AD656/$D656,0)</f>
        <v>2.2650056625141564E-3</v>
      </c>
      <c r="AF656">
        <v>179</v>
      </c>
      <c r="AG656" s="5">
        <f t="shared" si="8529"/>
        <v>6.7572668931672325E-2</v>
      </c>
      <c r="AH656">
        <v>41</v>
      </c>
      <c r="AI656" s="5">
        <f t="shared" ref="AI656:AK656" si="8530">IF($D656&gt;0,AH656/$D656,0)</f>
        <v>1.5477538693846734E-2</v>
      </c>
      <c r="AJ656">
        <v>0</v>
      </c>
      <c r="AK656" s="5">
        <f t="shared" si="8530"/>
        <v>0</v>
      </c>
      <c r="AL656">
        <v>40</v>
      </c>
      <c r="AM656" s="5">
        <f t="shared" ref="AM656:AO656" si="8531">IF($D656&gt;0,AL656/$D656,0)</f>
        <v>1.5100037750094376E-2</v>
      </c>
      <c r="AN656">
        <v>9</v>
      </c>
      <c r="AO656" s="5">
        <f t="shared" si="8531"/>
        <v>3.3975084937712344E-3</v>
      </c>
      <c r="AP656">
        <v>27</v>
      </c>
      <c r="AQ656" s="5">
        <f t="shared" ref="AQ656:AS656" si="8532">IF($D656&gt;0,AP656/$D656,0)</f>
        <v>1.0192525481313703E-2</v>
      </c>
      <c r="AR656" s="1">
        <f t="shared" si="8363"/>
        <v>219</v>
      </c>
      <c r="AS656" s="5">
        <f t="shared" si="8532"/>
        <v>8.2672706681766711E-2</v>
      </c>
      <c r="AT656" s="13">
        <v>3</v>
      </c>
      <c r="AU656" s="17">
        <f t="shared" ref="AU656:AW656" si="8533">IF($D656&gt;0,AT656/$D656,0)</f>
        <v>1.1325028312570782E-3</v>
      </c>
      <c r="AV656" s="13">
        <v>3</v>
      </c>
      <c r="AW656" s="17">
        <f t="shared" si="8533"/>
        <v>1.1325028312570782E-3</v>
      </c>
      <c r="AX656" s="16">
        <v>213</v>
      </c>
      <c r="AY656" s="17">
        <f t="shared" ref="AY656" si="8534">IF($D656&gt;0,AX656/$D656,0)</f>
        <v>8.0407701019252542E-2</v>
      </c>
      <c r="AZ656" s="13">
        <v>57</v>
      </c>
      <c r="BA656" s="13">
        <v>38</v>
      </c>
      <c r="BB656" s="13">
        <v>0</v>
      </c>
      <c r="BC656" s="13">
        <v>118</v>
      </c>
    </row>
    <row r="657" spans="1:55" x14ac:dyDescent="0.25">
      <c r="A657">
        <v>33647</v>
      </c>
      <c r="B657" s="20">
        <v>55034</v>
      </c>
      <c r="C657" s="20">
        <v>45857</v>
      </c>
      <c r="D657" s="20">
        <v>9177</v>
      </c>
      <c r="E657" s="21">
        <f t="shared" si="8350"/>
        <v>0.16675146273212924</v>
      </c>
      <c r="F657" s="18">
        <v>693</v>
      </c>
      <c r="G657" s="5">
        <f t="shared" si="8351"/>
        <v>7.5514874141876437E-2</v>
      </c>
      <c r="H657">
        <v>3435</v>
      </c>
      <c r="I657" s="5">
        <f t="shared" ref="I657" si="8535">IF($D657&gt;0,H657/$D657,0)</f>
        <v>0.37430532853873816</v>
      </c>
      <c r="J657">
        <v>1176</v>
      </c>
      <c r="K657" s="5">
        <f t="shared" ref="K657" si="8536">IF($D657&gt;0,J657/$D657,0)</f>
        <v>0.12814645308924486</v>
      </c>
      <c r="L657">
        <v>602</v>
      </c>
      <c r="M657" s="5">
        <f t="shared" ref="M657:O657" si="8537">IF($D657&gt;0,L657/$D657,0)</f>
        <v>6.5598779557589623E-2</v>
      </c>
      <c r="N657">
        <v>69</v>
      </c>
      <c r="O657" s="5">
        <f t="shared" si="8537"/>
        <v>7.5187969924812026E-3</v>
      </c>
      <c r="P657">
        <v>86</v>
      </c>
      <c r="Q657" s="5">
        <f t="shared" ref="Q657:S657" si="8538">IF($D657&gt;0,P657/$D657,0)</f>
        <v>9.3712542225128041E-3</v>
      </c>
      <c r="R657">
        <v>121</v>
      </c>
      <c r="S657" s="5">
        <f t="shared" si="8538"/>
        <v>1.3185136754930805E-2</v>
      </c>
      <c r="T657">
        <v>76</v>
      </c>
      <c r="U657" s="5">
        <f t="shared" ref="U657:W657" si="8539">IF($D657&gt;0,T657/$D657,0)</f>
        <v>8.2815734989648039E-3</v>
      </c>
      <c r="V657">
        <v>138</v>
      </c>
      <c r="W657" s="5">
        <f t="shared" si="8539"/>
        <v>1.5037593984962405E-2</v>
      </c>
      <c r="X657">
        <v>81</v>
      </c>
      <c r="Y657" s="5">
        <f t="shared" ref="Y657" si="8540">IF($D657&gt;0,X657/$D657,0)</f>
        <v>8.8264138607388031E-3</v>
      </c>
      <c r="Z657">
        <v>96</v>
      </c>
      <c r="AA657" s="5">
        <f t="shared" ref="AA657:AC657" si="8541">IF($D657&gt;0,Z657/$D657,0)</f>
        <v>1.0460934946060804E-2</v>
      </c>
      <c r="AB657">
        <v>29</v>
      </c>
      <c r="AC657" s="5">
        <f t="shared" si="8541"/>
        <v>3.1600740982892011E-3</v>
      </c>
      <c r="AD657">
        <v>56</v>
      </c>
      <c r="AE657" s="5">
        <f t="shared" ref="AE657:AG657" si="8542">IF($D657&gt;0,AD657/$D657,0)</f>
        <v>6.1022120518688027E-3</v>
      </c>
      <c r="AF657">
        <v>883</v>
      </c>
      <c r="AG657" s="5">
        <f t="shared" si="8542"/>
        <v>9.6218807889288438E-2</v>
      </c>
      <c r="AH657">
        <v>224</v>
      </c>
      <c r="AI657" s="5">
        <f t="shared" ref="AI657:AK657" si="8543">IF($D657&gt;0,AH657/$D657,0)</f>
        <v>2.4408848207475211E-2</v>
      </c>
      <c r="AJ657">
        <v>8</v>
      </c>
      <c r="AK657" s="5">
        <f t="shared" si="8543"/>
        <v>8.7174457883840031E-4</v>
      </c>
      <c r="AL657">
        <v>203</v>
      </c>
      <c r="AM657" s="5">
        <f t="shared" ref="AM657:AO657" si="8544">IF($D657&gt;0,AL657/$D657,0)</f>
        <v>2.212051868802441E-2</v>
      </c>
      <c r="AN657">
        <v>19</v>
      </c>
      <c r="AO657" s="5">
        <f t="shared" si="8544"/>
        <v>2.070393374741201E-3</v>
      </c>
      <c r="AP657">
        <v>373</v>
      </c>
      <c r="AQ657" s="5">
        <f t="shared" ref="AQ657:AS657" si="8545">IF($D657&gt;0,AP657/$D657,0)</f>
        <v>4.0645090988340418E-2</v>
      </c>
      <c r="AR657" s="1">
        <f t="shared" si="8363"/>
        <v>809</v>
      </c>
      <c r="AS657" s="5">
        <f t="shared" si="8545"/>
        <v>8.8155170535033231E-2</v>
      </c>
      <c r="AT657" s="13">
        <v>12</v>
      </c>
      <c r="AU657" s="17">
        <f t="shared" ref="AU657:AW657" si="8546">IF($D657&gt;0,AT657/$D657,0)</f>
        <v>1.3076168682576005E-3</v>
      </c>
      <c r="AV657" s="13">
        <v>14</v>
      </c>
      <c r="AW657" s="17">
        <f t="shared" si="8546"/>
        <v>1.5255530129672007E-3</v>
      </c>
      <c r="AX657" s="16">
        <v>783</v>
      </c>
      <c r="AY657" s="17">
        <f t="shared" ref="AY657" si="8547">IF($D657&gt;0,AX657/$D657,0)</f>
        <v>8.5322000653808433E-2</v>
      </c>
      <c r="AZ657" s="13">
        <v>279</v>
      </c>
      <c r="BA657" s="13">
        <v>110</v>
      </c>
      <c r="BB657" s="13">
        <v>8</v>
      </c>
      <c r="BC657" s="13">
        <v>386</v>
      </c>
    </row>
    <row r="658" spans="1:55" x14ac:dyDescent="0.25">
      <c r="A658">
        <v>33701</v>
      </c>
      <c r="B658" s="20">
        <v>15014</v>
      </c>
      <c r="C658" s="20">
        <v>14176</v>
      </c>
      <c r="D658" s="20">
        <v>838</v>
      </c>
      <c r="E658" s="21">
        <f t="shared" si="8350"/>
        <v>5.5814573065139206E-2</v>
      </c>
      <c r="F658" s="18">
        <v>187</v>
      </c>
      <c r="G658" s="5">
        <f t="shared" si="8351"/>
        <v>0.22315035799522673</v>
      </c>
      <c r="H658">
        <v>220</v>
      </c>
      <c r="I658" s="5">
        <f t="shared" ref="I658" si="8548">IF($D658&gt;0,H658/$D658,0)</f>
        <v>0.26252983293556087</v>
      </c>
      <c r="J658">
        <v>96</v>
      </c>
      <c r="K658" s="5">
        <f t="shared" ref="K658" si="8549">IF($D658&gt;0,J658/$D658,0)</f>
        <v>0.11455847255369929</v>
      </c>
      <c r="L658">
        <v>16</v>
      </c>
      <c r="M658" s="5">
        <f t="shared" ref="M658:O658" si="8550">IF($D658&gt;0,L658/$D658,0)</f>
        <v>1.9093078758949882E-2</v>
      </c>
      <c r="N658">
        <v>4</v>
      </c>
      <c r="O658" s="5">
        <f t="shared" si="8550"/>
        <v>4.7732696897374704E-3</v>
      </c>
      <c r="P658">
        <v>4</v>
      </c>
      <c r="Q658" s="5">
        <f t="shared" ref="Q658:S658" si="8551">IF($D658&gt;0,P658/$D658,0)</f>
        <v>4.7732696897374704E-3</v>
      </c>
      <c r="R658">
        <v>2</v>
      </c>
      <c r="S658" s="5">
        <f t="shared" si="8551"/>
        <v>2.3866348448687352E-3</v>
      </c>
      <c r="T658">
        <v>5</v>
      </c>
      <c r="U658" s="5">
        <f t="shared" ref="U658:W658" si="8552">IF($D658&gt;0,T658/$D658,0)</f>
        <v>5.9665871121718375E-3</v>
      </c>
      <c r="V658">
        <v>9</v>
      </c>
      <c r="W658" s="5">
        <f t="shared" si="8552"/>
        <v>1.0739856801909307E-2</v>
      </c>
      <c r="X658">
        <v>4</v>
      </c>
      <c r="Y658" s="5">
        <f t="shared" ref="Y658" si="8553">IF($D658&gt;0,X658/$D658,0)</f>
        <v>4.7732696897374704E-3</v>
      </c>
      <c r="Z658">
        <v>10</v>
      </c>
      <c r="AA658" s="5">
        <f t="shared" ref="AA658:AC658" si="8554">IF($D658&gt;0,Z658/$D658,0)</f>
        <v>1.1933174224343675E-2</v>
      </c>
      <c r="AB658">
        <v>7</v>
      </c>
      <c r="AC658" s="5">
        <f t="shared" si="8554"/>
        <v>8.3532219570405727E-3</v>
      </c>
      <c r="AD658">
        <v>15</v>
      </c>
      <c r="AE658" s="5">
        <f t="shared" ref="AE658:AG658" si="8555">IF($D658&gt;0,AD658/$D658,0)</f>
        <v>1.7899761336515514E-2</v>
      </c>
      <c r="AF658">
        <v>59</v>
      </c>
      <c r="AG658" s="5">
        <f t="shared" si="8555"/>
        <v>7.040572792362769E-2</v>
      </c>
      <c r="AH658">
        <v>11</v>
      </c>
      <c r="AI658" s="5">
        <f t="shared" ref="AI658:AK658" si="8556">IF($D658&gt;0,AH658/$D658,0)</f>
        <v>1.3126491646778043E-2</v>
      </c>
      <c r="AJ658">
        <v>1</v>
      </c>
      <c r="AK658" s="5">
        <f t="shared" si="8556"/>
        <v>1.1933174224343676E-3</v>
      </c>
      <c r="AL658">
        <v>26</v>
      </c>
      <c r="AM658" s="5">
        <f t="shared" ref="AM658:AO658" si="8557">IF($D658&gt;0,AL658/$D658,0)</f>
        <v>3.1026252983293555E-2</v>
      </c>
      <c r="AN658">
        <v>0</v>
      </c>
      <c r="AO658" s="5">
        <f t="shared" si="8557"/>
        <v>0</v>
      </c>
      <c r="AP658">
        <v>15</v>
      </c>
      <c r="AQ658" s="5">
        <f t="shared" ref="AQ658:AS658" si="8558">IF($D658&gt;0,AP658/$D658,0)</f>
        <v>1.7899761336515514E-2</v>
      </c>
      <c r="AR658" s="1">
        <f t="shared" si="8363"/>
        <v>147</v>
      </c>
      <c r="AS658" s="5">
        <f t="shared" si="8558"/>
        <v>0.17541766109785203</v>
      </c>
      <c r="AT658" s="13">
        <v>0</v>
      </c>
      <c r="AU658" s="17">
        <f t="shared" ref="AU658:AW658" si="8559">IF($D658&gt;0,AT658/$D658,0)</f>
        <v>0</v>
      </c>
      <c r="AV658" s="13">
        <v>1</v>
      </c>
      <c r="AW658" s="17">
        <f t="shared" si="8559"/>
        <v>1.1933174224343676E-3</v>
      </c>
      <c r="AX658" s="16">
        <v>146</v>
      </c>
      <c r="AY658" s="17">
        <f t="shared" ref="AY658" si="8560">IF($D658&gt;0,AX658/$D658,0)</f>
        <v>0.17422434367541767</v>
      </c>
      <c r="AZ658" s="13">
        <v>33</v>
      </c>
      <c r="BA658" s="13">
        <v>14</v>
      </c>
      <c r="BB658" s="13">
        <v>0</v>
      </c>
      <c r="BC658" s="13">
        <v>99</v>
      </c>
    </row>
    <row r="659" spans="1:55" x14ac:dyDescent="0.25">
      <c r="A659">
        <v>33702</v>
      </c>
      <c r="B659" s="20">
        <v>29664</v>
      </c>
      <c r="C659" s="20">
        <v>27493</v>
      </c>
      <c r="D659" s="20">
        <v>2171</v>
      </c>
      <c r="E659" s="21">
        <f t="shared" si="8350"/>
        <v>7.318635382955771E-2</v>
      </c>
      <c r="F659" s="18">
        <v>282</v>
      </c>
      <c r="G659" s="5">
        <f t="shared" si="8351"/>
        <v>0.1298940580377706</v>
      </c>
      <c r="H659">
        <v>835</v>
      </c>
      <c r="I659" s="5">
        <f t="shared" ref="I659" si="8561">IF($D659&gt;0,H659/$D659,0)</f>
        <v>0.38461538461538464</v>
      </c>
      <c r="J659">
        <v>359</v>
      </c>
      <c r="K659" s="5">
        <f t="shared" ref="K659" si="8562">IF($D659&gt;0,J659/$D659,0)</f>
        <v>0.16536158452326116</v>
      </c>
      <c r="L659">
        <v>62</v>
      </c>
      <c r="M659" s="5">
        <f t="shared" ref="M659:O659" si="8563">IF($D659&gt;0,L659/$D659,0)</f>
        <v>2.8558268079226162E-2</v>
      </c>
      <c r="N659">
        <v>16</v>
      </c>
      <c r="O659" s="5">
        <f t="shared" si="8563"/>
        <v>7.3698756333486874E-3</v>
      </c>
      <c r="P659">
        <v>7</v>
      </c>
      <c r="Q659" s="5">
        <f t="shared" ref="Q659:S659" si="8564">IF($D659&gt;0,P659/$D659,0)</f>
        <v>3.2243205895900505E-3</v>
      </c>
      <c r="R659">
        <v>20</v>
      </c>
      <c r="S659" s="5">
        <f t="shared" si="8564"/>
        <v>9.2123445416858584E-3</v>
      </c>
      <c r="T659">
        <v>8</v>
      </c>
      <c r="U659" s="5">
        <f t="shared" ref="U659:W659" si="8565">IF($D659&gt;0,T659/$D659,0)</f>
        <v>3.6849378166743437E-3</v>
      </c>
      <c r="V659">
        <v>24</v>
      </c>
      <c r="W659" s="5">
        <f t="shared" si="8565"/>
        <v>1.1054813450023031E-2</v>
      </c>
      <c r="X659">
        <v>12</v>
      </c>
      <c r="Y659" s="5">
        <f t="shared" ref="Y659" si="8566">IF($D659&gt;0,X659/$D659,0)</f>
        <v>5.5274067250115156E-3</v>
      </c>
      <c r="Z659">
        <v>27</v>
      </c>
      <c r="AA659" s="5">
        <f t="shared" ref="AA659:AC659" si="8567">IF($D659&gt;0,Z659/$D659,0)</f>
        <v>1.243666513127591E-2</v>
      </c>
      <c r="AB659">
        <v>29</v>
      </c>
      <c r="AC659" s="5">
        <f t="shared" si="8567"/>
        <v>1.3357899585444496E-2</v>
      </c>
      <c r="AD659">
        <v>10</v>
      </c>
      <c r="AE659" s="5">
        <f t="shared" ref="AE659:AG659" si="8568">IF($D659&gt;0,AD659/$D659,0)</f>
        <v>4.6061722708429292E-3</v>
      </c>
      <c r="AF659">
        <v>106</v>
      </c>
      <c r="AG659" s="5">
        <f t="shared" si="8568"/>
        <v>4.8825426070935055E-2</v>
      </c>
      <c r="AH659">
        <v>46</v>
      </c>
      <c r="AI659" s="5">
        <f t="shared" ref="AI659:AK659" si="8569">IF($D659&gt;0,AH659/$D659,0)</f>
        <v>2.1188392445877474E-2</v>
      </c>
      <c r="AJ659">
        <v>0</v>
      </c>
      <c r="AK659" s="5">
        <f t="shared" si="8569"/>
        <v>0</v>
      </c>
      <c r="AL659">
        <v>54</v>
      </c>
      <c r="AM659" s="5">
        <f t="shared" ref="AM659:AO659" si="8570">IF($D659&gt;0,AL659/$D659,0)</f>
        <v>2.487333026255182E-2</v>
      </c>
      <c r="AN659">
        <v>7</v>
      </c>
      <c r="AO659" s="5">
        <f t="shared" si="8570"/>
        <v>3.2243205895900505E-3</v>
      </c>
      <c r="AP659">
        <v>63</v>
      </c>
      <c r="AQ659" s="5">
        <f t="shared" ref="AQ659:AS659" si="8571">IF($D659&gt;0,AP659/$D659,0)</f>
        <v>2.9018885306310457E-2</v>
      </c>
      <c r="AR659" s="1">
        <f t="shared" si="8363"/>
        <v>204</v>
      </c>
      <c r="AS659" s="5">
        <f t="shared" si="8571"/>
        <v>9.3965914325195757E-2</v>
      </c>
      <c r="AT659" s="13">
        <v>3</v>
      </c>
      <c r="AU659" s="17">
        <f t="shared" ref="AU659:AW659" si="8572">IF($D659&gt;0,AT659/$D659,0)</f>
        <v>1.3818516812528789E-3</v>
      </c>
      <c r="AV659" s="13">
        <v>5</v>
      </c>
      <c r="AW659" s="17">
        <f t="shared" si="8572"/>
        <v>2.3030861354214646E-3</v>
      </c>
      <c r="AX659" s="16">
        <v>196</v>
      </c>
      <c r="AY659" s="17">
        <f t="shared" ref="AY659" si="8573">IF($D659&gt;0,AX659/$D659,0)</f>
        <v>9.0280976508521418E-2</v>
      </c>
      <c r="AZ659" s="13">
        <v>44</v>
      </c>
      <c r="BA659" s="13">
        <v>32</v>
      </c>
      <c r="BB659" s="13">
        <v>0</v>
      </c>
      <c r="BC659" s="13">
        <v>120</v>
      </c>
    </row>
    <row r="660" spans="1:55" x14ac:dyDescent="0.25">
      <c r="A660">
        <v>33703</v>
      </c>
      <c r="B660" s="20">
        <v>23680</v>
      </c>
      <c r="C660" s="20">
        <v>22250</v>
      </c>
      <c r="D660" s="20">
        <v>1430</v>
      </c>
      <c r="E660" s="21">
        <f t="shared" si="8350"/>
        <v>6.0388513513513514E-2</v>
      </c>
      <c r="F660" s="18">
        <v>222</v>
      </c>
      <c r="G660" s="5">
        <f t="shared" si="8351"/>
        <v>0.15524475524475526</v>
      </c>
      <c r="H660">
        <v>422</v>
      </c>
      <c r="I660" s="5">
        <f t="shared" ref="I660" si="8574">IF($D660&gt;0,H660/$D660,0)</f>
        <v>0.29510489510489513</v>
      </c>
      <c r="J660">
        <v>231</v>
      </c>
      <c r="K660" s="5">
        <f t="shared" ref="K660" si="8575">IF($D660&gt;0,J660/$D660,0)</f>
        <v>0.16153846153846155</v>
      </c>
      <c r="L660">
        <v>20</v>
      </c>
      <c r="M660" s="5">
        <f t="shared" ref="M660:O660" si="8576">IF($D660&gt;0,L660/$D660,0)</f>
        <v>1.3986013986013986E-2</v>
      </c>
      <c r="N660">
        <v>26</v>
      </c>
      <c r="O660" s="5">
        <f t="shared" si="8576"/>
        <v>1.8181818181818181E-2</v>
      </c>
      <c r="P660">
        <v>20</v>
      </c>
      <c r="Q660" s="5">
        <f t="shared" ref="Q660:S660" si="8577">IF($D660&gt;0,P660/$D660,0)</f>
        <v>1.3986013986013986E-2</v>
      </c>
      <c r="R660">
        <v>20</v>
      </c>
      <c r="S660" s="5">
        <f t="shared" si="8577"/>
        <v>1.3986013986013986E-2</v>
      </c>
      <c r="T660">
        <v>14</v>
      </c>
      <c r="U660" s="5">
        <f t="shared" ref="U660:W660" si="8578">IF($D660&gt;0,T660/$D660,0)</f>
        <v>9.7902097902097911E-3</v>
      </c>
      <c r="V660">
        <v>18</v>
      </c>
      <c r="W660" s="5">
        <f t="shared" si="8578"/>
        <v>1.2587412587412588E-2</v>
      </c>
      <c r="X660">
        <v>4</v>
      </c>
      <c r="Y660" s="5">
        <f t="shared" ref="Y660" si="8579">IF($D660&gt;0,X660/$D660,0)</f>
        <v>2.7972027972027972E-3</v>
      </c>
      <c r="Z660">
        <v>25</v>
      </c>
      <c r="AA660" s="5">
        <f t="shared" ref="AA660:AC660" si="8580">IF($D660&gt;0,Z660/$D660,0)</f>
        <v>1.7482517482517484E-2</v>
      </c>
      <c r="AB660">
        <v>11</v>
      </c>
      <c r="AC660" s="5">
        <f t="shared" si="8580"/>
        <v>7.6923076923076927E-3</v>
      </c>
      <c r="AD660">
        <v>18</v>
      </c>
      <c r="AE660" s="5">
        <f t="shared" ref="AE660:AG660" si="8581">IF($D660&gt;0,AD660/$D660,0)</f>
        <v>1.2587412587412588E-2</v>
      </c>
      <c r="AF660">
        <v>73</v>
      </c>
      <c r="AG660" s="5">
        <f t="shared" si="8581"/>
        <v>5.1048951048951047E-2</v>
      </c>
      <c r="AH660">
        <v>39</v>
      </c>
      <c r="AI660" s="5">
        <f t="shared" ref="AI660:AK660" si="8582">IF($D660&gt;0,AH660/$D660,0)</f>
        <v>2.7272727272727271E-2</v>
      </c>
      <c r="AJ660">
        <v>0</v>
      </c>
      <c r="AK660" s="5">
        <f t="shared" si="8582"/>
        <v>0</v>
      </c>
      <c r="AL660">
        <v>36</v>
      </c>
      <c r="AM660" s="5">
        <f t="shared" ref="AM660:AO660" si="8583">IF($D660&gt;0,AL660/$D660,0)</f>
        <v>2.5174825174825177E-2</v>
      </c>
      <c r="AN660">
        <v>3</v>
      </c>
      <c r="AO660" s="5">
        <f t="shared" si="8583"/>
        <v>2.0979020979020979E-3</v>
      </c>
      <c r="AP660">
        <v>38</v>
      </c>
      <c r="AQ660" s="5">
        <f t="shared" ref="AQ660:AS660" si="8584">IF($D660&gt;0,AP660/$D660,0)</f>
        <v>2.6573426573426574E-2</v>
      </c>
      <c r="AR660" s="1">
        <f t="shared" si="8363"/>
        <v>190</v>
      </c>
      <c r="AS660" s="5">
        <f t="shared" si="8584"/>
        <v>0.13286713286713286</v>
      </c>
      <c r="AT660" s="13">
        <v>1</v>
      </c>
      <c r="AU660" s="17">
        <f t="shared" ref="AU660:AW660" si="8585">IF($D660&gt;0,AT660/$D660,0)</f>
        <v>6.993006993006993E-4</v>
      </c>
      <c r="AV660" s="13">
        <v>2</v>
      </c>
      <c r="AW660" s="17">
        <f t="shared" si="8585"/>
        <v>1.3986013986013986E-3</v>
      </c>
      <c r="AX660" s="16">
        <v>187</v>
      </c>
      <c r="AY660" s="17">
        <f t="shared" ref="AY660" si="8586">IF($D660&gt;0,AX660/$D660,0)</f>
        <v>0.13076923076923078</v>
      </c>
      <c r="AZ660" s="13">
        <v>57</v>
      </c>
      <c r="BA660" s="13">
        <v>18</v>
      </c>
      <c r="BB660" s="13">
        <v>2</v>
      </c>
      <c r="BC660" s="13">
        <v>110</v>
      </c>
    </row>
    <row r="661" spans="1:55" x14ac:dyDescent="0.25">
      <c r="A661">
        <v>33704</v>
      </c>
      <c r="B661" s="20">
        <v>16098</v>
      </c>
      <c r="C661" s="20">
        <v>15233</v>
      </c>
      <c r="D661" s="20">
        <v>865</v>
      </c>
      <c r="E661" s="21">
        <f t="shared" si="8350"/>
        <v>5.3733383028947694E-2</v>
      </c>
      <c r="F661" s="18">
        <v>118</v>
      </c>
      <c r="G661" s="5">
        <f t="shared" si="8351"/>
        <v>0.13641618497109825</v>
      </c>
      <c r="H661">
        <v>249</v>
      </c>
      <c r="I661" s="5">
        <f t="shared" ref="I661" si="8587">IF($D661&gt;0,H661/$D661,0)</f>
        <v>0.2878612716763006</v>
      </c>
      <c r="J661">
        <v>154</v>
      </c>
      <c r="K661" s="5">
        <f t="shared" ref="K661" si="8588">IF($D661&gt;0,J661/$D661,0)</f>
        <v>0.17803468208092485</v>
      </c>
      <c r="L661">
        <v>6</v>
      </c>
      <c r="M661" s="5">
        <f t="shared" ref="M661:O661" si="8589">IF($D661&gt;0,L661/$D661,0)</f>
        <v>6.9364161849710983E-3</v>
      </c>
      <c r="N661">
        <v>3</v>
      </c>
      <c r="O661" s="5">
        <f t="shared" si="8589"/>
        <v>3.4682080924855491E-3</v>
      </c>
      <c r="P661">
        <v>9</v>
      </c>
      <c r="Q661" s="5">
        <f t="shared" ref="Q661:S661" si="8590">IF($D661&gt;0,P661/$D661,0)</f>
        <v>1.0404624277456647E-2</v>
      </c>
      <c r="R661">
        <v>4</v>
      </c>
      <c r="S661" s="5">
        <f t="shared" si="8590"/>
        <v>4.6242774566473991E-3</v>
      </c>
      <c r="T661">
        <v>7</v>
      </c>
      <c r="U661" s="5">
        <f t="shared" ref="U661:W661" si="8591">IF($D661&gt;0,T661/$D661,0)</f>
        <v>8.0924855491329474E-3</v>
      </c>
      <c r="V661">
        <v>13</v>
      </c>
      <c r="W661" s="5">
        <f t="shared" si="8591"/>
        <v>1.5028901734104046E-2</v>
      </c>
      <c r="X661">
        <v>11</v>
      </c>
      <c r="Y661" s="5">
        <f t="shared" ref="Y661" si="8592">IF($D661&gt;0,X661/$D661,0)</f>
        <v>1.2716763005780347E-2</v>
      </c>
      <c r="Z661">
        <v>19</v>
      </c>
      <c r="AA661" s="5">
        <f t="shared" ref="AA661:AC661" si="8593">IF($D661&gt;0,Z661/$D661,0)</f>
        <v>2.1965317919075144E-2</v>
      </c>
      <c r="AB661">
        <v>3</v>
      </c>
      <c r="AC661" s="5">
        <f t="shared" si="8593"/>
        <v>3.4682080924855491E-3</v>
      </c>
      <c r="AD661">
        <v>3</v>
      </c>
      <c r="AE661" s="5">
        <f t="shared" ref="AE661:AG661" si="8594">IF($D661&gt;0,AD661/$D661,0)</f>
        <v>3.4682080924855491E-3</v>
      </c>
      <c r="AF661">
        <v>66</v>
      </c>
      <c r="AG661" s="5">
        <f t="shared" si="8594"/>
        <v>7.6300578034682084E-2</v>
      </c>
      <c r="AH661">
        <v>17</v>
      </c>
      <c r="AI661" s="5">
        <f t="shared" ref="AI661:AK661" si="8595">IF($D661&gt;0,AH661/$D661,0)</f>
        <v>1.9653179190751446E-2</v>
      </c>
      <c r="AJ661">
        <v>0</v>
      </c>
      <c r="AK661" s="5">
        <f t="shared" si="8595"/>
        <v>0</v>
      </c>
      <c r="AL661">
        <v>23</v>
      </c>
      <c r="AM661" s="5">
        <f t="shared" ref="AM661:AO661" si="8596">IF($D661&gt;0,AL661/$D661,0)</f>
        <v>2.6589595375722544E-2</v>
      </c>
      <c r="AN661">
        <v>3</v>
      </c>
      <c r="AO661" s="5">
        <f t="shared" si="8596"/>
        <v>3.4682080924855491E-3</v>
      </c>
      <c r="AP661">
        <v>19</v>
      </c>
      <c r="AQ661" s="5">
        <f t="shared" ref="AQ661:AS661" si="8597">IF($D661&gt;0,AP661/$D661,0)</f>
        <v>2.1965317919075144E-2</v>
      </c>
      <c r="AR661" s="1">
        <f t="shared" si="8363"/>
        <v>138</v>
      </c>
      <c r="AS661" s="5">
        <f t="shared" si="8597"/>
        <v>0.15953757225433526</v>
      </c>
      <c r="AT661" s="13">
        <v>4</v>
      </c>
      <c r="AU661" s="17">
        <f t="shared" ref="AU661:AW661" si="8598">IF($D661&gt;0,AT661/$D661,0)</f>
        <v>4.6242774566473991E-3</v>
      </c>
      <c r="AV661" s="13">
        <v>6</v>
      </c>
      <c r="AW661" s="17">
        <f t="shared" si="8598"/>
        <v>6.9364161849710983E-3</v>
      </c>
      <c r="AX661" s="16">
        <v>128</v>
      </c>
      <c r="AY661" s="17">
        <f t="shared" ref="AY661" si="8599">IF($D661&gt;0,AX661/$D661,0)</f>
        <v>0.14797687861271677</v>
      </c>
      <c r="AZ661" s="13">
        <v>56</v>
      </c>
      <c r="BA661" s="13">
        <v>22</v>
      </c>
      <c r="BB661" s="13">
        <v>0</v>
      </c>
      <c r="BC661" s="13">
        <v>50</v>
      </c>
    </row>
    <row r="662" spans="1:55" x14ac:dyDescent="0.25">
      <c r="A662">
        <v>33705</v>
      </c>
      <c r="B662" s="20">
        <v>26435</v>
      </c>
      <c r="C662" s="20">
        <v>25235</v>
      </c>
      <c r="D662" s="20">
        <v>1200</v>
      </c>
      <c r="E662" s="21">
        <f t="shared" si="8350"/>
        <v>4.5394363533194627E-2</v>
      </c>
      <c r="F662" s="18">
        <v>245</v>
      </c>
      <c r="G662" s="5">
        <f t="shared" si="8351"/>
        <v>0.20416666666666666</v>
      </c>
      <c r="H662">
        <v>443</v>
      </c>
      <c r="I662" s="5">
        <f t="shared" ref="I662" si="8600">IF($D662&gt;0,H662/$D662,0)</f>
        <v>0.36916666666666664</v>
      </c>
      <c r="J662">
        <v>151</v>
      </c>
      <c r="K662" s="5">
        <f t="shared" ref="K662" si="8601">IF($D662&gt;0,J662/$D662,0)</f>
        <v>0.12583333333333332</v>
      </c>
      <c r="L662">
        <v>49</v>
      </c>
      <c r="M662" s="5">
        <f t="shared" ref="M662:O662" si="8602">IF($D662&gt;0,L662/$D662,0)</f>
        <v>4.0833333333333333E-2</v>
      </c>
      <c r="N662">
        <v>12</v>
      </c>
      <c r="O662" s="5">
        <f t="shared" si="8602"/>
        <v>0.01</v>
      </c>
      <c r="P662">
        <v>17</v>
      </c>
      <c r="Q662" s="5">
        <f t="shared" ref="Q662:S662" si="8603">IF($D662&gt;0,P662/$D662,0)</f>
        <v>1.4166666666666666E-2</v>
      </c>
      <c r="R662">
        <v>15</v>
      </c>
      <c r="S662" s="5">
        <f t="shared" si="8603"/>
        <v>1.2500000000000001E-2</v>
      </c>
      <c r="T662">
        <v>11</v>
      </c>
      <c r="U662" s="5">
        <f t="shared" ref="U662:W662" si="8604">IF($D662&gt;0,T662/$D662,0)</f>
        <v>9.1666666666666667E-3</v>
      </c>
      <c r="V662">
        <v>40</v>
      </c>
      <c r="W662" s="5">
        <f t="shared" si="8604"/>
        <v>3.3333333333333333E-2</v>
      </c>
      <c r="X662">
        <v>7</v>
      </c>
      <c r="Y662" s="5">
        <f t="shared" ref="Y662" si="8605">IF($D662&gt;0,X662/$D662,0)</f>
        <v>5.8333333333333336E-3</v>
      </c>
      <c r="Z662">
        <v>8</v>
      </c>
      <c r="AA662" s="5">
        <f t="shared" ref="AA662:AC662" si="8606">IF($D662&gt;0,Z662/$D662,0)</f>
        <v>6.6666666666666671E-3</v>
      </c>
      <c r="AB662">
        <v>3</v>
      </c>
      <c r="AC662" s="5">
        <f t="shared" si="8606"/>
        <v>2.5000000000000001E-3</v>
      </c>
      <c r="AD662">
        <v>1</v>
      </c>
      <c r="AE662" s="5">
        <f t="shared" ref="AE662:AG662" si="8607">IF($D662&gt;0,AD662/$D662,0)</f>
        <v>8.3333333333333339E-4</v>
      </c>
      <c r="AF662">
        <v>31</v>
      </c>
      <c r="AG662" s="5">
        <f t="shared" si="8607"/>
        <v>2.5833333333333333E-2</v>
      </c>
      <c r="AH662">
        <v>6</v>
      </c>
      <c r="AI662" s="5">
        <f t="shared" ref="AI662:AK662" si="8608">IF($D662&gt;0,AH662/$D662,0)</f>
        <v>5.0000000000000001E-3</v>
      </c>
      <c r="AJ662">
        <v>0</v>
      </c>
      <c r="AK662" s="5">
        <f t="shared" si="8608"/>
        <v>0</v>
      </c>
      <c r="AL662">
        <v>14</v>
      </c>
      <c r="AM662" s="5">
        <f t="shared" ref="AM662:AO662" si="8609">IF($D662&gt;0,AL662/$D662,0)</f>
        <v>1.1666666666666667E-2</v>
      </c>
      <c r="AN662">
        <v>0</v>
      </c>
      <c r="AO662" s="5">
        <f t="shared" si="8609"/>
        <v>0</v>
      </c>
      <c r="AP662">
        <v>17</v>
      </c>
      <c r="AQ662" s="5">
        <f t="shared" ref="AQ662:AS662" si="8610">IF($D662&gt;0,AP662/$D662,0)</f>
        <v>1.4166666666666666E-2</v>
      </c>
      <c r="AR662" s="1">
        <f t="shared" si="8363"/>
        <v>130</v>
      </c>
      <c r="AS662" s="5">
        <f t="shared" si="8610"/>
        <v>0.10833333333333334</v>
      </c>
      <c r="AT662" s="13">
        <v>4</v>
      </c>
      <c r="AU662" s="17">
        <f t="shared" ref="AU662:AW662" si="8611">IF($D662&gt;0,AT662/$D662,0)</f>
        <v>3.3333333333333335E-3</v>
      </c>
      <c r="AV662" s="13">
        <v>0</v>
      </c>
      <c r="AW662" s="17">
        <f t="shared" si="8611"/>
        <v>0</v>
      </c>
      <c r="AX662" s="16">
        <v>126</v>
      </c>
      <c r="AY662" s="17">
        <f t="shared" ref="AY662" si="8612">IF($D662&gt;0,AX662/$D662,0)</f>
        <v>0.105</v>
      </c>
      <c r="AZ662" s="13">
        <v>30</v>
      </c>
      <c r="BA662" s="13">
        <v>9</v>
      </c>
      <c r="BB662" s="13">
        <v>1</v>
      </c>
      <c r="BC662" s="13">
        <v>86</v>
      </c>
    </row>
    <row r="663" spans="1:55" x14ac:dyDescent="0.25">
      <c r="A663">
        <v>33706</v>
      </c>
      <c r="B663" s="20">
        <v>15901</v>
      </c>
      <c r="C663" s="20">
        <v>15287</v>
      </c>
      <c r="D663" s="20">
        <v>614</v>
      </c>
      <c r="E663" s="21">
        <f t="shared" si="8350"/>
        <v>3.8613923652600468E-2</v>
      </c>
      <c r="F663" s="18">
        <v>161</v>
      </c>
      <c r="G663" s="5">
        <f t="shared" si="8351"/>
        <v>0.26221498371335505</v>
      </c>
      <c r="H663">
        <v>101</v>
      </c>
      <c r="I663" s="5">
        <f t="shared" ref="I663" si="8613">IF($D663&gt;0,H663/$D663,0)</f>
        <v>0.16449511400651465</v>
      </c>
      <c r="J663">
        <v>119</v>
      </c>
      <c r="K663" s="5">
        <f t="shared" ref="K663" si="8614">IF($D663&gt;0,J663/$D663,0)</f>
        <v>0.19381107491856678</v>
      </c>
      <c r="L663">
        <v>7</v>
      </c>
      <c r="M663" s="5">
        <f t="shared" ref="M663:O663" si="8615">IF($D663&gt;0,L663/$D663,0)</f>
        <v>1.1400651465798045E-2</v>
      </c>
      <c r="N663">
        <v>13</v>
      </c>
      <c r="O663" s="5">
        <f t="shared" si="8615"/>
        <v>2.1172638436482084E-2</v>
      </c>
      <c r="P663">
        <v>7</v>
      </c>
      <c r="Q663" s="5">
        <f t="shared" ref="Q663:S663" si="8616">IF($D663&gt;0,P663/$D663,0)</f>
        <v>1.1400651465798045E-2</v>
      </c>
      <c r="R663">
        <v>6</v>
      </c>
      <c r="S663" s="5">
        <f t="shared" si="8616"/>
        <v>9.7719869706840382E-3</v>
      </c>
      <c r="T663">
        <v>3</v>
      </c>
      <c r="U663" s="5">
        <f t="shared" ref="U663:W663" si="8617">IF($D663&gt;0,T663/$D663,0)</f>
        <v>4.8859934853420191E-3</v>
      </c>
      <c r="V663">
        <v>1</v>
      </c>
      <c r="W663" s="5">
        <f t="shared" si="8617"/>
        <v>1.6286644951140066E-3</v>
      </c>
      <c r="X663">
        <v>12</v>
      </c>
      <c r="Y663" s="5">
        <f t="shared" ref="Y663" si="8618">IF($D663&gt;0,X663/$D663,0)</f>
        <v>1.9543973941368076E-2</v>
      </c>
      <c r="Z663">
        <v>15</v>
      </c>
      <c r="AA663" s="5">
        <f t="shared" ref="AA663:AC663" si="8619">IF($D663&gt;0,Z663/$D663,0)</f>
        <v>2.4429967426710098E-2</v>
      </c>
      <c r="AB663">
        <v>1</v>
      </c>
      <c r="AC663" s="5">
        <f t="shared" si="8619"/>
        <v>1.6286644951140066E-3</v>
      </c>
      <c r="AD663">
        <v>6</v>
      </c>
      <c r="AE663" s="5">
        <f t="shared" ref="AE663:AG663" si="8620">IF($D663&gt;0,AD663/$D663,0)</f>
        <v>9.7719869706840382E-3</v>
      </c>
      <c r="AF663">
        <v>37</v>
      </c>
      <c r="AG663" s="5">
        <f t="shared" si="8620"/>
        <v>6.026058631921824E-2</v>
      </c>
      <c r="AH663">
        <v>7</v>
      </c>
      <c r="AI663" s="5">
        <f t="shared" ref="AI663:AK663" si="8621">IF($D663&gt;0,AH663/$D663,0)</f>
        <v>1.1400651465798045E-2</v>
      </c>
      <c r="AJ663">
        <v>0</v>
      </c>
      <c r="AK663" s="5">
        <f t="shared" si="8621"/>
        <v>0</v>
      </c>
      <c r="AL663">
        <v>12</v>
      </c>
      <c r="AM663" s="5">
        <f t="shared" ref="AM663:AO663" si="8622">IF($D663&gt;0,AL663/$D663,0)</f>
        <v>1.9543973941368076E-2</v>
      </c>
      <c r="AN663">
        <v>3</v>
      </c>
      <c r="AO663" s="5">
        <f t="shared" si="8622"/>
        <v>4.8859934853420191E-3</v>
      </c>
      <c r="AP663">
        <v>6</v>
      </c>
      <c r="AQ663" s="5">
        <f t="shared" ref="AQ663:AS663" si="8623">IF($D663&gt;0,AP663/$D663,0)</f>
        <v>9.7719869706840382E-3</v>
      </c>
      <c r="AR663" s="1">
        <f t="shared" si="8363"/>
        <v>97</v>
      </c>
      <c r="AS663" s="5">
        <f t="shared" si="8623"/>
        <v>0.15798045602605862</v>
      </c>
      <c r="AT663" s="13">
        <v>0</v>
      </c>
      <c r="AU663" s="17">
        <f t="shared" ref="AU663:AW663" si="8624">IF($D663&gt;0,AT663/$D663,0)</f>
        <v>0</v>
      </c>
      <c r="AV663" s="13">
        <v>1</v>
      </c>
      <c r="AW663" s="17">
        <f t="shared" si="8624"/>
        <v>1.6286644951140066E-3</v>
      </c>
      <c r="AX663" s="16">
        <v>96</v>
      </c>
      <c r="AY663" s="17">
        <f t="shared" ref="AY663" si="8625">IF($D663&gt;0,AX663/$D663,0)</f>
        <v>0.15635179153094461</v>
      </c>
      <c r="AZ663" s="13">
        <v>52</v>
      </c>
      <c r="BA663" s="13">
        <v>25</v>
      </c>
      <c r="BB663" s="13">
        <v>1</v>
      </c>
      <c r="BC663" s="13">
        <v>18</v>
      </c>
    </row>
    <row r="664" spans="1:55" x14ac:dyDescent="0.25">
      <c r="A664">
        <v>33707</v>
      </c>
      <c r="B664" s="20">
        <v>24599</v>
      </c>
      <c r="C664" s="20">
        <v>23466</v>
      </c>
      <c r="D664" s="20">
        <v>1133</v>
      </c>
      <c r="E664" s="21">
        <f t="shared" si="8350"/>
        <v>4.6058782877352739E-2</v>
      </c>
      <c r="F664" s="18">
        <v>228</v>
      </c>
      <c r="G664" s="5">
        <f t="shared" si="8351"/>
        <v>0.20123565754633715</v>
      </c>
      <c r="H664">
        <v>368</v>
      </c>
      <c r="I664" s="5">
        <f t="shared" ref="I664" si="8626">IF($D664&gt;0,H664/$D664,0)</f>
        <v>0.32480141218005298</v>
      </c>
      <c r="J664">
        <v>172</v>
      </c>
      <c r="K664" s="5">
        <f t="shared" ref="K664" si="8627">IF($D664&gt;0,J664/$D664,0)</f>
        <v>0.15180935569285084</v>
      </c>
      <c r="L664">
        <v>22</v>
      </c>
      <c r="M664" s="5">
        <f t="shared" ref="M664:O664" si="8628">IF($D664&gt;0,L664/$D664,0)</f>
        <v>1.9417475728155338E-2</v>
      </c>
      <c r="N664">
        <v>10</v>
      </c>
      <c r="O664" s="5">
        <f t="shared" si="8628"/>
        <v>8.8261253309796991E-3</v>
      </c>
      <c r="P664">
        <v>4</v>
      </c>
      <c r="Q664" s="5">
        <f t="shared" ref="Q664:S664" si="8629">IF($D664&gt;0,P664/$D664,0)</f>
        <v>3.5304501323918801E-3</v>
      </c>
      <c r="R664">
        <v>4</v>
      </c>
      <c r="S664" s="5">
        <f t="shared" si="8629"/>
        <v>3.5304501323918801E-3</v>
      </c>
      <c r="T664">
        <v>2</v>
      </c>
      <c r="U664" s="5">
        <f t="shared" ref="U664:W664" si="8630">IF($D664&gt;0,T664/$D664,0)</f>
        <v>1.76522506619594E-3</v>
      </c>
      <c r="V664">
        <v>23</v>
      </c>
      <c r="W664" s="5">
        <f t="shared" si="8630"/>
        <v>2.0300088261253312E-2</v>
      </c>
      <c r="X664">
        <v>3</v>
      </c>
      <c r="Y664" s="5">
        <f t="shared" ref="Y664" si="8631">IF($D664&gt;0,X664/$D664,0)</f>
        <v>2.6478375992939102E-3</v>
      </c>
      <c r="Z664">
        <v>25</v>
      </c>
      <c r="AA664" s="5">
        <f t="shared" ref="AA664:AC664" si="8632">IF($D664&gt;0,Z664/$D664,0)</f>
        <v>2.2065313327449251E-2</v>
      </c>
      <c r="AB664">
        <v>0</v>
      </c>
      <c r="AC664" s="5">
        <f t="shared" si="8632"/>
        <v>0</v>
      </c>
      <c r="AD664">
        <v>7</v>
      </c>
      <c r="AE664" s="5">
        <f t="shared" ref="AE664:AG664" si="8633">IF($D664&gt;0,AD664/$D664,0)</f>
        <v>6.1782877316857903E-3</v>
      </c>
      <c r="AF664">
        <v>63</v>
      </c>
      <c r="AG664" s="5">
        <f t="shared" si="8633"/>
        <v>5.5604589585172108E-2</v>
      </c>
      <c r="AH664">
        <v>10</v>
      </c>
      <c r="AI664" s="5">
        <f t="shared" ref="AI664:AK664" si="8634">IF($D664&gt;0,AH664/$D664,0)</f>
        <v>8.8261253309796991E-3</v>
      </c>
      <c r="AJ664">
        <v>1</v>
      </c>
      <c r="AK664" s="5">
        <f t="shared" si="8634"/>
        <v>8.8261253309797002E-4</v>
      </c>
      <c r="AL664">
        <v>16</v>
      </c>
      <c r="AM664" s="5">
        <f t="shared" ref="AM664:AO664" si="8635">IF($D664&gt;0,AL664/$D664,0)</f>
        <v>1.412180052956752E-2</v>
      </c>
      <c r="AN664">
        <v>6</v>
      </c>
      <c r="AO664" s="5">
        <f t="shared" si="8635"/>
        <v>5.2956751985878204E-3</v>
      </c>
      <c r="AP664">
        <v>25</v>
      </c>
      <c r="AQ664" s="5">
        <f t="shared" ref="AQ664:AS664" si="8636">IF($D664&gt;0,AP664/$D664,0)</f>
        <v>2.2065313327449251E-2</v>
      </c>
      <c r="AR664" s="1">
        <f t="shared" si="8363"/>
        <v>144</v>
      </c>
      <c r="AS664" s="5">
        <f t="shared" si="8636"/>
        <v>0.12709620476610767</v>
      </c>
      <c r="AT664" s="13">
        <v>1</v>
      </c>
      <c r="AU664" s="17">
        <f t="shared" ref="AU664:AW664" si="8637">IF($D664&gt;0,AT664/$D664,0)</f>
        <v>8.8261253309797002E-4</v>
      </c>
      <c r="AV664" s="13">
        <v>0</v>
      </c>
      <c r="AW664" s="17">
        <f t="shared" si="8637"/>
        <v>0</v>
      </c>
      <c r="AX664" s="16">
        <v>143</v>
      </c>
      <c r="AY664" s="17">
        <f t="shared" ref="AY664" si="8638">IF($D664&gt;0,AX664/$D664,0)</f>
        <v>0.12621359223300971</v>
      </c>
      <c r="AZ664" s="13">
        <v>55</v>
      </c>
      <c r="BA664" s="13">
        <v>18</v>
      </c>
      <c r="BB664" s="13">
        <v>1</v>
      </c>
      <c r="BC664" s="13">
        <v>69</v>
      </c>
    </row>
    <row r="665" spans="1:55" x14ac:dyDescent="0.25">
      <c r="A665">
        <v>33708</v>
      </c>
      <c r="B665" s="20">
        <v>15447</v>
      </c>
      <c r="C665" s="20">
        <v>14851</v>
      </c>
      <c r="D665" s="20">
        <v>596</v>
      </c>
      <c r="E665" s="21">
        <f t="shared" si="8350"/>
        <v>3.8583543730174141E-2</v>
      </c>
      <c r="F665" s="18">
        <v>76</v>
      </c>
      <c r="G665" s="5">
        <f t="shared" si="8351"/>
        <v>0.12751677852348994</v>
      </c>
      <c r="H665">
        <v>156</v>
      </c>
      <c r="I665" s="5">
        <f t="shared" ref="I665" si="8639">IF($D665&gt;0,H665/$D665,0)</f>
        <v>0.26174496644295303</v>
      </c>
      <c r="J665">
        <v>159</v>
      </c>
      <c r="K665" s="5">
        <f t="shared" ref="K665" si="8640">IF($D665&gt;0,J665/$D665,0)</f>
        <v>0.26677852348993286</v>
      </c>
      <c r="L665">
        <v>4</v>
      </c>
      <c r="M665" s="5">
        <f t="shared" ref="M665:O665" si="8641">IF($D665&gt;0,L665/$D665,0)</f>
        <v>6.7114093959731542E-3</v>
      </c>
      <c r="N665">
        <v>0</v>
      </c>
      <c r="O665" s="5">
        <f t="shared" si="8641"/>
        <v>0</v>
      </c>
      <c r="P665">
        <v>7</v>
      </c>
      <c r="Q665" s="5">
        <f t="shared" ref="Q665:S665" si="8642">IF($D665&gt;0,P665/$D665,0)</f>
        <v>1.1744966442953021E-2</v>
      </c>
      <c r="R665">
        <v>6</v>
      </c>
      <c r="S665" s="5">
        <f t="shared" si="8642"/>
        <v>1.0067114093959731E-2</v>
      </c>
      <c r="T665">
        <v>3</v>
      </c>
      <c r="U665" s="5">
        <f t="shared" ref="U665:W665" si="8643">IF($D665&gt;0,T665/$D665,0)</f>
        <v>5.0335570469798654E-3</v>
      </c>
      <c r="V665">
        <v>10</v>
      </c>
      <c r="W665" s="5">
        <f t="shared" si="8643"/>
        <v>1.6778523489932886E-2</v>
      </c>
      <c r="X665">
        <v>1</v>
      </c>
      <c r="Y665" s="5">
        <f t="shared" ref="Y665" si="8644">IF($D665&gt;0,X665/$D665,0)</f>
        <v>1.6778523489932886E-3</v>
      </c>
      <c r="Z665">
        <v>6</v>
      </c>
      <c r="AA665" s="5">
        <f t="shared" ref="AA665:AC665" si="8645">IF($D665&gt;0,Z665/$D665,0)</f>
        <v>1.0067114093959731E-2</v>
      </c>
      <c r="AB665">
        <v>0</v>
      </c>
      <c r="AC665" s="5">
        <f t="shared" si="8645"/>
        <v>0</v>
      </c>
      <c r="AD665">
        <v>2</v>
      </c>
      <c r="AE665" s="5">
        <f t="shared" ref="AE665:AG665" si="8646">IF($D665&gt;0,AD665/$D665,0)</f>
        <v>3.3557046979865771E-3</v>
      </c>
      <c r="AF665">
        <v>35</v>
      </c>
      <c r="AG665" s="5">
        <f t="shared" si="8646"/>
        <v>5.8724832214765099E-2</v>
      </c>
      <c r="AH665">
        <v>11</v>
      </c>
      <c r="AI665" s="5">
        <f t="shared" ref="AI665:AK665" si="8647">IF($D665&gt;0,AH665/$D665,0)</f>
        <v>1.8456375838926176E-2</v>
      </c>
      <c r="AJ665">
        <v>2</v>
      </c>
      <c r="AK665" s="5">
        <f t="shared" si="8647"/>
        <v>3.3557046979865771E-3</v>
      </c>
      <c r="AL665">
        <v>13</v>
      </c>
      <c r="AM665" s="5">
        <f t="shared" ref="AM665:AO665" si="8648">IF($D665&gt;0,AL665/$D665,0)</f>
        <v>2.1812080536912751E-2</v>
      </c>
      <c r="AN665">
        <v>0</v>
      </c>
      <c r="AO665" s="5">
        <f t="shared" si="8648"/>
        <v>0</v>
      </c>
      <c r="AP665">
        <v>8</v>
      </c>
      <c r="AQ665" s="5">
        <f t="shared" ref="AQ665:AS665" si="8649">IF($D665&gt;0,AP665/$D665,0)</f>
        <v>1.3422818791946308E-2</v>
      </c>
      <c r="AR665" s="1">
        <f t="shared" si="8363"/>
        <v>97</v>
      </c>
      <c r="AS665" s="5">
        <f t="shared" si="8649"/>
        <v>0.16275167785234898</v>
      </c>
      <c r="AT665" s="13">
        <v>0</v>
      </c>
      <c r="AU665" s="17">
        <f t="shared" ref="AU665:AW665" si="8650">IF($D665&gt;0,AT665/$D665,0)</f>
        <v>0</v>
      </c>
      <c r="AV665" s="13">
        <v>1</v>
      </c>
      <c r="AW665" s="17">
        <f t="shared" si="8650"/>
        <v>1.6778523489932886E-3</v>
      </c>
      <c r="AX665" s="16">
        <v>96</v>
      </c>
      <c r="AY665" s="17">
        <f t="shared" ref="AY665" si="8651">IF($D665&gt;0,AX665/$D665,0)</f>
        <v>0.16107382550335569</v>
      </c>
      <c r="AZ665" s="13">
        <v>56</v>
      </c>
      <c r="BA665" s="13">
        <v>23</v>
      </c>
      <c r="BB665" s="13">
        <v>1</v>
      </c>
      <c r="BC665" s="13">
        <v>16</v>
      </c>
    </row>
    <row r="666" spans="1:55" x14ac:dyDescent="0.25">
      <c r="A666">
        <v>33709</v>
      </c>
      <c r="B666" s="20">
        <v>26023</v>
      </c>
      <c r="C666" s="20">
        <v>23525</v>
      </c>
      <c r="D666" s="20">
        <v>2498</v>
      </c>
      <c r="E666" s="21">
        <f t="shared" si="8350"/>
        <v>9.5992007070668253E-2</v>
      </c>
      <c r="F666" s="18">
        <v>669</v>
      </c>
      <c r="G666" s="5">
        <f t="shared" si="8351"/>
        <v>0.26781425140112092</v>
      </c>
      <c r="H666">
        <v>841</v>
      </c>
      <c r="I666" s="5">
        <f t="shared" ref="I666" si="8652">IF($D666&gt;0,H666/$D666,0)</f>
        <v>0.33666933546837469</v>
      </c>
      <c r="J666">
        <v>485</v>
      </c>
      <c r="K666" s="5">
        <f t="shared" ref="K666" si="8653">IF($D666&gt;0,J666/$D666,0)</f>
        <v>0.19415532425940751</v>
      </c>
      <c r="L666">
        <v>71</v>
      </c>
      <c r="M666" s="5">
        <f t="shared" ref="M666:O666" si="8654">IF($D666&gt;0,L666/$D666,0)</f>
        <v>2.8422738190552441E-2</v>
      </c>
      <c r="N666">
        <v>16</v>
      </c>
      <c r="O666" s="5">
        <f t="shared" si="8654"/>
        <v>6.4051240992794231E-3</v>
      </c>
      <c r="P666">
        <v>10</v>
      </c>
      <c r="Q666" s="5">
        <f t="shared" ref="Q666:S666" si="8655">IF($D666&gt;0,P666/$D666,0)</f>
        <v>4.0032025620496394E-3</v>
      </c>
      <c r="R666">
        <v>42</v>
      </c>
      <c r="S666" s="5">
        <f t="shared" si="8655"/>
        <v>1.6813450760608487E-2</v>
      </c>
      <c r="T666">
        <v>10</v>
      </c>
      <c r="U666" s="5">
        <f t="shared" ref="U666:W666" si="8656">IF($D666&gt;0,T666/$D666,0)</f>
        <v>4.0032025620496394E-3</v>
      </c>
      <c r="V666">
        <v>15</v>
      </c>
      <c r="W666" s="5">
        <f t="shared" si="8656"/>
        <v>6.0048038430744596E-3</v>
      </c>
      <c r="X666">
        <v>5</v>
      </c>
      <c r="Y666" s="5">
        <f t="shared" ref="Y666" si="8657">IF($D666&gt;0,X666/$D666,0)</f>
        <v>2.0016012810248197E-3</v>
      </c>
      <c r="Z666">
        <v>7</v>
      </c>
      <c r="AA666" s="5">
        <f t="shared" ref="AA666:AC666" si="8658">IF($D666&gt;0,Z666/$D666,0)</f>
        <v>2.8022417934347476E-3</v>
      </c>
      <c r="AB666">
        <v>7</v>
      </c>
      <c r="AC666" s="5">
        <f t="shared" si="8658"/>
        <v>2.8022417934347476E-3</v>
      </c>
      <c r="AD666">
        <v>6</v>
      </c>
      <c r="AE666" s="5">
        <f t="shared" ref="AE666:AG666" si="8659">IF($D666&gt;0,AD666/$D666,0)</f>
        <v>2.4019215372297837E-3</v>
      </c>
      <c r="AF666">
        <v>92</v>
      </c>
      <c r="AG666" s="5">
        <f t="shared" si="8659"/>
        <v>3.6829463570856688E-2</v>
      </c>
      <c r="AH666">
        <v>22</v>
      </c>
      <c r="AI666" s="5">
        <f t="shared" ref="AI666:AK666" si="8660">IF($D666&gt;0,AH666/$D666,0)</f>
        <v>8.8070456365092076E-3</v>
      </c>
      <c r="AJ666">
        <v>1</v>
      </c>
      <c r="AK666" s="5">
        <f t="shared" si="8660"/>
        <v>4.0032025620496394E-4</v>
      </c>
      <c r="AL666">
        <v>29</v>
      </c>
      <c r="AM666" s="5">
        <f t="shared" ref="AM666:AO666" si="8661">IF($D666&gt;0,AL666/$D666,0)</f>
        <v>1.1609287429943955E-2</v>
      </c>
      <c r="AN666">
        <v>5</v>
      </c>
      <c r="AO666" s="5">
        <f t="shared" si="8661"/>
        <v>2.0016012810248197E-3</v>
      </c>
      <c r="AP666">
        <v>21</v>
      </c>
      <c r="AQ666" s="5">
        <f t="shared" ref="AQ666:AS666" si="8662">IF($D666&gt;0,AP666/$D666,0)</f>
        <v>8.4067253803042433E-3</v>
      </c>
      <c r="AR666" s="1">
        <f t="shared" si="8363"/>
        <v>144</v>
      </c>
      <c r="AS666" s="5">
        <f t="shared" si="8662"/>
        <v>5.7646116893514815E-2</v>
      </c>
      <c r="AT666" s="13">
        <v>0</v>
      </c>
      <c r="AU666" s="17">
        <f t="shared" ref="AU666:AW666" si="8663">IF($D666&gt;0,AT666/$D666,0)</f>
        <v>0</v>
      </c>
      <c r="AV666" s="13">
        <v>1</v>
      </c>
      <c r="AW666" s="17">
        <f t="shared" si="8663"/>
        <v>4.0032025620496394E-4</v>
      </c>
      <c r="AX666" s="16">
        <v>143</v>
      </c>
      <c r="AY666" s="17">
        <f t="shared" ref="AY666" si="8664">IF($D666&gt;0,AX666/$D666,0)</f>
        <v>5.7245796637309845E-2</v>
      </c>
      <c r="AZ666" s="13">
        <v>37</v>
      </c>
      <c r="BA666" s="13">
        <v>22</v>
      </c>
      <c r="BB666" s="13">
        <v>0</v>
      </c>
      <c r="BC666" s="13">
        <v>84</v>
      </c>
    </row>
    <row r="667" spans="1:55" x14ac:dyDescent="0.25">
      <c r="A667">
        <v>33710</v>
      </c>
      <c r="B667" s="20">
        <v>32780</v>
      </c>
      <c r="C667" s="20">
        <v>30227</v>
      </c>
      <c r="D667" s="20">
        <v>2553</v>
      </c>
      <c r="E667" s="21">
        <f t="shared" si="8350"/>
        <v>7.7882855399633924E-2</v>
      </c>
      <c r="F667" s="18">
        <v>538</v>
      </c>
      <c r="G667" s="5">
        <f t="shared" si="8351"/>
        <v>0.21073247160203681</v>
      </c>
      <c r="H667">
        <v>687</v>
      </c>
      <c r="I667" s="5">
        <f t="shared" ref="I667" si="8665">IF($D667&gt;0,H667/$D667,0)</f>
        <v>0.2690951821386604</v>
      </c>
      <c r="J667">
        <v>542</v>
      </c>
      <c r="K667" s="5">
        <f t="shared" ref="K667" si="8666">IF($D667&gt;0,J667/$D667,0)</f>
        <v>0.21229925577751665</v>
      </c>
      <c r="L667">
        <v>50</v>
      </c>
      <c r="M667" s="5">
        <f t="shared" ref="M667:O667" si="8667">IF($D667&gt;0,L667/$D667,0)</f>
        <v>1.9584802193497845E-2</v>
      </c>
      <c r="N667">
        <v>36</v>
      </c>
      <c r="O667" s="5">
        <f t="shared" si="8667"/>
        <v>1.4101057579318449E-2</v>
      </c>
      <c r="P667">
        <v>9</v>
      </c>
      <c r="Q667" s="5">
        <f t="shared" ref="Q667:S667" si="8668">IF($D667&gt;0,P667/$D667,0)</f>
        <v>3.5252643948296123E-3</v>
      </c>
      <c r="R667">
        <v>64</v>
      </c>
      <c r="S667" s="5">
        <f t="shared" si="8668"/>
        <v>2.5068546807677242E-2</v>
      </c>
      <c r="T667">
        <v>21</v>
      </c>
      <c r="U667" s="5">
        <f t="shared" ref="U667:W667" si="8669">IF($D667&gt;0,T667/$D667,0)</f>
        <v>8.2256169212690956E-3</v>
      </c>
      <c r="V667">
        <v>28</v>
      </c>
      <c r="W667" s="5">
        <f t="shared" si="8669"/>
        <v>1.0967489228358794E-2</v>
      </c>
      <c r="X667">
        <v>17</v>
      </c>
      <c r="Y667" s="5">
        <f t="shared" ref="Y667" si="8670">IF($D667&gt;0,X667/$D667,0)</f>
        <v>6.658832745789268E-3</v>
      </c>
      <c r="Z667">
        <v>14</v>
      </c>
      <c r="AA667" s="5">
        <f t="shared" ref="AA667:AC667" si="8671">IF($D667&gt;0,Z667/$D667,0)</f>
        <v>5.483744614179397E-3</v>
      </c>
      <c r="AB667">
        <v>2</v>
      </c>
      <c r="AC667" s="5">
        <f t="shared" si="8671"/>
        <v>7.833920877399138E-4</v>
      </c>
      <c r="AD667">
        <v>14</v>
      </c>
      <c r="AE667" s="5">
        <f t="shared" ref="AE667:AG667" si="8672">IF($D667&gt;0,AD667/$D667,0)</f>
        <v>5.483744614179397E-3</v>
      </c>
      <c r="AF667">
        <v>138</v>
      </c>
      <c r="AG667" s="5">
        <f t="shared" si="8672"/>
        <v>5.4054054054054057E-2</v>
      </c>
      <c r="AH667">
        <v>33</v>
      </c>
      <c r="AI667" s="5">
        <f t="shared" ref="AI667:AK667" si="8673">IF($D667&gt;0,AH667/$D667,0)</f>
        <v>1.2925969447708578E-2</v>
      </c>
      <c r="AJ667">
        <v>0</v>
      </c>
      <c r="AK667" s="5">
        <f t="shared" si="8673"/>
        <v>0</v>
      </c>
      <c r="AL667">
        <v>61</v>
      </c>
      <c r="AM667" s="5">
        <f t="shared" ref="AM667:AO667" si="8674">IF($D667&gt;0,AL667/$D667,0)</f>
        <v>2.3893458676067372E-2</v>
      </c>
      <c r="AN667">
        <v>1</v>
      </c>
      <c r="AO667" s="5">
        <f t="shared" si="8674"/>
        <v>3.916960438699569E-4</v>
      </c>
      <c r="AP667">
        <v>53</v>
      </c>
      <c r="AQ667" s="5">
        <f t="shared" ref="AQ667:AS667" si="8675">IF($D667&gt;0,AP667/$D667,0)</f>
        <v>2.0759890325107718E-2</v>
      </c>
      <c r="AR667" s="1">
        <f t="shared" si="8363"/>
        <v>245</v>
      </c>
      <c r="AS667" s="5">
        <f t="shared" si="8675"/>
        <v>9.5965530748139447E-2</v>
      </c>
      <c r="AT667" s="13">
        <v>0</v>
      </c>
      <c r="AU667" s="17">
        <f t="shared" ref="AU667:AW667" si="8676">IF($D667&gt;0,AT667/$D667,0)</f>
        <v>0</v>
      </c>
      <c r="AV667" s="13">
        <v>8</v>
      </c>
      <c r="AW667" s="17">
        <f t="shared" si="8676"/>
        <v>3.1335683509596552E-3</v>
      </c>
      <c r="AX667" s="16">
        <v>237</v>
      </c>
      <c r="AY667" s="17">
        <f t="shared" ref="AY667" si="8677">IF($D667&gt;0,AX667/$D667,0)</f>
        <v>9.2831962397179793E-2</v>
      </c>
      <c r="AZ667" s="13">
        <v>81</v>
      </c>
      <c r="BA667" s="13">
        <v>46</v>
      </c>
      <c r="BB667" s="13">
        <v>2</v>
      </c>
      <c r="BC667" s="13">
        <v>108</v>
      </c>
    </row>
    <row r="668" spans="1:55" x14ac:dyDescent="0.25">
      <c r="A668">
        <v>33711</v>
      </c>
      <c r="B668" s="20">
        <v>19162</v>
      </c>
      <c r="C668" s="20">
        <v>18403</v>
      </c>
      <c r="D668" s="20">
        <v>759</v>
      </c>
      <c r="E668" s="21">
        <f t="shared" si="8350"/>
        <v>3.9609644087256028E-2</v>
      </c>
      <c r="F668" s="18">
        <v>133</v>
      </c>
      <c r="G668" s="5">
        <f t="shared" si="8351"/>
        <v>0.17523056653491437</v>
      </c>
      <c r="H668">
        <v>276</v>
      </c>
      <c r="I668" s="5">
        <f t="shared" ref="I668" si="8678">IF($D668&gt;0,H668/$D668,0)</f>
        <v>0.36363636363636365</v>
      </c>
      <c r="J668">
        <v>61</v>
      </c>
      <c r="K668" s="5">
        <f t="shared" ref="K668" si="8679">IF($D668&gt;0,J668/$D668,0)</f>
        <v>8.0368906455862976E-2</v>
      </c>
      <c r="L668">
        <v>30</v>
      </c>
      <c r="M668" s="5">
        <f t="shared" ref="M668:O668" si="8680">IF($D668&gt;0,L668/$D668,0)</f>
        <v>3.9525691699604744E-2</v>
      </c>
      <c r="N668">
        <v>6</v>
      </c>
      <c r="O668" s="5">
        <f t="shared" si="8680"/>
        <v>7.9051383399209481E-3</v>
      </c>
      <c r="P668">
        <v>1</v>
      </c>
      <c r="Q668" s="5">
        <f t="shared" ref="Q668:S668" si="8681">IF($D668&gt;0,P668/$D668,0)</f>
        <v>1.3175230566534915E-3</v>
      </c>
      <c r="R668">
        <v>14</v>
      </c>
      <c r="S668" s="5">
        <f t="shared" si="8681"/>
        <v>1.844532279314888E-2</v>
      </c>
      <c r="T668">
        <v>12</v>
      </c>
      <c r="U668" s="5">
        <f t="shared" ref="U668:W668" si="8682">IF($D668&gt;0,T668/$D668,0)</f>
        <v>1.5810276679841896E-2</v>
      </c>
      <c r="V668">
        <v>6</v>
      </c>
      <c r="W668" s="5">
        <f t="shared" si="8682"/>
        <v>7.9051383399209481E-3</v>
      </c>
      <c r="X668">
        <v>0</v>
      </c>
      <c r="Y668" s="5">
        <f t="shared" ref="Y668" si="8683">IF($D668&gt;0,X668/$D668,0)</f>
        <v>0</v>
      </c>
      <c r="Z668">
        <v>11</v>
      </c>
      <c r="AA668" s="5">
        <f t="shared" ref="AA668:AC668" si="8684">IF($D668&gt;0,Z668/$D668,0)</f>
        <v>1.4492753623188406E-2</v>
      </c>
      <c r="AB668">
        <v>0</v>
      </c>
      <c r="AC668" s="5">
        <f t="shared" si="8684"/>
        <v>0</v>
      </c>
      <c r="AD668">
        <v>1</v>
      </c>
      <c r="AE668" s="5">
        <f t="shared" ref="AE668:AG668" si="8685">IF($D668&gt;0,AD668/$D668,0)</f>
        <v>1.3175230566534915E-3</v>
      </c>
      <c r="AF668">
        <v>29</v>
      </c>
      <c r="AG668" s="5">
        <f t="shared" si="8685"/>
        <v>3.8208168642951248E-2</v>
      </c>
      <c r="AH668">
        <v>1</v>
      </c>
      <c r="AI668" s="5">
        <f t="shared" ref="AI668:AK668" si="8686">IF($D668&gt;0,AH668/$D668,0)</f>
        <v>1.3175230566534915E-3</v>
      </c>
      <c r="AJ668">
        <v>1</v>
      </c>
      <c r="AK668" s="5">
        <f t="shared" si="8686"/>
        <v>1.3175230566534915E-3</v>
      </c>
      <c r="AL668">
        <v>6</v>
      </c>
      <c r="AM668" s="5">
        <f t="shared" ref="AM668:AO668" si="8687">IF($D668&gt;0,AL668/$D668,0)</f>
        <v>7.9051383399209481E-3</v>
      </c>
      <c r="AN668">
        <v>1</v>
      </c>
      <c r="AO668" s="5">
        <f t="shared" si="8687"/>
        <v>1.3175230566534915E-3</v>
      </c>
      <c r="AP668">
        <v>17</v>
      </c>
      <c r="AQ668" s="5">
        <f t="shared" ref="AQ668:AS668" si="8688">IF($D668&gt;0,AP668/$D668,0)</f>
        <v>2.2397891963109356E-2</v>
      </c>
      <c r="AR668" s="1">
        <f t="shared" si="8363"/>
        <v>153</v>
      </c>
      <c r="AS668" s="5">
        <f t="shared" si="8688"/>
        <v>0.20158102766798419</v>
      </c>
      <c r="AT668" s="13">
        <v>0</v>
      </c>
      <c r="AU668" s="17">
        <f t="shared" ref="AU668:AW668" si="8689">IF($D668&gt;0,AT668/$D668,0)</f>
        <v>0</v>
      </c>
      <c r="AV668" s="13">
        <v>2</v>
      </c>
      <c r="AW668" s="17">
        <f t="shared" si="8689"/>
        <v>2.635046113306983E-3</v>
      </c>
      <c r="AX668" s="16">
        <v>151</v>
      </c>
      <c r="AY668" s="17">
        <f t="shared" ref="AY668" si="8690">IF($D668&gt;0,AX668/$D668,0)</f>
        <v>0.19894598155467721</v>
      </c>
      <c r="AZ668" s="13">
        <v>13</v>
      </c>
      <c r="BA668" s="13">
        <v>4</v>
      </c>
      <c r="BB668" s="13">
        <v>0</v>
      </c>
      <c r="BC668" s="13">
        <v>134</v>
      </c>
    </row>
    <row r="669" spans="1:55" x14ac:dyDescent="0.25">
      <c r="A669">
        <v>33712</v>
      </c>
      <c r="B669" s="20">
        <v>25066</v>
      </c>
      <c r="C669" s="20">
        <v>24080</v>
      </c>
      <c r="D669" s="20">
        <v>986</v>
      </c>
      <c r="E669" s="21">
        <f t="shared" si="8350"/>
        <v>3.9336152557248864E-2</v>
      </c>
      <c r="F669" s="18">
        <v>199</v>
      </c>
      <c r="G669" s="5">
        <f t="shared" si="8351"/>
        <v>0.20182555780933062</v>
      </c>
      <c r="H669">
        <v>376</v>
      </c>
      <c r="I669" s="5">
        <f t="shared" ref="I669" si="8691">IF($D669&gt;0,H669/$D669,0)</f>
        <v>0.38133874239350912</v>
      </c>
      <c r="J669">
        <v>83</v>
      </c>
      <c r="K669" s="5">
        <f t="shared" ref="K669" si="8692">IF($D669&gt;0,J669/$D669,0)</f>
        <v>8.4178498985801223E-2</v>
      </c>
      <c r="L669">
        <v>64</v>
      </c>
      <c r="M669" s="5">
        <f t="shared" ref="M669:O669" si="8693">IF($D669&gt;0,L669/$D669,0)</f>
        <v>6.4908722109533468E-2</v>
      </c>
      <c r="N669">
        <v>15</v>
      </c>
      <c r="O669" s="5">
        <f t="shared" si="8693"/>
        <v>1.5212981744421906E-2</v>
      </c>
      <c r="P669">
        <v>10</v>
      </c>
      <c r="Q669" s="5">
        <f t="shared" ref="Q669:S669" si="8694">IF($D669&gt;0,P669/$D669,0)</f>
        <v>1.0141987829614604E-2</v>
      </c>
      <c r="R669">
        <v>12</v>
      </c>
      <c r="S669" s="5">
        <f t="shared" si="8694"/>
        <v>1.2170385395537525E-2</v>
      </c>
      <c r="T669">
        <v>8</v>
      </c>
      <c r="U669" s="5">
        <f t="shared" ref="U669:W669" si="8695">IF($D669&gt;0,T669/$D669,0)</f>
        <v>8.1135902636916835E-3</v>
      </c>
      <c r="V669">
        <v>32</v>
      </c>
      <c r="W669" s="5">
        <f t="shared" si="8695"/>
        <v>3.2454361054766734E-2</v>
      </c>
      <c r="X669">
        <v>1</v>
      </c>
      <c r="Y669" s="5">
        <f t="shared" ref="Y669" si="8696">IF($D669&gt;0,X669/$D669,0)</f>
        <v>1.0141987829614604E-3</v>
      </c>
      <c r="Z669">
        <v>9</v>
      </c>
      <c r="AA669" s="5">
        <f t="shared" ref="AA669:AC669" si="8697">IF($D669&gt;0,Z669/$D669,0)</f>
        <v>9.1277890466531439E-3</v>
      </c>
      <c r="AB669">
        <v>0</v>
      </c>
      <c r="AC669" s="5">
        <f t="shared" si="8697"/>
        <v>0</v>
      </c>
      <c r="AD669">
        <v>6</v>
      </c>
      <c r="AE669" s="5">
        <f t="shared" ref="AE669:AG669" si="8698">IF($D669&gt;0,AD669/$D669,0)</f>
        <v>6.0851926977687626E-3</v>
      </c>
      <c r="AF669">
        <v>23</v>
      </c>
      <c r="AG669" s="5">
        <f t="shared" si="8698"/>
        <v>2.332657200811359E-2</v>
      </c>
      <c r="AH669">
        <v>10</v>
      </c>
      <c r="AI669" s="5">
        <f t="shared" ref="AI669:AK669" si="8699">IF($D669&gt;0,AH669/$D669,0)</f>
        <v>1.0141987829614604E-2</v>
      </c>
      <c r="AJ669">
        <v>3</v>
      </c>
      <c r="AK669" s="5">
        <f t="shared" si="8699"/>
        <v>3.0425963488843813E-3</v>
      </c>
      <c r="AL669">
        <v>12</v>
      </c>
      <c r="AM669" s="5">
        <f t="shared" ref="AM669:AO669" si="8700">IF($D669&gt;0,AL669/$D669,0)</f>
        <v>1.2170385395537525E-2</v>
      </c>
      <c r="AN669">
        <v>0</v>
      </c>
      <c r="AO669" s="5">
        <f t="shared" si="8700"/>
        <v>0</v>
      </c>
      <c r="AP669">
        <v>14</v>
      </c>
      <c r="AQ669" s="5">
        <f t="shared" ref="AQ669:AS669" si="8701">IF($D669&gt;0,AP669/$D669,0)</f>
        <v>1.4198782961460446E-2</v>
      </c>
      <c r="AR669" s="1">
        <f t="shared" si="8363"/>
        <v>109</v>
      </c>
      <c r="AS669" s="5">
        <f t="shared" si="8701"/>
        <v>0.11054766734279919</v>
      </c>
      <c r="AT669" s="13">
        <v>0</v>
      </c>
      <c r="AU669" s="17">
        <f t="shared" ref="AU669:AW669" si="8702">IF($D669&gt;0,AT669/$D669,0)</f>
        <v>0</v>
      </c>
      <c r="AV669" s="13">
        <v>16</v>
      </c>
      <c r="AW669" s="17">
        <f t="shared" si="8702"/>
        <v>1.6227180527383367E-2</v>
      </c>
      <c r="AX669" s="16">
        <v>93</v>
      </c>
      <c r="AY669" s="17">
        <f t="shared" ref="AY669" si="8703">IF($D669&gt;0,AX669/$D669,0)</f>
        <v>9.4320486815415827E-2</v>
      </c>
      <c r="AZ669" s="13">
        <v>20</v>
      </c>
      <c r="BA669" s="13">
        <v>11</v>
      </c>
      <c r="BB669" s="13">
        <v>1</v>
      </c>
      <c r="BC669" s="13">
        <v>61</v>
      </c>
    </row>
    <row r="670" spans="1:55" x14ac:dyDescent="0.25">
      <c r="A670">
        <v>33713</v>
      </c>
      <c r="B670" s="20">
        <v>29812</v>
      </c>
      <c r="C670" s="20">
        <v>26899</v>
      </c>
      <c r="D670" s="20">
        <v>2913</v>
      </c>
      <c r="E670" s="21">
        <f t="shared" si="8350"/>
        <v>9.771233060512545E-2</v>
      </c>
      <c r="F670" s="18">
        <v>485</v>
      </c>
      <c r="G670" s="5">
        <f t="shared" si="8351"/>
        <v>0.16649502231376587</v>
      </c>
      <c r="H670">
        <v>893</v>
      </c>
      <c r="I670" s="5">
        <f t="shared" ref="I670" si="8704">IF($D670&gt;0,H670/$D670,0)</f>
        <v>0.30655681428081016</v>
      </c>
      <c r="J670">
        <v>873</v>
      </c>
      <c r="K670" s="5">
        <f t="shared" ref="K670" si="8705">IF($D670&gt;0,J670/$D670,0)</f>
        <v>0.2996910401647786</v>
      </c>
      <c r="L670">
        <v>87</v>
      </c>
      <c r="M670" s="5">
        <f t="shared" ref="M670:O670" si="8706">IF($D670&gt;0,L670/$D670,0)</f>
        <v>2.9866117404737384E-2</v>
      </c>
      <c r="N670">
        <v>16</v>
      </c>
      <c r="O670" s="5">
        <f t="shared" si="8706"/>
        <v>5.4926192928252664E-3</v>
      </c>
      <c r="P670">
        <v>30</v>
      </c>
      <c r="Q670" s="5">
        <f t="shared" ref="Q670:S670" si="8707">IF($D670&gt;0,P670/$D670,0)</f>
        <v>1.0298661174047374E-2</v>
      </c>
      <c r="R670">
        <v>25</v>
      </c>
      <c r="S670" s="5">
        <f t="shared" si="8707"/>
        <v>8.5822176450394781E-3</v>
      </c>
      <c r="T670">
        <v>12</v>
      </c>
      <c r="U670" s="5">
        <f t="shared" ref="U670:W670" si="8708">IF($D670&gt;0,T670/$D670,0)</f>
        <v>4.1194644696189494E-3</v>
      </c>
      <c r="V670">
        <v>18</v>
      </c>
      <c r="W670" s="5">
        <f t="shared" si="8708"/>
        <v>6.1791967044284241E-3</v>
      </c>
      <c r="X670">
        <v>15</v>
      </c>
      <c r="Y670" s="5">
        <f t="shared" ref="Y670" si="8709">IF($D670&gt;0,X670/$D670,0)</f>
        <v>5.1493305870236872E-3</v>
      </c>
      <c r="Z670">
        <v>17</v>
      </c>
      <c r="AA670" s="5">
        <f t="shared" ref="AA670:AC670" si="8710">IF($D670&gt;0,Z670/$D670,0)</f>
        <v>5.8359079986268448E-3</v>
      </c>
      <c r="AB670">
        <v>1</v>
      </c>
      <c r="AC670" s="5">
        <f t="shared" si="8710"/>
        <v>3.4328870580157915E-4</v>
      </c>
      <c r="AD670">
        <v>7</v>
      </c>
      <c r="AE670" s="5">
        <f t="shared" ref="AE670:AG670" si="8711">IF($D670&gt;0,AD670/$D670,0)</f>
        <v>2.403020940611054E-3</v>
      </c>
      <c r="AF670">
        <v>113</v>
      </c>
      <c r="AG670" s="5">
        <f t="shared" si="8711"/>
        <v>3.8791623755578444E-2</v>
      </c>
      <c r="AH670">
        <v>32</v>
      </c>
      <c r="AI670" s="5">
        <f t="shared" ref="AI670:AK670" si="8712">IF($D670&gt;0,AH670/$D670,0)</f>
        <v>1.0985238585650533E-2</v>
      </c>
      <c r="AJ670">
        <v>0</v>
      </c>
      <c r="AK670" s="5">
        <f t="shared" si="8712"/>
        <v>0</v>
      </c>
      <c r="AL670">
        <v>32</v>
      </c>
      <c r="AM670" s="5">
        <f t="shared" ref="AM670:AO670" si="8713">IF($D670&gt;0,AL670/$D670,0)</f>
        <v>1.0985238585650533E-2</v>
      </c>
      <c r="AN670">
        <v>3</v>
      </c>
      <c r="AO670" s="5">
        <f t="shared" si="8713"/>
        <v>1.0298661174047373E-3</v>
      </c>
      <c r="AP670">
        <v>28</v>
      </c>
      <c r="AQ670" s="5">
        <f t="shared" ref="AQ670:AS670" si="8714">IF($D670&gt;0,AP670/$D670,0)</f>
        <v>9.6120837624442158E-3</v>
      </c>
      <c r="AR670" s="1">
        <f t="shared" si="8363"/>
        <v>226</v>
      </c>
      <c r="AS670" s="5">
        <f t="shared" si="8714"/>
        <v>7.7583247511156889E-2</v>
      </c>
      <c r="AT670" s="13">
        <v>1</v>
      </c>
      <c r="AU670" s="17">
        <f t="shared" ref="AU670:AW670" si="8715">IF($D670&gt;0,AT670/$D670,0)</f>
        <v>3.4328870580157915E-4</v>
      </c>
      <c r="AV670" s="13">
        <v>0</v>
      </c>
      <c r="AW670" s="17">
        <f t="shared" si="8715"/>
        <v>0</v>
      </c>
      <c r="AX670" s="16">
        <v>225</v>
      </c>
      <c r="AY670" s="17">
        <f t="shared" ref="AY670" si="8716">IF($D670&gt;0,AX670/$D670,0)</f>
        <v>7.7239958805355308E-2</v>
      </c>
      <c r="AZ670" s="13">
        <v>56</v>
      </c>
      <c r="BA670" s="13">
        <v>31</v>
      </c>
      <c r="BB670" s="13">
        <v>3</v>
      </c>
      <c r="BC670" s="13">
        <v>135</v>
      </c>
    </row>
    <row r="671" spans="1:55" x14ac:dyDescent="0.25">
      <c r="A671">
        <v>33714</v>
      </c>
      <c r="B671" s="20">
        <v>18531</v>
      </c>
      <c r="C671" s="20">
        <v>16716</v>
      </c>
      <c r="D671" s="20">
        <v>1815</v>
      </c>
      <c r="E671" s="21">
        <f t="shared" si="8350"/>
        <v>9.7943985753602067E-2</v>
      </c>
      <c r="F671" s="18">
        <v>411</v>
      </c>
      <c r="G671" s="5">
        <f t="shared" si="8351"/>
        <v>0.22644628099173553</v>
      </c>
      <c r="H671">
        <v>595</v>
      </c>
      <c r="I671" s="5">
        <f t="shared" ref="I671" si="8717">IF($D671&gt;0,H671/$D671,0)</f>
        <v>0.32782369146005508</v>
      </c>
      <c r="J671">
        <v>415</v>
      </c>
      <c r="K671" s="5">
        <f t="shared" ref="K671" si="8718">IF($D671&gt;0,J671/$D671,0)</f>
        <v>0.22865013774104684</v>
      </c>
      <c r="L671">
        <v>34</v>
      </c>
      <c r="M671" s="5">
        <f t="shared" ref="M671:O671" si="8719">IF($D671&gt;0,L671/$D671,0)</f>
        <v>1.8732782369146005E-2</v>
      </c>
      <c r="N671">
        <v>11</v>
      </c>
      <c r="O671" s="5">
        <f t="shared" si="8719"/>
        <v>6.0606060606060606E-3</v>
      </c>
      <c r="P671">
        <v>11</v>
      </c>
      <c r="Q671" s="5">
        <f t="shared" ref="Q671:S671" si="8720">IF($D671&gt;0,P671/$D671,0)</f>
        <v>6.0606060606060606E-3</v>
      </c>
      <c r="R671">
        <v>48</v>
      </c>
      <c r="S671" s="5">
        <f t="shared" si="8720"/>
        <v>2.6446280991735537E-2</v>
      </c>
      <c r="T671">
        <v>5</v>
      </c>
      <c r="U671" s="5">
        <f t="shared" ref="U671:W671" si="8721">IF($D671&gt;0,T671/$D671,0)</f>
        <v>2.7548209366391185E-3</v>
      </c>
      <c r="V671">
        <v>7</v>
      </c>
      <c r="W671" s="5">
        <f t="shared" si="8721"/>
        <v>3.856749311294766E-3</v>
      </c>
      <c r="X671">
        <v>20</v>
      </c>
      <c r="Y671" s="5">
        <f t="shared" ref="Y671" si="8722">IF($D671&gt;0,X671/$D671,0)</f>
        <v>1.1019283746556474E-2</v>
      </c>
      <c r="Z671">
        <v>4</v>
      </c>
      <c r="AA671" s="5">
        <f t="shared" ref="AA671:AC671" si="8723">IF($D671&gt;0,Z671/$D671,0)</f>
        <v>2.2038567493112946E-3</v>
      </c>
      <c r="AB671">
        <v>10</v>
      </c>
      <c r="AC671" s="5">
        <f t="shared" si="8723"/>
        <v>5.5096418732782371E-3</v>
      </c>
      <c r="AD671">
        <v>6</v>
      </c>
      <c r="AE671" s="5">
        <f t="shared" ref="AE671:AG671" si="8724">IF($D671&gt;0,AD671/$D671,0)</f>
        <v>3.3057851239669421E-3</v>
      </c>
      <c r="AF671">
        <v>59</v>
      </c>
      <c r="AG671" s="5">
        <f t="shared" si="8724"/>
        <v>3.2506887052341595E-2</v>
      </c>
      <c r="AH671">
        <v>19</v>
      </c>
      <c r="AI671" s="5">
        <f t="shared" ref="AI671:AK671" si="8725">IF($D671&gt;0,AH671/$D671,0)</f>
        <v>1.046831955922865E-2</v>
      </c>
      <c r="AJ671">
        <v>0</v>
      </c>
      <c r="AK671" s="5">
        <f t="shared" si="8725"/>
        <v>0</v>
      </c>
      <c r="AL671">
        <v>26</v>
      </c>
      <c r="AM671" s="5">
        <f t="shared" ref="AM671:AO671" si="8726">IF($D671&gt;0,AL671/$D671,0)</f>
        <v>1.4325068870523415E-2</v>
      </c>
      <c r="AN671">
        <v>3</v>
      </c>
      <c r="AO671" s="5">
        <f t="shared" si="8726"/>
        <v>1.652892561983471E-3</v>
      </c>
      <c r="AP671">
        <v>25</v>
      </c>
      <c r="AQ671" s="5">
        <f t="shared" ref="AQ671:AS671" si="8727">IF($D671&gt;0,AP671/$D671,0)</f>
        <v>1.3774104683195593E-2</v>
      </c>
      <c r="AR671" s="1">
        <f t="shared" si="8363"/>
        <v>106</v>
      </c>
      <c r="AS671" s="5">
        <f t="shared" si="8727"/>
        <v>5.840220385674931E-2</v>
      </c>
      <c r="AT671" s="13">
        <v>0</v>
      </c>
      <c r="AU671" s="17">
        <f t="shared" ref="AU671:AW671" si="8728">IF($D671&gt;0,AT671/$D671,0)</f>
        <v>0</v>
      </c>
      <c r="AV671" s="13">
        <v>7</v>
      </c>
      <c r="AW671" s="17">
        <f t="shared" si="8728"/>
        <v>3.856749311294766E-3</v>
      </c>
      <c r="AX671" s="16">
        <v>99</v>
      </c>
      <c r="AY671" s="17">
        <f t="shared" ref="AY671" si="8729">IF($D671&gt;0,AX671/$D671,0)</f>
        <v>5.4545454545454543E-2</v>
      </c>
      <c r="AZ671" s="13">
        <v>24</v>
      </c>
      <c r="BA671" s="13">
        <v>16</v>
      </c>
      <c r="BB671" s="13">
        <v>0</v>
      </c>
      <c r="BC671" s="13">
        <v>59</v>
      </c>
    </row>
    <row r="672" spans="1:55" x14ac:dyDescent="0.25">
      <c r="A672">
        <v>33715</v>
      </c>
      <c r="B672" s="20">
        <v>7407</v>
      </c>
      <c r="C672" s="20">
        <v>7189</v>
      </c>
      <c r="D672" s="20">
        <v>218</v>
      </c>
      <c r="E672" s="21">
        <f t="shared" si="8350"/>
        <v>2.9431618739030645E-2</v>
      </c>
      <c r="F672" s="18">
        <v>51</v>
      </c>
      <c r="G672" s="5">
        <f t="shared" si="8351"/>
        <v>0.23394495412844038</v>
      </c>
      <c r="H672">
        <v>47</v>
      </c>
      <c r="I672" s="5">
        <f t="shared" ref="I672" si="8730">IF($D672&gt;0,H672/$D672,0)</f>
        <v>0.21559633027522937</v>
      </c>
      <c r="J672">
        <v>31</v>
      </c>
      <c r="K672" s="5">
        <f t="shared" ref="K672" si="8731">IF($D672&gt;0,J672/$D672,0)</f>
        <v>0.14220183486238533</v>
      </c>
      <c r="L672">
        <v>3</v>
      </c>
      <c r="M672" s="5">
        <f t="shared" ref="M672:O672" si="8732">IF($D672&gt;0,L672/$D672,0)</f>
        <v>1.3761467889908258E-2</v>
      </c>
      <c r="N672">
        <v>2</v>
      </c>
      <c r="O672" s="5">
        <f t="shared" si="8732"/>
        <v>9.1743119266055051E-3</v>
      </c>
      <c r="P672">
        <v>5</v>
      </c>
      <c r="Q672" s="5">
        <f t="shared" ref="Q672:S672" si="8733">IF($D672&gt;0,P672/$D672,0)</f>
        <v>2.2935779816513763E-2</v>
      </c>
      <c r="R672">
        <v>0</v>
      </c>
      <c r="S672" s="5">
        <f t="shared" si="8733"/>
        <v>0</v>
      </c>
      <c r="T672">
        <v>0</v>
      </c>
      <c r="U672" s="5">
        <f t="shared" ref="U672:W672" si="8734">IF($D672&gt;0,T672/$D672,0)</f>
        <v>0</v>
      </c>
      <c r="V672">
        <v>2</v>
      </c>
      <c r="W672" s="5">
        <f t="shared" si="8734"/>
        <v>9.1743119266055051E-3</v>
      </c>
      <c r="X672">
        <v>0</v>
      </c>
      <c r="Y672" s="5">
        <f t="shared" ref="Y672" si="8735">IF($D672&gt;0,X672/$D672,0)</f>
        <v>0</v>
      </c>
      <c r="Z672">
        <v>7</v>
      </c>
      <c r="AA672" s="5">
        <f t="shared" ref="AA672:AC672" si="8736">IF($D672&gt;0,Z672/$D672,0)</f>
        <v>3.2110091743119268E-2</v>
      </c>
      <c r="AB672">
        <v>2</v>
      </c>
      <c r="AC672" s="5">
        <f t="shared" si="8736"/>
        <v>9.1743119266055051E-3</v>
      </c>
      <c r="AD672">
        <v>3</v>
      </c>
      <c r="AE672" s="5">
        <f t="shared" ref="AE672:AG672" si="8737">IF($D672&gt;0,AD672/$D672,0)</f>
        <v>1.3761467889908258E-2</v>
      </c>
      <c r="AF672">
        <v>26</v>
      </c>
      <c r="AG672" s="5">
        <f t="shared" si="8737"/>
        <v>0.11926605504587157</v>
      </c>
      <c r="AH672">
        <v>4</v>
      </c>
      <c r="AI672" s="5">
        <f t="shared" ref="AI672:AK672" si="8738">IF($D672&gt;0,AH672/$D672,0)</f>
        <v>1.834862385321101E-2</v>
      </c>
      <c r="AJ672">
        <v>0</v>
      </c>
      <c r="AK672" s="5">
        <f t="shared" si="8738"/>
        <v>0</v>
      </c>
      <c r="AL672">
        <v>4</v>
      </c>
      <c r="AM672" s="5">
        <f t="shared" ref="AM672:AO672" si="8739">IF($D672&gt;0,AL672/$D672,0)</f>
        <v>1.834862385321101E-2</v>
      </c>
      <c r="AN672">
        <v>0</v>
      </c>
      <c r="AO672" s="5">
        <f t="shared" si="8739"/>
        <v>0</v>
      </c>
      <c r="AP672">
        <v>9</v>
      </c>
      <c r="AQ672" s="5">
        <f t="shared" ref="AQ672:AS672" si="8740">IF($D672&gt;0,AP672/$D672,0)</f>
        <v>4.1284403669724773E-2</v>
      </c>
      <c r="AR672" s="1">
        <f t="shared" si="8363"/>
        <v>22</v>
      </c>
      <c r="AS672" s="5">
        <f t="shared" si="8740"/>
        <v>0.10091743119266056</v>
      </c>
      <c r="AT672" s="13">
        <v>0</v>
      </c>
      <c r="AU672" s="17">
        <f t="shared" ref="AU672:AW672" si="8741">IF($D672&gt;0,AT672/$D672,0)</f>
        <v>0</v>
      </c>
      <c r="AV672" s="13">
        <v>0</v>
      </c>
      <c r="AW672" s="17">
        <f t="shared" si="8741"/>
        <v>0</v>
      </c>
      <c r="AX672" s="16">
        <v>22</v>
      </c>
      <c r="AY672" s="17">
        <f t="shared" ref="AY672" si="8742">IF($D672&gt;0,AX672/$D672,0)</f>
        <v>0.10091743119266056</v>
      </c>
      <c r="AZ672" s="13">
        <v>15</v>
      </c>
      <c r="BA672" s="13">
        <v>3</v>
      </c>
      <c r="BB672" s="13">
        <v>0</v>
      </c>
      <c r="BC672" s="13">
        <v>4</v>
      </c>
    </row>
    <row r="673" spans="1:55" x14ac:dyDescent="0.25">
      <c r="A673">
        <v>33716</v>
      </c>
      <c r="B673" s="20">
        <v>15424</v>
      </c>
      <c r="C673" s="20">
        <v>13709</v>
      </c>
      <c r="D673" s="20">
        <v>1715</v>
      </c>
      <c r="E673" s="21">
        <f t="shared" si="8350"/>
        <v>0.11119035269709543</v>
      </c>
      <c r="F673" s="18">
        <v>231</v>
      </c>
      <c r="G673" s="5">
        <f t="shared" si="8351"/>
        <v>0.13469387755102041</v>
      </c>
      <c r="H673">
        <v>685</v>
      </c>
      <c r="I673" s="5">
        <f t="shared" ref="I673" si="8743">IF($D673&gt;0,H673/$D673,0)</f>
        <v>0.39941690962099125</v>
      </c>
      <c r="J673">
        <v>149</v>
      </c>
      <c r="K673" s="5">
        <f t="shared" ref="K673" si="8744">IF($D673&gt;0,J673/$D673,0)</f>
        <v>8.6880466472303214E-2</v>
      </c>
      <c r="L673">
        <v>80</v>
      </c>
      <c r="M673" s="5">
        <f t="shared" ref="M673:O673" si="8745">IF($D673&gt;0,L673/$D673,0)</f>
        <v>4.6647230320699708E-2</v>
      </c>
      <c r="N673">
        <v>10</v>
      </c>
      <c r="O673" s="5">
        <f t="shared" si="8745"/>
        <v>5.8309037900874635E-3</v>
      </c>
      <c r="P673">
        <v>25</v>
      </c>
      <c r="Q673" s="5">
        <f t="shared" ref="Q673:S673" si="8746">IF($D673&gt;0,P673/$D673,0)</f>
        <v>1.4577259475218658E-2</v>
      </c>
      <c r="R673">
        <v>18</v>
      </c>
      <c r="S673" s="5">
        <f t="shared" si="8746"/>
        <v>1.0495626822157435E-2</v>
      </c>
      <c r="T673">
        <v>10</v>
      </c>
      <c r="U673" s="5">
        <f t="shared" ref="U673:W673" si="8747">IF($D673&gt;0,T673/$D673,0)</f>
        <v>5.8309037900874635E-3</v>
      </c>
      <c r="V673">
        <v>20</v>
      </c>
      <c r="W673" s="5">
        <f t="shared" si="8747"/>
        <v>1.1661807580174927E-2</v>
      </c>
      <c r="X673">
        <v>16</v>
      </c>
      <c r="Y673" s="5">
        <f t="shared" ref="Y673" si="8748">IF($D673&gt;0,X673/$D673,0)</f>
        <v>9.3294460641399415E-3</v>
      </c>
      <c r="Z673">
        <v>16</v>
      </c>
      <c r="AA673" s="5">
        <f t="shared" ref="AA673:AC673" si="8749">IF($D673&gt;0,Z673/$D673,0)</f>
        <v>9.3294460641399415E-3</v>
      </c>
      <c r="AB673">
        <v>4</v>
      </c>
      <c r="AC673" s="5">
        <f t="shared" si="8749"/>
        <v>2.3323615160349854E-3</v>
      </c>
      <c r="AD673">
        <v>12</v>
      </c>
      <c r="AE673" s="5">
        <f t="shared" ref="AE673:AG673" si="8750">IF($D673&gt;0,AD673/$D673,0)</f>
        <v>6.9970845481049562E-3</v>
      </c>
      <c r="AF673">
        <v>138</v>
      </c>
      <c r="AG673" s="5">
        <f t="shared" si="8750"/>
        <v>8.0466472303206998E-2</v>
      </c>
      <c r="AH673">
        <v>19</v>
      </c>
      <c r="AI673" s="5">
        <f t="shared" ref="AI673:AK673" si="8751">IF($D673&gt;0,AH673/$D673,0)</f>
        <v>1.1078717201166181E-2</v>
      </c>
      <c r="AJ673">
        <v>2</v>
      </c>
      <c r="AK673" s="5">
        <f t="shared" si="8751"/>
        <v>1.1661807580174927E-3</v>
      </c>
      <c r="AL673">
        <v>37</v>
      </c>
      <c r="AM673" s="5">
        <f t="shared" ref="AM673:AO673" si="8752">IF($D673&gt;0,AL673/$D673,0)</f>
        <v>2.1574344023323616E-2</v>
      </c>
      <c r="AN673">
        <v>6</v>
      </c>
      <c r="AO673" s="5">
        <f t="shared" si="8752"/>
        <v>3.4985422740524781E-3</v>
      </c>
      <c r="AP673">
        <v>127</v>
      </c>
      <c r="AQ673" s="5">
        <f t="shared" ref="AQ673:AS673" si="8753">IF($D673&gt;0,AP673/$D673,0)</f>
        <v>7.4052478134110783E-2</v>
      </c>
      <c r="AR673" s="1">
        <f t="shared" si="8363"/>
        <v>110</v>
      </c>
      <c r="AS673" s="5">
        <f t="shared" si="8753"/>
        <v>6.4139941690962099E-2</v>
      </c>
      <c r="AT673" s="13">
        <v>1</v>
      </c>
      <c r="AU673" s="17">
        <f t="shared" ref="AU673:AW673" si="8754">IF($D673&gt;0,AT673/$D673,0)</f>
        <v>5.8309037900874635E-4</v>
      </c>
      <c r="AV673" s="13">
        <v>0</v>
      </c>
      <c r="AW673" s="17">
        <f t="shared" si="8754"/>
        <v>0</v>
      </c>
      <c r="AX673" s="16">
        <v>109</v>
      </c>
      <c r="AY673" s="17">
        <f t="shared" ref="AY673" si="8755">IF($D673&gt;0,AX673/$D673,0)</f>
        <v>6.355685131195335E-2</v>
      </c>
      <c r="AZ673" s="13">
        <v>44</v>
      </c>
      <c r="BA673" s="13">
        <v>20</v>
      </c>
      <c r="BB673" s="13">
        <v>0</v>
      </c>
      <c r="BC673" s="13">
        <v>45</v>
      </c>
    </row>
    <row r="674" spans="1:55" x14ac:dyDescent="0.25">
      <c r="A674">
        <v>33744</v>
      </c>
      <c r="B674" s="20">
        <v>148</v>
      </c>
      <c r="C674" s="20">
        <v>139</v>
      </c>
      <c r="D674" s="20">
        <v>9</v>
      </c>
      <c r="E674" s="21">
        <f t="shared" si="8350"/>
        <v>6.0810810810810814E-2</v>
      </c>
      <c r="F674" s="18">
        <v>0</v>
      </c>
      <c r="G674" s="5">
        <f t="shared" si="8351"/>
        <v>0</v>
      </c>
      <c r="H674">
        <v>0</v>
      </c>
      <c r="I674" s="5">
        <f t="shared" ref="I674" si="8756">IF($D674&gt;0,H674/$D674,0)</f>
        <v>0</v>
      </c>
      <c r="J674">
        <v>0</v>
      </c>
      <c r="K674" s="5">
        <f t="shared" ref="K674" si="8757">IF($D674&gt;0,J674/$D674,0)</f>
        <v>0</v>
      </c>
      <c r="L674">
        <v>2</v>
      </c>
      <c r="M674" s="5">
        <f t="shared" ref="M674:O674" si="8758">IF($D674&gt;0,L674/$D674,0)</f>
        <v>0.22222222222222221</v>
      </c>
      <c r="N674">
        <v>0</v>
      </c>
      <c r="O674" s="5">
        <f t="shared" si="8758"/>
        <v>0</v>
      </c>
      <c r="P674">
        <v>0</v>
      </c>
      <c r="Q674" s="5">
        <f t="shared" ref="Q674:S674" si="8759">IF($D674&gt;0,P674/$D674,0)</f>
        <v>0</v>
      </c>
      <c r="R674">
        <v>0</v>
      </c>
      <c r="S674" s="5">
        <f t="shared" si="8759"/>
        <v>0</v>
      </c>
      <c r="T674">
        <v>0</v>
      </c>
      <c r="U674" s="5">
        <f t="shared" ref="U674:W674" si="8760">IF($D674&gt;0,T674/$D674,0)</f>
        <v>0</v>
      </c>
      <c r="V674">
        <v>0</v>
      </c>
      <c r="W674" s="5">
        <f t="shared" si="8760"/>
        <v>0</v>
      </c>
      <c r="X674">
        <v>1</v>
      </c>
      <c r="Y674" s="5">
        <f t="shared" ref="Y674" si="8761">IF($D674&gt;0,X674/$D674,0)</f>
        <v>0.1111111111111111</v>
      </c>
      <c r="Z674">
        <v>2</v>
      </c>
      <c r="AA674" s="5">
        <f t="shared" ref="AA674:AC674" si="8762">IF($D674&gt;0,Z674/$D674,0)</f>
        <v>0.22222222222222221</v>
      </c>
      <c r="AB674">
        <v>0</v>
      </c>
      <c r="AC674" s="5">
        <f t="shared" si="8762"/>
        <v>0</v>
      </c>
      <c r="AD674">
        <v>0</v>
      </c>
      <c r="AE674" s="5">
        <f t="shared" ref="AE674:AG674" si="8763">IF($D674&gt;0,AD674/$D674,0)</f>
        <v>0</v>
      </c>
      <c r="AF674">
        <v>0</v>
      </c>
      <c r="AG674" s="5">
        <f t="shared" si="8763"/>
        <v>0</v>
      </c>
      <c r="AH674">
        <v>0</v>
      </c>
      <c r="AI674" s="5">
        <f t="shared" ref="AI674:AK674" si="8764">IF($D674&gt;0,AH674/$D674,0)</f>
        <v>0</v>
      </c>
      <c r="AJ674">
        <v>0</v>
      </c>
      <c r="AK674" s="5">
        <f t="shared" si="8764"/>
        <v>0</v>
      </c>
      <c r="AL674">
        <v>0</v>
      </c>
      <c r="AM674" s="5">
        <f t="shared" ref="AM674:AO674" si="8765">IF($D674&gt;0,AL674/$D674,0)</f>
        <v>0</v>
      </c>
      <c r="AN674">
        <v>0</v>
      </c>
      <c r="AO674" s="5">
        <f t="shared" si="8765"/>
        <v>0</v>
      </c>
      <c r="AP674">
        <v>0</v>
      </c>
      <c r="AQ674" s="5">
        <f t="shared" ref="AQ674:AS674" si="8766">IF($D674&gt;0,AP674/$D674,0)</f>
        <v>0</v>
      </c>
      <c r="AR674" s="1">
        <f t="shared" si="8363"/>
        <v>4</v>
      </c>
      <c r="AS674" s="5">
        <f t="shared" si="8766"/>
        <v>0.44444444444444442</v>
      </c>
      <c r="AT674" s="13">
        <v>0</v>
      </c>
      <c r="AU674" s="17">
        <f t="shared" ref="AU674:AW674" si="8767">IF($D674&gt;0,AT674/$D674,0)</f>
        <v>0</v>
      </c>
      <c r="AV674" s="13">
        <v>0</v>
      </c>
      <c r="AW674" s="17">
        <f t="shared" si="8767"/>
        <v>0</v>
      </c>
      <c r="AX674" s="16">
        <v>4</v>
      </c>
      <c r="AY674" s="17">
        <f t="shared" ref="AY674" si="8768">IF($D674&gt;0,AX674/$D674,0)</f>
        <v>0.44444444444444442</v>
      </c>
      <c r="AZ674" s="13">
        <v>0</v>
      </c>
      <c r="BA674" s="13">
        <v>0</v>
      </c>
      <c r="BB674" s="13">
        <v>0</v>
      </c>
      <c r="BC674" s="13">
        <v>4</v>
      </c>
    </row>
    <row r="675" spans="1:55" x14ac:dyDescent="0.25">
      <c r="A675">
        <v>33755</v>
      </c>
      <c r="B675" s="20">
        <v>26146</v>
      </c>
      <c r="C675" s="20">
        <v>21665</v>
      </c>
      <c r="D675" s="20">
        <v>4481</v>
      </c>
      <c r="E675" s="21">
        <f t="shared" si="8350"/>
        <v>0.17138376807159794</v>
      </c>
      <c r="F675" s="18">
        <v>2749</v>
      </c>
      <c r="G675" s="5">
        <f t="shared" si="8351"/>
        <v>0.61347913412184785</v>
      </c>
      <c r="H675">
        <v>781</v>
      </c>
      <c r="I675" s="5">
        <f t="shared" ref="I675" si="8769">IF($D675&gt;0,H675/$D675,0)</f>
        <v>0.17429145280071412</v>
      </c>
      <c r="J675">
        <v>111</v>
      </c>
      <c r="K675" s="5">
        <f t="shared" ref="K675" si="8770">IF($D675&gt;0,J675/$D675,0)</f>
        <v>2.4771256415978576E-2</v>
      </c>
      <c r="L675">
        <v>69</v>
      </c>
      <c r="M675" s="5">
        <f t="shared" ref="M675:O675" si="8771">IF($D675&gt;0,L675/$D675,0)</f>
        <v>1.5398348582905601E-2</v>
      </c>
      <c r="N675">
        <v>28</v>
      </c>
      <c r="O675" s="5">
        <f t="shared" si="8771"/>
        <v>6.2486052220486503E-3</v>
      </c>
      <c r="P675">
        <v>13</v>
      </c>
      <c r="Q675" s="5">
        <f t="shared" ref="Q675:S675" si="8772">IF($D675&gt;0,P675/$D675,0)</f>
        <v>2.9011381388083018E-3</v>
      </c>
      <c r="R675">
        <v>41</v>
      </c>
      <c r="S675" s="5">
        <f t="shared" si="8772"/>
        <v>9.1497433608569521E-3</v>
      </c>
      <c r="T675">
        <v>7</v>
      </c>
      <c r="U675" s="5">
        <f t="shared" ref="U675:W675" si="8773">IF($D675&gt;0,T675/$D675,0)</f>
        <v>1.5621513055121626E-3</v>
      </c>
      <c r="V675">
        <v>18</v>
      </c>
      <c r="W675" s="5">
        <f t="shared" si="8773"/>
        <v>4.016960499888418E-3</v>
      </c>
      <c r="X675">
        <v>33</v>
      </c>
      <c r="Y675" s="5">
        <f t="shared" ref="Y675" si="8774">IF($D675&gt;0,X675/$D675,0)</f>
        <v>7.3644275831287655E-3</v>
      </c>
      <c r="Z675">
        <v>17</v>
      </c>
      <c r="AA675" s="5">
        <f t="shared" ref="AA675:AC675" si="8775">IF($D675&gt;0,Z675/$D675,0)</f>
        <v>3.7937960276723946E-3</v>
      </c>
      <c r="AB675">
        <v>0</v>
      </c>
      <c r="AC675" s="5">
        <f t="shared" si="8775"/>
        <v>0</v>
      </c>
      <c r="AD675">
        <v>11</v>
      </c>
      <c r="AE675" s="5">
        <f t="shared" ref="AE675:AG675" si="8776">IF($D675&gt;0,AD675/$D675,0)</f>
        <v>2.4548091943762552E-3</v>
      </c>
      <c r="AF675">
        <v>123</v>
      </c>
      <c r="AG675" s="5">
        <f t="shared" si="8776"/>
        <v>2.7449230082570854E-2</v>
      </c>
      <c r="AH675">
        <v>23</v>
      </c>
      <c r="AI675" s="5">
        <f t="shared" ref="AI675:AK675" si="8777">IF($D675&gt;0,AH675/$D675,0)</f>
        <v>5.1327828609685341E-3</v>
      </c>
      <c r="AJ675">
        <v>0</v>
      </c>
      <c r="AK675" s="5">
        <f t="shared" si="8777"/>
        <v>0</v>
      </c>
      <c r="AL675">
        <v>68</v>
      </c>
      <c r="AM675" s="5">
        <f t="shared" ref="AM675:AO675" si="8778">IF($D675&gt;0,AL675/$D675,0)</f>
        <v>1.5175184110689579E-2</v>
      </c>
      <c r="AN675">
        <v>5</v>
      </c>
      <c r="AO675" s="5">
        <f t="shared" si="8778"/>
        <v>1.1158223610801161E-3</v>
      </c>
      <c r="AP675">
        <v>38</v>
      </c>
      <c r="AQ675" s="5">
        <f t="shared" ref="AQ675:AS675" si="8779">IF($D675&gt;0,AP675/$D675,0)</f>
        <v>8.4802499442088817E-3</v>
      </c>
      <c r="AR675" s="1">
        <f t="shared" si="8363"/>
        <v>346</v>
      </c>
      <c r="AS675" s="5">
        <f t="shared" si="8779"/>
        <v>7.7214907386744025E-2</v>
      </c>
      <c r="AT675" s="13">
        <v>0</v>
      </c>
      <c r="AU675" s="17">
        <f t="shared" ref="AU675:AW675" si="8780">IF($D675&gt;0,AT675/$D675,0)</f>
        <v>0</v>
      </c>
      <c r="AV675" s="13">
        <v>4</v>
      </c>
      <c r="AW675" s="17">
        <f t="shared" si="8780"/>
        <v>8.9265788886409283E-4</v>
      </c>
      <c r="AX675" s="16">
        <v>342</v>
      </c>
      <c r="AY675" s="17">
        <f t="shared" ref="AY675" si="8781">IF($D675&gt;0,AX675/$D675,0)</f>
        <v>7.632224949787994E-2</v>
      </c>
      <c r="AZ675" s="13">
        <v>48</v>
      </c>
      <c r="BA675" s="13">
        <v>48</v>
      </c>
      <c r="BB675" s="13">
        <v>2</v>
      </c>
      <c r="BC675" s="13">
        <v>244</v>
      </c>
    </row>
    <row r="676" spans="1:55" x14ac:dyDescent="0.25">
      <c r="A676">
        <v>33756</v>
      </c>
      <c r="B676" s="20">
        <v>31275</v>
      </c>
      <c r="C676" s="20">
        <v>26770</v>
      </c>
      <c r="D676" s="20">
        <v>4505</v>
      </c>
      <c r="E676" s="21">
        <f t="shared" si="8350"/>
        <v>0.14404476418864909</v>
      </c>
      <c r="F676" s="18">
        <v>2481</v>
      </c>
      <c r="G676" s="5">
        <f t="shared" si="8351"/>
        <v>0.5507214206437292</v>
      </c>
      <c r="H676">
        <v>930</v>
      </c>
      <c r="I676" s="5">
        <f t="shared" ref="I676" si="8782">IF($D676&gt;0,H676/$D676,0)</f>
        <v>0.20643729189789123</v>
      </c>
      <c r="J676">
        <v>188</v>
      </c>
      <c r="K676" s="5">
        <f t="shared" ref="K676" si="8783">IF($D676&gt;0,J676/$D676,0)</f>
        <v>4.1731409544950054E-2</v>
      </c>
      <c r="L676">
        <v>92</v>
      </c>
      <c r="M676" s="5">
        <f t="shared" ref="M676:O676" si="8784">IF($D676&gt;0,L676/$D676,0)</f>
        <v>2.0421753607103219E-2</v>
      </c>
      <c r="N676">
        <v>17</v>
      </c>
      <c r="O676" s="5">
        <f t="shared" si="8784"/>
        <v>3.7735849056603774E-3</v>
      </c>
      <c r="P676">
        <v>30</v>
      </c>
      <c r="Q676" s="5">
        <f t="shared" ref="Q676:S676" si="8785">IF($D676&gt;0,P676/$D676,0)</f>
        <v>6.6592674805771362E-3</v>
      </c>
      <c r="R676">
        <v>73</v>
      </c>
      <c r="S676" s="5">
        <f t="shared" si="8785"/>
        <v>1.6204217536071031E-2</v>
      </c>
      <c r="T676">
        <v>6</v>
      </c>
      <c r="U676" s="5">
        <f t="shared" ref="U676:W676" si="8786">IF($D676&gt;0,T676/$D676,0)</f>
        <v>1.3318534961154272E-3</v>
      </c>
      <c r="V676">
        <v>17</v>
      </c>
      <c r="W676" s="5">
        <f t="shared" si="8786"/>
        <v>3.7735849056603774E-3</v>
      </c>
      <c r="X676">
        <v>83</v>
      </c>
      <c r="Y676" s="5">
        <f t="shared" ref="Y676" si="8787">IF($D676&gt;0,X676/$D676,0)</f>
        <v>1.8423973362930078E-2</v>
      </c>
      <c r="Z676">
        <v>14</v>
      </c>
      <c r="AA676" s="5">
        <f t="shared" ref="AA676:AC676" si="8788">IF($D676&gt;0,Z676/$D676,0)</f>
        <v>3.1076581576026637E-3</v>
      </c>
      <c r="AB676">
        <v>16</v>
      </c>
      <c r="AC676" s="5">
        <f t="shared" si="8788"/>
        <v>3.551609322974473E-3</v>
      </c>
      <c r="AD676">
        <v>12</v>
      </c>
      <c r="AE676" s="5">
        <f t="shared" ref="AE676:AG676" si="8789">IF($D676&gt;0,AD676/$D676,0)</f>
        <v>2.6637069922308544E-3</v>
      </c>
      <c r="AF676">
        <v>106</v>
      </c>
      <c r="AG676" s="5">
        <f t="shared" si="8789"/>
        <v>2.3529411764705882E-2</v>
      </c>
      <c r="AH676">
        <v>32</v>
      </c>
      <c r="AI676" s="5">
        <f t="shared" ref="AI676:AK676" si="8790">IF($D676&gt;0,AH676/$D676,0)</f>
        <v>7.1032186459489459E-3</v>
      </c>
      <c r="AJ676">
        <v>0</v>
      </c>
      <c r="AK676" s="5">
        <f t="shared" si="8790"/>
        <v>0</v>
      </c>
      <c r="AL676">
        <v>50</v>
      </c>
      <c r="AM676" s="5">
        <f t="shared" ref="AM676:AO676" si="8791">IF($D676&gt;0,AL676/$D676,0)</f>
        <v>1.1098779134295227E-2</v>
      </c>
      <c r="AN676">
        <v>15</v>
      </c>
      <c r="AO676" s="5">
        <f t="shared" si="8791"/>
        <v>3.3296337402885681E-3</v>
      </c>
      <c r="AP676">
        <v>39</v>
      </c>
      <c r="AQ676" s="5">
        <f t="shared" ref="AQ676:AS676" si="8792">IF($D676&gt;0,AP676/$D676,0)</f>
        <v>8.6570477247502782E-3</v>
      </c>
      <c r="AR676" s="1">
        <f t="shared" si="8363"/>
        <v>304</v>
      </c>
      <c r="AS676" s="5">
        <f t="shared" si="8792"/>
        <v>6.748057713651498E-2</v>
      </c>
      <c r="AT676" s="13">
        <v>5</v>
      </c>
      <c r="AU676" s="17">
        <f t="shared" ref="AU676:AW676" si="8793">IF($D676&gt;0,AT676/$D676,0)</f>
        <v>1.1098779134295228E-3</v>
      </c>
      <c r="AV676" s="13">
        <v>2</v>
      </c>
      <c r="AW676" s="17">
        <f t="shared" si="8793"/>
        <v>4.4395116537180912E-4</v>
      </c>
      <c r="AX676" s="16">
        <v>297</v>
      </c>
      <c r="AY676" s="17">
        <f t="shared" ref="AY676" si="8794">IF($D676&gt;0,AX676/$D676,0)</f>
        <v>6.5926748057713647E-2</v>
      </c>
      <c r="AZ676" s="13">
        <v>68</v>
      </c>
      <c r="BA676" s="13">
        <v>43</v>
      </c>
      <c r="BB676" s="13">
        <v>0</v>
      </c>
      <c r="BC676" s="13">
        <v>186</v>
      </c>
    </row>
    <row r="677" spans="1:55" x14ac:dyDescent="0.25">
      <c r="A677">
        <v>33759</v>
      </c>
      <c r="B677" s="20">
        <v>17820</v>
      </c>
      <c r="C677" s="20">
        <v>15252</v>
      </c>
      <c r="D677" s="20">
        <v>2568</v>
      </c>
      <c r="E677" s="21">
        <f t="shared" si="8350"/>
        <v>0.1441077441077441</v>
      </c>
      <c r="F677" s="18">
        <v>1106</v>
      </c>
      <c r="G677" s="5">
        <f t="shared" si="8351"/>
        <v>0.43068535825545173</v>
      </c>
      <c r="H677">
        <v>646</v>
      </c>
      <c r="I677" s="5">
        <f t="shared" ref="I677" si="8795">IF($D677&gt;0,H677/$D677,0)</f>
        <v>0.25155763239875389</v>
      </c>
      <c r="J677">
        <v>148</v>
      </c>
      <c r="K677" s="5">
        <f t="shared" ref="K677" si="8796">IF($D677&gt;0,J677/$D677,0)</f>
        <v>5.763239875389408E-2</v>
      </c>
      <c r="L677">
        <v>103</v>
      </c>
      <c r="M677" s="5">
        <f t="shared" ref="M677:O677" si="8797">IF($D677&gt;0,L677/$D677,0)</f>
        <v>4.010903426791277E-2</v>
      </c>
      <c r="N677">
        <v>17</v>
      </c>
      <c r="O677" s="5">
        <f t="shared" si="8797"/>
        <v>6.6199376947040497E-3</v>
      </c>
      <c r="P677">
        <v>23</v>
      </c>
      <c r="Q677" s="5">
        <f t="shared" ref="Q677:S677" si="8798">IF($D677&gt;0,P677/$D677,0)</f>
        <v>8.9563862928348902E-3</v>
      </c>
      <c r="R677">
        <v>43</v>
      </c>
      <c r="S677" s="5">
        <f t="shared" si="8798"/>
        <v>1.674454828660436E-2</v>
      </c>
      <c r="T677">
        <v>7</v>
      </c>
      <c r="U677" s="5">
        <f t="shared" ref="U677:W677" si="8799">IF($D677&gt;0,T677/$D677,0)</f>
        <v>2.7258566978193145E-3</v>
      </c>
      <c r="V677">
        <v>12</v>
      </c>
      <c r="W677" s="5">
        <f t="shared" si="8799"/>
        <v>4.6728971962616819E-3</v>
      </c>
      <c r="X677">
        <v>25</v>
      </c>
      <c r="Y677" s="5">
        <f t="shared" ref="Y677" si="8800">IF($D677&gt;0,X677/$D677,0)</f>
        <v>9.7352024922118374E-3</v>
      </c>
      <c r="Z677">
        <v>22</v>
      </c>
      <c r="AA677" s="5">
        <f t="shared" ref="AA677:AC677" si="8801">IF($D677&gt;0,Z677/$D677,0)</f>
        <v>8.5669781931464167E-3</v>
      </c>
      <c r="AB677">
        <v>0</v>
      </c>
      <c r="AC677" s="5">
        <f t="shared" si="8801"/>
        <v>0</v>
      </c>
      <c r="AD677">
        <v>9</v>
      </c>
      <c r="AE677" s="5">
        <f t="shared" ref="AE677:AG677" si="8802">IF($D677&gt;0,AD677/$D677,0)</f>
        <v>3.5046728971962616E-3</v>
      </c>
      <c r="AF677">
        <v>128</v>
      </c>
      <c r="AG677" s="5">
        <f t="shared" si="8802"/>
        <v>4.9844236760124609E-2</v>
      </c>
      <c r="AH677">
        <v>23</v>
      </c>
      <c r="AI677" s="5">
        <f t="shared" ref="AI677:AK677" si="8803">IF($D677&gt;0,AH677/$D677,0)</f>
        <v>8.9563862928348902E-3</v>
      </c>
      <c r="AJ677">
        <v>0</v>
      </c>
      <c r="AK677" s="5">
        <f t="shared" si="8803"/>
        <v>0</v>
      </c>
      <c r="AL677">
        <v>54</v>
      </c>
      <c r="AM677" s="5">
        <f t="shared" ref="AM677:AO677" si="8804">IF($D677&gt;0,AL677/$D677,0)</f>
        <v>2.1028037383177569E-2</v>
      </c>
      <c r="AN677">
        <v>9</v>
      </c>
      <c r="AO677" s="5">
        <f t="shared" si="8804"/>
        <v>3.5046728971962616E-3</v>
      </c>
      <c r="AP677">
        <v>43</v>
      </c>
      <c r="AQ677" s="5">
        <f t="shared" ref="AQ677:AS677" si="8805">IF($D677&gt;0,AP677/$D677,0)</f>
        <v>1.674454828660436E-2</v>
      </c>
      <c r="AR677" s="1">
        <f t="shared" si="8363"/>
        <v>150</v>
      </c>
      <c r="AS677" s="5">
        <f t="shared" si="8805"/>
        <v>5.8411214953271028E-2</v>
      </c>
      <c r="AT677" s="13">
        <v>0</v>
      </c>
      <c r="AU677" s="17">
        <f t="shared" ref="AU677:AW677" si="8806">IF($D677&gt;0,AT677/$D677,0)</f>
        <v>0</v>
      </c>
      <c r="AV677" s="13">
        <v>4</v>
      </c>
      <c r="AW677" s="17">
        <f t="shared" si="8806"/>
        <v>1.557632398753894E-3</v>
      </c>
      <c r="AX677" s="16">
        <v>146</v>
      </c>
      <c r="AY677" s="17">
        <f t="shared" ref="AY677" si="8807">IF($D677&gt;0,AX677/$D677,0)</f>
        <v>5.6853582554517133E-2</v>
      </c>
      <c r="AZ677" s="13">
        <v>28</v>
      </c>
      <c r="BA677" s="13">
        <v>13</v>
      </c>
      <c r="BB677" s="13">
        <v>0</v>
      </c>
      <c r="BC677" s="13">
        <v>105</v>
      </c>
    </row>
    <row r="678" spans="1:55" x14ac:dyDescent="0.25">
      <c r="A678">
        <v>33760</v>
      </c>
      <c r="B678" s="20">
        <v>15133</v>
      </c>
      <c r="C678" s="20">
        <v>12307</v>
      </c>
      <c r="D678" s="20">
        <v>2826</v>
      </c>
      <c r="E678" s="21">
        <f t="shared" si="8350"/>
        <v>0.18674420141412806</v>
      </c>
      <c r="F678" s="18">
        <v>1560</v>
      </c>
      <c r="G678" s="5">
        <f t="shared" si="8351"/>
        <v>0.55201698513800423</v>
      </c>
      <c r="H678">
        <v>700</v>
      </c>
      <c r="I678" s="5">
        <f t="shared" ref="I678" si="8808">IF($D678&gt;0,H678/$D678,0)</f>
        <v>0.24769992922859166</v>
      </c>
      <c r="J678">
        <v>126</v>
      </c>
      <c r="K678" s="5">
        <f t="shared" ref="K678" si="8809">IF($D678&gt;0,J678/$D678,0)</f>
        <v>4.4585987261146494E-2</v>
      </c>
      <c r="L678">
        <v>37</v>
      </c>
      <c r="M678" s="5">
        <f t="shared" ref="M678:O678" si="8810">IF($D678&gt;0,L678/$D678,0)</f>
        <v>1.3092710544939844E-2</v>
      </c>
      <c r="N678">
        <v>5</v>
      </c>
      <c r="O678" s="5">
        <f t="shared" si="8810"/>
        <v>1.7692852087756545E-3</v>
      </c>
      <c r="P678">
        <v>21</v>
      </c>
      <c r="Q678" s="5">
        <f t="shared" ref="Q678:S678" si="8811">IF($D678&gt;0,P678/$D678,0)</f>
        <v>7.4309978768577496E-3</v>
      </c>
      <c r="R678">
        <v>29</v>
      </c>
      <c r="S678" s="5">
        <f t="shared" si="8811"/>
        <v>1.0261854210898797E-2</v>
      </c>
      <c r="T678">
        <v>1</v>
      </c>
      <c r="U678" s="5">
        <f t="shared" ref="U678:W678" si="8812">IF($D678&gt;0,T678/$D678,0)</f>
        <v>3.5385704175513094E-4</v>
      </c>
      <c r="V678">
        <v>9</v>
      </c>
      <c r="W678" s="5">
        <f t="shared" si="8812"/>
        <v>3.1847133757961785E-3</v>
      </c>
      <c r="X678">
        <v>18</v>
      </c>
      <c r="Y678" s="5">
        <f t="shared" ref="Y678" si="8813">IF($D678&gt;0,X678/$D678,0)</f>
        <v>6.369426751592357E-3</v>
      </c>
      <c r="Z678">
        <v>8</v>
      </c>
      <c r="AA678" s="5">
        <f t="shared" ref="AA678:AC678" si="8814">IF($D678&gt;0,Z678/$D678,0)</f>
        <v>2.8308563340410475E-3</v>
      </c>
      <c r="AB678">
        <v>4</v>
      </c>
      <c r="AC678" s="5">
        <f t="shared" si="8814"/>
        <v>1.4154281670205238E-3</v>
      </c>
      <c r="AD678">
        <v>1</v>
      </c>
      <c r="AE678" s="5">
        <f t="shared" ref="AE678:AG678" si="8815">IF($D678&gt;0,AD678/$D678,0)</f>
        <v>3.5385704175513094E-4</v>
      </c>
      <c r="AF678">
        <v>74</v>
      </c>
      <c r="AG678" s="5">
        <f t="shared" si="8815"/>
        <v>2.6185421089879687E-2</v>
      </c>
      <c r="AH678">
        <v>9</v>
      </c>
      <c r="AI678" s="5">
        <f t="shared" ref="AI678:AK678" si="8816">IF($D678&gt;0,AH678/$D678,0)</f>
        <v>3.1847133757961785E-3</v>
      </c>
      <c r="AJ678">
        <v>0</v>
      </c>
      <c r="AK678" s="5">
        <f t="shared" si="8816"/>
        <v>0</v>
      </c>
      <c r="AL678">
        <v>29</v>
      </c>
      <c r="AM678" s="5">
        <f t="shared" ref="AM678:AO678" si="8817">IF($D678&gt;0,AL678/$D678,0)</f>
        <v>1.0261854210898797E-2</v>
      </c>
      <c r="AN678">
        <v>0</v>
      </c>
      <c r="AO678" s="5">
        <f t="shared" si="8817"/>
        <v>0</v>
      </c>
      <c r="AP678">
        <v>25</v>
      </c>
      <c r="AQ678" s="5">
        <f t="shared" ref="AQ678:AS678" si="8818">IF($D678&gt;0,AP678/$D678,0)</f>
        <v>8.8464260438782735E-3</v>
      </c>
      <c r="AR678" s="1">
        <f t="shared" si="8363"/>
        <v>170</v>
      </c>
      <c r="AS678" s="5">
        <f t="shared" si="8818"/>
        <v>6.0155697098372256E-2</v>
      </c>
      <c r="AT678" s="13">
        <v>1</v>
      </c>
      <c r="AU678" s="17">
        <f t="shared" ref="AU678:AW678" si="8819">IF($D678&gt;0,AT678/$D678,0)</f>
        <v>3.5385704175513094E-4</v>
      </c>
      <c r="AV678" s="13">
        <v>3</v>
      </c>
      <c r="AW678" s="17">
        <f t="shared" si="8819"/>
        <v>1.0615711252653928E-3</v>
      </c>
      <c r="AX678" s="16">
        <v>166</v>
      </c>
      <c r="AY678" s="17">
        <f t="shared" ref="AY678" si="8820">IF($D678&gt;0,AX678/$D678,0)</f>
        <v>5.8740268931351737E-2</v>
      </c>
      <c r="AZ678" s="13">
        <v>30</v>
      </c>
      <c r="BA678" s="13">
        <v>11</v>
      </c>
      <c r="BB678" s="13">
        <v>0</v>
      </c>
      <c r="BC678" s="13">
        <v>125</v>
      </c>
    </row>
    <row r="679" spans="1:55" x14ac:dyDescent="0.25">
      <c r="A679">
        <v>33761</v>
      </c>
      <c r="B679" s="20">
        <v>18167</v>
      </c>
      <c r="C679" s="20">
        <v>16991</v>
      </c>
      <c r="D679" s="20">
        <v>1176</v>
      </c>
      <c r="E679" s="21">
        <f t="shared" si="8350"/>
        <v>6.4732757197115645E-2</v>
      </c>
      <c r="F679" s="18">
        <v>154</v>
      </c>
      <c r="G679" s="5">
        <f t="shared" si="8351"/>
        <v>0.13095238095238096</v>
      </c>
      <c r="H679">
        <v>317</v>
      </c>
      <c r="I679" s="5">
        <f t="shared" ref="I679" si="8821">IF($D679&gt;0,H679/$D679,0)</f>
        <v>0.26955782312925169</v>
      </c>
      <c r="J679">
        <v>113</v>
      </c>
      <c r="K679" s="5">
        <f t="shared" ref="K679" si="8822">IF($D679&gt;0,J679/$D679,0)</f>
        <v>9.6088435374149656E-2</v>
      </c>
      <c r="L679">
        <v>35</v>
      </c>
      <c r="M679" s="5">
        <f t="shared" ref="M679:O679" si="8823">IF($D679&gt;0,L679/$D679,0)</f>
        <v>2.976190476190476E-2</v>
      </c>
      <c r="N679">
        <v>13</v>
      </c>
      <c r="O679" s="5">
        <f t="shared" si="8823"/>
        <v>1.1054421768707483E-2</v>
      </c>
      <c r="P679">
        <v>15</v>
      </c>
      <c r="Q679" s="5">
        <f t="shared" ref="Q679:S679" si="8824">IF($D679&gt;0,P679/$D679,0)</f>
        <v>1.2755102040816327E-2</v>
      </c>
      <c r="R679">
        <v>12</v>
      </c>
      <c r="S679" s="5">
        <f t="shared" si="8824"/>
        <v>1.020408163265306E-2</v>
      </c>
      <c r="T679">
        <v>15</v>
      </c>
      <c r="U679" s="5">
        <f t="shared" ref="U679:W679" si="8825">IF($D679&gt;0,T679/$D679,0)</f>
        <v>1.2755102040816327E-2</v>
      </c>
      <c r="V679">
        <v>13</v>
      </c>
      <c r="W679" s="5">
        <f t="shared" si="8825"/>
        <v>1.1054421768707483E-2</v>
      </c>
      <c r="X679">
        <v>13</v>
      </c>
      <c r="Y679" s="5">
        <f t="shared" ref="Y679" si="8826">IF($D679&gt;0,X679/$D679,0)</f>
        <v>1.1054421768707483E-2</v>
      </c>
      <c r="Z679">
        <v>20</v>
      </c>
      <c r="AA679" s="5">
        <f t="shared" ref="AA679:AC679" si="8827">IF($D679&gt;0,Z679/$D679,0)</f>
        <v>1.7006802721088437E-2</v>
      </c>
      <c r="AB679">
        <v>14</v>
      </c>
      <c r="AC679" s="5">
        <f t="shared" si="8827"/>
        <v>1.1904761904761904E-2</v>
      </c>
      <c r="AD679">
        <v>9</v>
      </c>
      <c r="AE679" s="5">
        <f t="shared" ref="AE679:AG679" si="8828">IF($D679&gt;0,AD679/$D679,0)</f>
        <v>7.6530612244897957E-3</v>
      </c>
      <c r="AF679">
        <v>163</v>
      </c>
      <c r="AG679" s="5">
        <f t="shared" si="8828"/>
        <v>0.13860544217687074</v>
      </c>
      <c r="AH679">
        <v>40</v>
      </c>
      <c r="AI679" s="5">
        <f t="shared" ref="AI679:AK679" si="8829">IF($D679&gt;0,AH679/$D679,0)</f>
        <v>3.4013605442176874E-2</v>
      </c>
      <c r="AJ679">
        <v>1</v>
      </c>
      <c r="AK679" s="5">
        <f t="shared" si="8829"/>
        <v>8.5034013605442174E-4</v>
      </c>
      <c r="AL679">
        <v>52</v>
      </c>
      <c r="AM679" s="5">
        <f t="shared" ref="AM679:AO679" si="8830">IF($D679&gt;0,AL679/$D679,0)</f>
        <v>4.4217687074829932E-2</v>
      </c>
      <c r="AN679">
        <v>6</v>
      </c>
      <c r="AO679" s="5">
        <f t="shared" si="8830"/>
        <v>5.1020408163265302E-3</v>
      </c>
      <c r="AP679">
        <v>43</v>
      </c>
      <c r="AQ679" s="5">
        <f t="shared" ref="AQ679:AS679" si="8831">IF($D679&gt;0,AP679/$D679,0)</f>
        <v>3.6564625850340135E-2</v>
      </c>
      <c r="AR679" s="1">
        <f t="shared" si="8363"/>
        <v>128</v>
      </c>
      <c r="AS679" s="5">
        <f t="shared" si="8831"/>
        <v>0.10884353741496598</v>
      </c>
      <c r="AT679" s="13">
        <v>0</v>
      </c>
      <c r="AU679" s="17">
        <f t="shared" ref="AU679:AW679" si="8832">IF($D679&gt;0,AT679/$D679,0)</f>
        <v>0</v>
      </c>
      <c r="AV679" s="13">
        <v>0</v>
      </c>
      <c r="AW679" s="17">
        <f t="shared" si="8832"/>
        <v>0</v>
      </c>
      <c r="AX679" s="16">
        <v>128</v>
      </c>
      <c r="AY679" s="17">
        <f t="shared" ref="AY679" si="8833">IF($D679&gt;0,AX679/$D679,0)</f>
        <v>0.10884353741496598</v>
      </c>
      <c r="AZ679" s="13">
        <v>60</v>
      </c>
      <c r="BA679" s="13">
        <v>19</v>
      </c>
      <c r="BB679" s="13">
        <v>2</v>
      </c>
      <c r="BC679" s="13">
        <v>47</v>
      </c>
    </row>
    <row r="680" spans="1:55" x14ac:dyDescent="0.25">
      <c r="A680">
        <v>33762</v>
      </c>
      <c r="B680" s="20">
        <v>8499</v>
      </c>
      <c r="C680" s="20">
        <v>7971</v>
      </c>
      <c r="D680" s="20">
        <v>528</v>
      </c>
      <c r="E680" s="21">
        <f t="shared" si="8350"/>
        <v>6.2124955877162019E-2</v>
      </c>
      <c r="F680" s="18">
        <v>159</v>
      </c>
      <c r="G680" s="5">
        <f t="shared" si="8351"/>
        <v>0.30113636363636365</v>
      </c>
      <c r="H680">
        <v>116</v>
      </c>
      <c r="I680" s="5">
        <f t="shared" ref="I680" si="8834">IF($D680&gt;0,H680/$D680,0)</f>
        <v>0.2196969696969697</v>
      </c>
      <c r="J680">
        <v>47</v>
      </c>
      <c r="K680" s="5">
        <f t="shared" ref="K680" si="8835">IF($D680&gt;0,J680/$D680,0)</f>
        <v>8.9015151515151519E-2</v>
      </c>
      <c r="L680">
        <v>5</v>
      </c>
      <c r="M680" s="5">
        <f t="shared" ref="M680:O680" si="8836">IF($D680&gt;0,L680/$D680,0)</f>
        <v>9.46969696969697E-3</v>
      </c>
      <c r="N680">
        <v>1</v>
      </c>
      <c r="O680" s="5">
        <f t="shared" si="8836"/>
        <v>1.893939393939394E-3</v>
      </c>
      <c r="P680">
        <v>5</v>
      </c>
      <c r="Q680" s="5">
        <f t="shared" ref="Q680:S680" si="8837">IF($D680&gt;0,P680/$D680,0)</f>
        <v>9.46969696969697E-3</v>
      </c>
      <c r="R680">
        <v>11</v>
      </c>
      <c r="S680" s="5">
        <f t="shared" si="8837"/>
        <v>2.0833333333333332E-2</v>
      </c>
      <c r="T680">
        <v>1</v>
      </c>
      <c r="U680" s="5">
        <f t="shared" ref="U680:W680" si="8838">IF($D680&gt;0,T680/$D680,0)</f>
        <v>1.893939393939394E-3</v>
      </c>
      <c r="V680">
        <v>9</v>
      </c>
      <c r="W680" s="5">
        <f t="shared" si="8838"/>
        <v>1.7045454545454544E-2</v>
      </c>
      <c r="X680">
        <v>4</v>
      </c>
      <c r="Y680" s="5">
        <f t="shared" ref="Y680" si="8839">IF($D680&gt;0,X680/$D680,0)</f>
        <v>7.575757575757576E-3</v>
      </c>
      <c r="Z680">
        <v>3</v>
      </c>
      <c r="AA680" s="5">
        <f t="shared" ref="AA680:AC680" si="8840">IF($D680&gt;0,Z680/$D680,0)</f>
        <v>5.681818181818182E-3</v>
      </c>
      <c r="AB680">
        <v>0</v>
      </c>
      <c r="AC680" s="5">
        <f t="shared" si="8840"/>
        <v>0</v>
      </c>
      <c r="AD680">
        <v>3</v>
      </c>
      <c r="AE680" s="5">
        <f t="shared" ref="AE680:AG680" si="8841">IF($D680&gt;0,AD680/$D680,0)</f>
        <v>5.681818181818182E-3</v>
      </c>
      <c r="AF680">
        <v>58</v>
      </c>
      <c r="AG680" s="5">
        <f t="shared" si="8841"/>
        <v>0.10984848484848485</v>
      </c>
      <c r="AH680">
        <v>5</v>
      </c>
      <c r="AI680" s="5">
        <f t="shared" ref="AI680:AK680" si="8842">IF($D680&gt;0,AH680/$D680,0)</f>
        <v>9.46969696969697E-3</v>
      </c>
      <c r="AJ680">
        <v>0</v>
      </c>
      <c r="AK680" s="5">
        <f t="shared" si="8842"/>
        <v>0</v>
      </c>
      <c r="AL680">
        <v>11</v>
      </c>
      <c r="AM680" s="5">
        <f t="shared" ref="AM680:AO680" si="8843">IF($D680&gt;0,AL680/$D680,0)</f>
        <v>2.0833333333333332E-2</v>
      </c>
      <c r="AN680">
        <v>1</v>
      </c>
      <c r="AO680" s="5">
        <f t="shared" si="8843"/>
        <v>1.893939393939394E-3</v>
      </c>
      <c r="AP680">
        <v>10</v>
      </c>
      <c r="AQ680" s="5">
        <f t="shared" ref="AQ680:AS680" si="8844">IF($D680&gt;0,AP680/$D680,0)</f>
        <v>1.893939393939394E-2</v>
      </c>
      <c r="AR680" s="1">
        <f t="shared" si="8363"/>
        <v>79</v>
      </c>
      <c r="AS680" s="5">
        <f t="shared" si="8844"/>
        <v>0.14962121212121213</v>
      </c>
      <c r="AT680" s="13">
        <v>0</v>
      </c>
      <c r="AU680" s="17">
        <f t="shared" ref="AU680:AW680" si="8845">IF($D680&gt;0,AT680/$D680,0)</f>
        <v>0</v>
      </c>
      <c r="AV680" s="13">
        <v>0</v>
      </c>
      <c r="AW680" s="17">
        <f t="shared" si="8845"/>
        <v>0</v>
      </c>
      <c r="AX680" s="16">
        <v>79</v>
      </c>
      <c r="AY680" s="17">
        <f t="shared" ref="AY680" si="8846">IF($D680&gt;0,AX680/$D680,0)</f>
        <v>0.14962121212121213</v>
      </c>
      <c r="AZ680" s="13">
        <v>18</v>
      </c>
      <c r="BA680" s="13">
        <v>8</v>
      </c>
      <c r="BB680" s="13">
        <v>0</v>
      </c>
      <c r="BC680" s="13">
        <v>53</v>
      </c>
    </row>
    <row r="681" spans="1:55" x14ac:dyDescent="0.25">
      <c r="A681">
        <v>33763</v>
      </c>
      <c r="B681" s="20">
        <v>17887</v>
      </c>
      <c r="C681" s="20">
        <v>15901</v>
      </c>
      <c r="D681" s="20">
        <v>1986</v>
      </c>
      <c r="E681" s="21">
        <f t="shared" si="8350"/>
        <v>0.11103035724269023</v>
      </c>
      <c r="F681" s="18">
        <v>945</v>
      </c>
      <c r="G681" s="5">
        <f t="shared" si="8351"/>
        <v>0.47583081570996977</v>
      </c>
      <c r="H681">
        <v>363</v>
      </c>
      <c r="I681" s="5">
        <f t="shared" ref="I681" si="8847">IF($D681&gt;0,H681/$D681,0)</f>
        <v>0.18277945619335348</v>
      </c>
      <c r="J681">
        <v>89</v>
      </c>
      <c r="K681" s="5">
        <f t="shared" ref="K681" si="8848">IF($D681&gt;0,J681/$D681,0)</f>
        <v>4.4813695871097681E-2</v>
      </c>
      <c r="L681">
        <v>65</v>
      </c>
      <c r="M681" s="5">
        <f t="shared" ref="M681:O681" si="8849">IF($D681&gt;0,L681/$D681,0)</f>
        <v>3.2729103726082578E-2</v>
      </c>
      <c r="N681">
        <v>8</v>
      </c>
      <c r="O681" s="5">
        <f t="shared" si="8849"/>
        <v>4.0281973816717019E-3</v>
      </c>
      <c r="P681">
        <v>15</v>
      </c>
      <c r="Q681" s="5">
        <f t="shared" ref="Q681:S681" si="8850">IF($D681&gt;0,P681/$D681,0)</f>
        <v>7.5528700906344415E-3</v>
      </c>
      <c r="R681">
        <v>27</v>
      </c>
      <c r="S681" s="5">
        <f t="shared" si="8850"/>
        <v>1.3595166163141994E-2</v>
      </c>
      <c r="T681">
        <v>9</v>
      </c>
      <c r="U681" s="5">
        <f t="shared" ref="U681:W681" si="8851">IF($D681&gt;0,T681/$D681,0)</f>
        <v>4.5317220543806651E-3</v>
      </c>
      <c r="V681">
        <v>11</v>
      </c>
      <c r="W681" s="5">
        <f t="shared" si="8851"/>
        <v>5.5387713997985906E-3</v>
      </c>
      <c r="X681">
        <v>17</v>
      </c>
      <c r="Y681" s="5">
        <f t="shared" ref="Y681" si="8852">IF($D681&gt;0,X681/$D681,0)</f>
        <v>8.559919436052367E-3</v>
      </c>
      <c r="Z681">
        <v>11</v>
      </c>
      <c r="AA681" s="5">
        <f t="shared" ref="AA681:AC681" si="8853">IF($D681&gt;0,Z681/$D681,0)</f>
        <v>5.5387713997985906E-3</v>
      </c>
      <c r="AB681">
        <v>9</v>
      </c>
      <c r="AC681" s="5">
        <f t="shared" si="8853"/>
        <v>4.5317220543806651E-3</v>
      </c>
      <c r="AD681">
        <v>14</v>
      </c>
      <c r="AE681" s="5">
        <f t="shared" ref="AE681:AG681" si="8854">IF($D681&gt;0,AD681/$D681,0)</f>
        <v>7.0493454179254783E-3</v>
      </c>
      <c r="AF681">
        <v>165</v>
      </c>
      <c r="AG681" s="5">
        <f t="shared" si="8854"/>
        <v>8.3081570996978854E-2</v>
      </c>
      <c r="AH681">
        <v>25</v>
      </c>
      <c r="AI681" s="5">
        <f t="shared" ref="AI681:AK681" si="8855">IF($D681&gt;0,AH681/$D681,0)</f>
        <v>1.2588116817724069E-2</v>
      </c>
      <c r="AJ681">
        <v>0</v>
      </c>
      <c r="AK681" s="5">
        <f t="shared" si="8855"/>
        <v>0</v>
      </c>
      <c r="AL681">
        <v>82</v>
      </c>
      <c r="AM681" s="5">
        <f t="shared" ref="AM681:AO681" si="8856">IF($D681&gt;0,AL681/$D681,0)</f>
        <v>4.1289023162134945E-2</v>
      </c>
      <c r="AN681">
        <v>7</v>
      </c>
      <c r="AO681" s="5">
        <f t="shared" si="8856"/>
        <v>3.5246727089627392E-3</v>
      </c>
      <c r="AP681">
        <v>37</v>
      </c>
      <c r="AQ681" s="5">
        <f t="shared" ref="AQ681:AS681" si="8857">IF($D681&gt;0,AP681/$D681,0)</f>
        <v>1.863041289023162E-2</v>
      </c>
      <c r="AR681" s="1">
        <f t="shared" si="8363"/>
        <v>87</v>
      </c>
      <c r="AS681" s="5">
        <f t="shared" si="8857"/>
        <v>4.3806646525679761E-2</v>
      </c>
      <c r="AT681" s="13">
        <v>0</v>
      </c>
      <c r="AU681" s="17">
        <f t="shared" ref="AU681:AW681" si="8858">IF($D681&gt;0,AT681/$D681,0)</f>
        <v>0</v>
      </c>
      <c r="AV681" s="13">
        <v>0</v>
      </c>
      <c r="AW681" s="17">
        <f t="shared" si="8858"/>
        <v>0</v>
      </c>
      <c r="AX681" s="16">
        <v>87</v>
      </c>
      <c r="AY681" s="17">
        <f t="shared" ref="AY681" si="8859">IF($D681&gt;0,AX681/$D681,0)</f>
        <v>4.3806646525679761E-2</v>
      </c>
      <c r="AZ681" s="13">
        <v>27</v>
      </c>
      <c r="BA681" s="13">
        <v>15</v>
      </c>
      <c r="BB681" s="13">
        <v>0</v>
      </c>
      <c r="BC681" s="13">
        <v>45</v>
      </c>
    </row>
    <row r="682" spans="1:55" x14ac:dyDescent="0.25">
      <c r="A682">
        <v>33764</v>
      </c>
      <c r="B682" s="20">
        <v>24045</v>
      </c>
      <c r="C682" s="20">
        <v>22303</v>
      </c>
      <c r="D682" s="20">
        <v>1742</v>
      </c>
      <c r="E682" s="21">
        <f t="shared" si="8350"/>
        <v>7.2447494281555419E-2</v>
      </c>
      <c r="F682" s="18">
        <v>461</v>
      </c>
      <c r="G682" s="5">
        <f t="shared" si="8351"/>
        <v>0.26463834672789899</v>
      </c>
      <c r="H682">
        <v>519</v>
      </c>
      <c r="I682" s="5">
        <f t="shared" ref="I682" si="8860">IF($D682&gt;0,H682/$D682,0)</f>
        <v>0.29793340987370837</v>
      </c>
      <c r="J682">
        <v>192</v>
      </c>
      <c r="K682" s="5">
        <f t="shared" ref="K682" si="8861">IF($D682&gt;0,J682/$D682,0)</f>
        <v>0.11021814006888633</v>
      </c>
      <c r="L682">
        <v>43</v>
      </c>
      <c r="M682" s="5">
        <f t="shared" ref="M682:O682" si="8862">IF($D682&gt;0,L682/$D682,0)</f>
        <v>2.4684270952927669E-2</v>
      </c>
      <c r="N682">
        <v>24</v>
      </c>
      <c r="O682" s="5">
        <f t="shared" si="8862"/>
        <v>1.3777267508610792E-2</v>
      </c>
      <c r="P682">
        <v>14</v>
      </c>
      <c r="Q682" s="5">
        <f t="shared" ref="Q682:S682" si="8863">IF($D682&gt;0,P682/$D682,0)</f>
        <v>8.0367393800229621E-3</v>
      </c>
      <c r="R682">
        <v>28</v>
      </c>
      <c r="S682" s="5">
        <f t="shared" si="8863"/>
        <v>1.6073478760045924E-2</v>
      </c>
      <c r="T682">
        <v>4</v>
      </c>
      <c r="U682" s="5">
        <f t="shared" ref="U682:W682" si="8864">IF($D682&gt;0,T682/$D682,0)</f>
        <v>2.2962112514351321E-3</v>
      </c>
      <c r="V682">
        <v>15</v>
      </c>
      <c r="W682" s="5">
        <f t="shared" si="8864"/>
        <v>8.6107921928817444E-3</v>
      </c>
      <c r="X682">
        <v>18</v>
      </c>
      <c r="Y682" s="5">
        <f t="shared" ref="Y682" si="8865">IF($D682&gt;0,X682/$D682,0)</f>
        <v>1.0332950631458095E-2</v>
      </c>
      <c r="Z682">
        <v>19</v>
      </c>
      <c r="AA682" s="5">
        <f t="shared" ref="AA682:AC682" si="8866">IF($D682&gt;0,Z682/$D682,0)</f>
        <v>1.0907003444316877E-2</v>
      </c>
      <c r="AB682">
        <v>17</v>
      </c>
      <c r="AC682" s="5">
        <f t="shared" si="8866"/>
        <v>9.7588978185993106E-3</v>
      </c>
      <c r="AD682">
        <v>4</v>
      </c>
      <c r="AE682" s="5">
        <f t="shared" ref="AE682:AG682" si="8867">IF($D682&gt;0,AD682/$D682,0)</f>
        <v>2.2962112514351321E-3</v>
      </c>
      <c r="AF682">
        <v>99</v>
      </c>
      <c r="AG682" s="5">
        <f t="shared" si="8867"/>
        <v>5.6831228473019517E-2</v>
      </c>
      <c r="AH682">
        <v>46</v>
      </c>
      <c r="AI682" s="5">
        <f t="shared" ref="AI682:AK682" si="8868">IF($D682&gt;0,AH682/$D682,0)</f>
        <v>2.6406429391504019E-2</v>
      </c>
      <c r="AJ682">
        <v>3</v>
      </c>
      <c r="AK682" s="5">
        <f t="shared" si="8868"/>
        <v>1.722158438576349E-3</v>
      </c>
      <c r="AL682">
        <v>73</v>
      </c>
      <c r="AM682" s="5">
        <f t="shared" ref="AM682:AO682" si="8869">IF($D682&gt;0,AL682/$D682,0)</f>
        <v>4.1905855338691157E-2</v>
      </c>
      <c r="AN682">
        <v>4</v>
      </c>
      <c r="AO682" s="5">
        <f t="shared" si="8869"/>
        <v>2.2962112514351321E-3</v>
      </c>
      <c r="AP682">
        <v>22</v>
      </c>
      <c r="AQ682" s="5">
        <f t="shared" ref="AQ682:AS682" si="8870">IF($D682&gt;0,AP682/$D682,0)</f>
        <v>1.2629161882893225E-2</v>
      </c>
      <c r="AR682" s="1">
        <f t="shared" si="8363"/>
        <v>137</v>
      </c>
      <c r="AS682" s="5">
        <f t="shared" si="8870"/>
        <v>7.8645235361653271E-2</v>
      </c>
      <c r="AT682" s="13">
        <v>1</v>
      </c>
      <c r="AU682" s="17">
        <f t="shared" ref="AU682:AW682" si="8871">IF($D682&gt;0,AT682/$D682,0)</f>
        <v>5.7405281285878302E-4</v>
      </c>
      <c r="AV682" s="13">
        <v>0</v>
      </c>
      <c r="AW682" s="17">
        <f t="shared" si="8871"/>
        <v>0</v>
      </c>
      <c r="AX682" s="16">
        <v>136</v>
      </c>
      <c r="AY682" s="17">
        <f t="shared" ref="AY682" si="8872">IF($D682&gt;0,AX682/$D682,0)</f>
        <v>7.8071182548794485E-2</v>
      </c>
      <c r="AZ682" s="13">
        <v>69</v>
      </c>
      <c r="BA682" s="13">
        <v>24</v>
      </c>
      <c r="BB682" s="13">
        <v>0</v>
      </c>
      <c r="BC682" s="13">
        <v>43</v>
      </c>
    </row>
    <row r="683" spans="1:55" x14ac:dyDescent="0.25">
      <c r="A683">
        <v>33765</v>
      </c>
      <c r="B683" s="20">
        <v>13275</v>
      </c>
      <c r="C683" s="20">
        <v>10575</v>
      </c>
      <c r="D683" s="20">
        <v>2700</v>
      </c>
      <c r="E683" s="21">
        <f t="shared" si="8350"/>
        <v>0.20338983050847459</v>
      </c>
      <c r="F683" s="18">
        <v>1478</v>
      </c>
      <c r="G683" s="5">
        <f t="shared" si="8351"/>
        <v>0.54740740740740745</v>
      </c>
      <c r="H683">
        <v>437</v>
      </c>
      <c r="I683" s="5">
        <f t="shared" ref="I683" si="8873">IF($D683&gt;0,H683/$D683,0)</f>
        <v>0.16185185185185186</v>
      </c>
      <c r="J683">
        <v>119</v>
      </c>
      <c r="K683" s="5">
        <f t="shared" ref="K683" si="8874">IF($D683&gt;0,J683/$D683,0)</f>
        <v>4.4074074074074071E-2</v>
      </c>
      <c r="L683">
        <v>59</v>
      </c>
      <c r="M683" s="5">
        <f t="shared" ref="M683:O683" si="8875">IF($D683&gt;0,L683/$D683,0)</f>
        <v>2.1851851851851851E-2</v>
      </c>
      <c r="N683">
        <v>24</v>
      </c>
      <c r="O683" s="5">
        <f t="shared" si="8875"/>
        <v>8.8888888888888889E-3</v>
      </c>
      <c r="P683">
        <v>20</v>
      </c>
      <c r="Q683" s="5">
        <f t="shared" ref="Q683:S683" si="8876">IF($D683&gt;0,P683/$D683,0)</f>
        <v>7.4074074074074077E-3</v>
      </c>
      <c r="R683">
        <v>31</v>
      </c>
      <c r="S683" s="5">
        <f t="shared" si="8876"/>
        <v>1.1481481481481481E-2</v>
      </c>
      <c r="T683">
        <v>9</v>
      </c>
      <c r="U683" s="5">
        <f t="shared" ref="U683:W683" si="8877">IF($D683&gt;0,T683/$D683,0)</f>
        <v>3.3333333333333335E-3</v>
      </c>
      <c r="V683">
        <v>18</v>
      </c>
      <c r="W683" s="5">
        <f t="shared" si="8877"/>
        <v>6.6666666666666671E-3</v>
      </c>
      <c r="X683">
        <v>18</v>
      </c>
      <c r="Y683" s="5">
        <f t="shared" ref="Y683" si="8878">IF($D683&gt;0,X683/$D683,0)</f>
        <v>6.6666666666666671E-3</v>
      </c>
      <c r="Z683">
        <v>21</v>
      </c>
      <c r="AA683" s="5">
        <f t="shared" ref="AA683:AC683" si="8879">IF($D683&gt;0,Z683/$D683,0)</f>
        <v>7.7777777777777776E-3</v>
      </c>
      <c r="AB683">
        <v>2</v>
      </c>
      <c r="AC683" s="5">
        <f t="shared" si="8879"/>
        <v>7.407407407407407E-4</v>
      </c>
      <c r="AD683">
        <v>5</v>
      </c>
      <c r="AE683" s="5">
        <f t="shared" ref="AE683:AG683" si="8880">IF($D683&gt;0,AD683/$D683,0)</f>
        <v>1.8518518518518519E-3</v>
      </c>
      <c r="AF683">
        <v>136</v>
      </c>
      <c r="AG683" s="5">
        <f t="shared" si="8880"/>
        <v>5.0370370370370371E-2</v>
      </c>
      <c r="AH683">
        <v>30</v>
      </c>
      <c r="AI683" s="5">
        <f t="shared" ref="AI683:AK683" si="8881">IF($D683&gt;0,AH683/$D683,0)</f>
        <v>1.1111111111111112E-2</v>
      </c>
      <c r="AJ683">
        <v>0</v>
      </c>
      <c r="AK683" s="5">
        <f t="shared" si="8881"/>
        <v>0</v>
      </c>
      <c r="AL683">
        <v>56</v>
      </c>
      <c r="AM683" s="5">
        <f t="shared" ref="AM683:AO683" si="8882">IF($D683&gt;0,AL683/$D683,0)</f>
        <v>2.074074074074074E-2</v>
      </c>
      <c r="AN683">
        <v>8</v>
      </c>
      <c r="AO683" s="5">
        <f t="shared" si="8882"/>
        <v>2.9629629629629628E-3</v>
      </c>
      <c r="AP683">
        <v>29</v>
      </c>
      <c r="AQ683" s="5">
        <f t="shared" ref="AQ683:AS683" si="8883">IF($D683&gt;0,AP683/$D683,0)</f>
        <v>1.074074074074074E-2</v>
      </c>
      <c r="AR683" s="1">
        <f t="shared" si="8363"/>
        <v>200</v>
      </c>
      <c r="AS683" s="5">
        <f t="shared" si="8883"/>
        <v>7.407407407407407E-2</v>
      </c>
      <c r="AT683" s="13">
        <v>0</v>
      </c>
      <c r="AU683" s="17">
        <f t="shared" ref="AU683:AW683" si="8884">IF($D683&gt;0,AT683/$D683,0)</f>
        <v>0</v>
      </c>
      <c r="AV683" s="13">
        <v>1</v>
      </c>
      <c r="AW683" s="17">
        <f t="shared" si="8884"/>
        <v>3.7037037037037035E-4</v>
      </c>
      <c r="AX683" s="16">
        <v>199</v>
      </c>
      <c r="AY683" s="17">
        <f t="shared" ref="AY683" si="8885">IF($D683&gt;0,AX683/$D683,0)</f>
        <v>7.3703703703703702E-2</v>
      </c>
      <c r="AZ683" s="13">
        <v>41</v>
      </c>
      <c r="BA683" s="13">
        <v>33</v>
      </c>
      <c r="BB683" s="13">
        <v>0</v>
      </c>
      <c r="BC683" s="13">
        <v>125</v>
      </c>
    </row>
    <row r="684" spans="1:55" x14ac:dyDescent="0.25">
      <c r="A684">
        <v>33767</v>
      </c>
      <c r="B684" s="20">
        <v>8007</v>
      </c>
      <c r="C684" s="20">
        <v>7745</v>
      </c>
      <c r="D684" s="20">
        <v>262</v>
      </c>
      <c r="E684" s="21">
        <f t="shared" si="8350"/>
        <v>3.2721368802297993E-2</v>
      </c>
      <c r="F684" s="18">
        <v>36</v>
      </c>
      <c r="G684" s="5">
        <f t="shared" si="8351"/>
        <v>0.13740458015267176</v>
      </c>
      <c r="H684">
        <v>37</v>
      </c>
      <c r="I684" s="5">
        <f t="shared" ref="I684" si="8886">IF($D684&gt;0,H684/$D684,0)</f>
        <v>0.14122137404580154</v>
      </c>
      <c r="J684">
        <v>59</v>
      </c>
      <c r="K684" s="5">
        <f t="shared" ref="K684" si="8887">IF($D684&gt;0,J684/$D684,0)</f>
        <v>0.22519083969465647</v>
      </c>
      <c r="L684">
        <v>2</v>
      </c>
      <c r="M684" s="5">
        <f t="shared" ref="M684:O684" si="8888">IF($D684&gt;0,L684/$D684,0)</f>
        <v>7.6335877862595417E-3</v>
      </c>
      <c r="N684">
        <v>2</v>
      </c>
      <c r="O684" s="5">
        <f t="shared" si="8888"/>
        <v>7.6335877862595417E-3</v>
      </c>
      <c r="P684">
        <v>8</v>
      </c>
      <c r="Q684" s="5">
        <f t="shared" ref="Q684:S684" si="8889">IF($D684&gt;0,P684/$D684,0)</f>
        <v>3.0534351145038167E-2</v>
      </c>
      <c r="R684">
        <v>1</v>
      </c>
      <c r="S684" s="5">
        <f t="shared" si="8889"/>
        <v>3.8167938931297708E-3</v>
      </c>
      <c r="T684">
        <v>3</v>
      </c>
      <c r="U684" s="5">
        <f t="shared" ref="U684:W684" si="8890">IF($D684&gt;0,T684/$D684,0)</f>
        <v>1.1450381679389313E-2</v>
      </c>
      <c r="V684">
        <v>7</v>
      </c>
      <c r="W684" s="5">
        <f t="shared" si="8890"/>
        <v>2.6717557251908396E-2</v>
      </c>
      <c r="X684">
        <v>3</v>
      </c>
      <c r="Y684" s="5">
        <f t="shared" ref="Y684" si="8891">IF($D684&gt;0,X684/$D684,0)</f>
        <v>1.1450381679389313E-2</v>
      </c>
      <c r="Z684">
        <v>9</v>
      </c>
      <c r="AA684" s="5">
        <f t="shared" ref="AA684:AC684" si="8892">IF($D684&gt;0,Z684/$D684,0)</f>
        <v>3.4351145038167941E-2</v>
      </c>
      <c r="AB684">
        <v>0</v>
      </c>
      <c r="AC684" s="5">
        <f t="shared" si="8892"/>
        <v>0</v>
      </c>
      <c r="AD684">
        <v>2</v>
      </c>
      <c r="AE684" s="5">
        <f t="shared" ref="AE684:AG684" si="8893">IF($D684&gt;0,AD684/$D684,0)</f>
        <v>7.6335877862595417E-3</v>
      </c>
      <c r="AF684">
        <v>17</v>
      </c>
      <c r="AG684" s="5">
        <f t="shared" si="8893"/>
        <v>6.4885496183206104E-2</v>
      </c>
      <c r="AH684">
        <v>7</v>
      </c>
      <c r="AI684" s="5">
        <f t="shared" ref="AI684:AK684" si="8894">IF($D684&gt;0,AH684/$D684,0)</f>
        <v>2.6717557251908396E-2</v>
      </c>
      <c r="AJ684">
        <v>1</v>
      </c>
      <c r="AK684" s="5">
        <f t="shared" si="8894"/>
        <v>3.8167938931297708E-3</v>
      </c>
      <c r="AL684">
        <v>6</v>
      </c>
      <c r="AM684" s="5">
        <f t="shared" ref="AM684:AO684" si="8895">IF($D684&gt;0,AL684/$D684,0)</f>
        <v>2.2900763358778626E-2</v>
      </c>
      <c r="AN684">
        <v>1</v>
      </c>
      <c r="AO684" s="5">
        <f t="shared" si="8895"/>
        <v>3.8167938931297708E-3</v>
      </c>
      <c r="AP684">
        <v>6</v>
      </c>
      <c r="AQ684" s="5">
        <f t="shared" ref="AQ684:AS684" si="8896">IF($D684&gt;0,AP684/$D684,0)</f>
        <v>2.2900763358778626E-2</v>
      </c>
      <c r="AR684" s="1">
        <f t="shared" si="8363"/>
        <v>55</v>
      </c>
      <c r="AS684" s="5">
        <f t="shared" si="8896"/>
        <v>0.20992366412213739</v>
      </c>
      <c r="AT684" s="13">
        <v>0</v>
      </c>
      <c r="AU684" s="17">
        <f t="shared" ref="AU684:AW684" si="8897">IF($D684&gt;0,AT684/$D684,0)</f>
        <v>0</v>
      </c>
      <c r="AV684" s="13">
        <v>0</v>
      </c>
      <c r="AW684" s="17">
        <f t="shared" si="8897"/>
        <v>0</v>
      </c>
      <c r="AX684" s="16">
        <v>55</v>
      </c>
      <c r="AY684" s="17">
        <f t="shared" ref="AY684" si="8898">IF($D684&gt;0,AX684/$D684,0)</f>
        <v>0.20992366412213739</v>
      </c>
      <c r="AZ684" s="13">
        <v>27</v>
      </c>
      <c r="BA684" s="13">
        <v>13</v>
      </c>
      <c r="BB684" s="13">
        <v>0</v>
      </c>
      <c r="BC684" s="13">
        <v>15</v>
      </c>
    </row>
    <row r="685" spans="1:55" x14ac:dyDescent="0.25">
      <c r="A685">
        <v>33770</v>
      </c>
      <c r="B685" s="20">
        <v>25281</v>
      </c>
      <c r="C685" s="20">
        <v>23031</v>
      </c>
      <c r="D685" s="20">
        <v>2250</v>
      </c>
      <c r="E685" s="21">
        <f t="shared" si="8350"/>
        <v>8.8999644001423989E-2</v>
      </c>
      <c r="F685" s="18">
        <v>946</v>
      </c>
      <c r="G685" s="5">
        <f t="shared" si="8351"/>
        <v>0.42044444444444445</v>
      </c>
      <c r="H685">
        <v>560</v>
      </c>
      <c r="I685" s="5">
        <f t="shared" ref="I685" si="8899">IF($D685&gt;0,H685/$D685,0)</f>
        <v>0.24888888888888888</v>
      </c>
      <c r="J685">
        <v>165</v>
      </c>
      <c r="K685" s="5">
        <f t="shared" ref="K685" si="8900">IF($D685&gt;0,J685/$D685,0)</f>
        <v>7.3333333333333334E-2</v>
      </c>
      <c r="L685">
        <v>42</v>
      </c>
      <c r="M685" s="5">
        <f t="shared" ref="M685:O685" si="8901">IF($D685&gt;0,L685/$D685,0)</f>
        <v>1.8666666666666668E-2</v>
      </c>
      <c r="N685">
        <v>10</v>
      </c>
      <c r="O685" s="5">
        <f t="shared" si="8901"/>
        <v>4.4444444444444444E-3</v>
      </c>
      <c r="P685">
        <v>31</v>
      </c>
      <c r="Q685" s="5">
        <f t="shared" ref="Q685:S685" si="8902">IF($D685&gt;0,P685/$D685,0)</f>
        <v>1.3777777777777778E-2</v>
      </c>
      <c r="R685">
        <v>36</v>
      </c>
      <c r="S685" s="5">
        <f t="shared" si="8902"/>
        <v>1.6E-2</v>
      </c>
      <c r="T685">
        <v>13</v>
      </c>
      <c r="U685" s="5">
        <f t="shared" ref="U685:W685" si="8903">IF($D685&gt;0,T685/$D685,0)</f>
        <v>5.7777777777777775E-3</v>
      </c>
      <c r="V685">
        <v>17</v>
      </c>
      <c r="W685" s="5">
        <f t="shared" si="8903"/>
        <v>7.5555555555555558E-3</v>
      </c>
      <c r="X685">
        <v>42</v>
      </c>
      <c r="Y685" s="5">
        <f t="shared" ref="Y685" si="8904">IF($D685&gt;0,X685/$D685,0)</f>
        <v>1.8666666666666668E-2</v>
      </c>
      <c r="Z685">
        <v>13</v>
      </c>
      <c r="AA685" s="5">
        <f t="shared" ref="AA685:AC685" si="8905">IF($D685&gt;0,Z685/$D685,0)</f>
        <v>5.7777777777777775E-3</v>
      </c>
      <c r="AB685">
        <v>1</v>
      </c>
      <c r="AC685" s="5">
        <f t="shared" si="8905"/>
        <v>4.4444444444444447E-4</v>
      </c>
      <c r="AD685">
        <v>19</v>
      </c>
      <c r="AE685" s="5">
        <f t="shared" ref="AE685:AG685" si="8906">IF($D685&gt;0,AD685/$D685,0)</f>
        <v>8.4444444444444437E-3</v>
      </c>
      <c r="AF685">
        <v>105</v>
      </c>
      <c r="AG685" s="5">
        <f t="shared" si="8906"/>
        <v>4.6666666666666669E-2</v>
      </c>
      <c r="AH685">
        <v>13</v>
      </c>
      <c r="AI685" s="5">
        <f t="shared" ref="AI685:AK685" si="8907">IF($D685&gt;0,AH685/$D685,0)</f>
        <v>5.7777777777777775E-3</v>
      </c>
      <c r="AJ685">
        <v>1</v>
      </c>
      <c r="AK685" s="5">
        <f t="shared" si="8907"/>
        <v>4.4444444444444447E-4</v>
      </c>
      <c r="AL685">
        <v>34</v>
      </c>
      <c r="AM685" s="5">
        <f t="shared" ref="AM685:AO685" si="8908">IF($D685&gt;0,AL685/$D685,0)</f>
        <v>1.5111111111111112E-2</v>
      </c>
      <c r="AN685">
        <v>0</v>
      </c>
      <c r="AO685" s="5">
        <f t="shared" si="8908"/>
        <v>0</v>
      </c>
      <c r="AP685">
        <v>42</v>
      </c>
      <c r="AQ685" s="5">
        <f t="shared" ref="AQ685:AS685" si="8909">IF($D685&gt;0,AP685/$D685,0)</f>
        <v>1.8666666666666668E-2</v>
      </c>
      <c r="AR685" s="1">
        <f t="shared" si="8363"/>
        <v>160</v>
      </c>
      <c r="AS685" s="5">
        <f t="shared" si="8909"/>
        <v>7.1111111111111111E-2</v>
      </c>
      <c r="AT685" s="13">
        <v>0</v>
      </c>
      <c r="AU685" s="17">
        <f t="shared" ref="AU685:AW685" si="8910">IF($D685&gt;0,AT685/$D685,0)</f>
        <v>0</v>
      </c>
      <c r="AV685" s="13">
        <v>2</v>
      </c>
      <c r="AW685" s="17">
        <f t="shared" si="8910"/>
        <v>8.8888888888888893E-4</v>
      </c>
      <c r="AX685" s="16">
        <v>158</v>
      </c>
      <c r="AY685" s="17">
        <f t="shared" ref="AY685" si="8911">IF($D685&gt;0,AX685/$D685,0)</f>
        <v>7.0222222222222228E-2</v>
      </c>
      <c r="AZ685" s="13">
        <v>38</v>
      </c>
      <c r="BA685" s="13">
        <v>35</v>
      </c>
      <c r="BB685" s="13">
        <v>2</v>
      </c>
      <c r="BC685" s="13">
        <v>83</v>
      </c>
    </row>
    <row r="686" spans="1:55" x14ac:dyDescent="0.25">
      <c r="A686">
        <v>33771</v>
      </c>
      <c r="B686" s="20">
        <v>29839</v>
      </c>
      <c r="C686" s="20">
        <v>26995</v>
      </c>
      <c r="D686" s="20">
        <v>2844</v>
      </c>
      <c r="E686" s="21">
        <f t="shared" si="8350"/>
        <v>9.5311505077247893E-2</v>
      </c>
      <c r="F686" s="18">
        <v>965</v>
      </c>
      <c r="G686" s="5">
        <f t="shared" si="8351"/>
        <v>0.33931082981715893</v>
      </c>
      <c r="H686">
        <v>941</v>
      </c>
      <c r="I686" s="5">
        <f t="shared" ref="I686" si="8912">IF($D686&gt;0,H686/$D686,0)</f>
        <v>0.33087201125175808</v>
      </c>
      <c r="J686">
        <v>180</v>
      </c>
      <c r="K686" s="5">
        <f t="shared" ref="K686" si="8913">IF($D686&gt;0,J686/$D686,0)</f>
        <v>6.3291139240506333E-2</v>
      </c>
      <c r="L686">
        <v>68</v>
      </c>
      <c r="M686" s="5">
        <f t="shared" ref="M686:O686" si="8914">IF($D686&gt;0,L686/$D686,0)</f>
        <v>2.3909985935302389E-2</v>
      </c>
      <c r="N686">
        <v>29</v>
      </c>
      <c r="O686" s="5">
        <f t="shared" si="8914"/>
        <v>1.0196905766526019E-2</v>
      </c>
      <c r="P686">
        <v>23</v>
      </c>
      <c r="Q686" s="5">
        <f t="shared" ref="Q686:S686" si="8915">IF($D686&gt;0,P686/$D686,0)</f>
        <v>8.0872011251758094E-3</v>
      </c>
      <c r="R686">
        <v>31</v>
      </c>
      <c r="S686" s="5">
        <f t="shared" si="8915"/>
        <v>1.090014064697609E-2</v>
      </c>
      <c r="T686">
        <v>23</v>
      </c>
      <c r="U686" s="5">
        <f t="shared" ref="U686:W686" si="8916">IF($D686&gt;0,T686/$D686,0)</f>
        <v>8.0872011251758094E-3</v>
      </c>
      <c r="V686">
        <v>20</v>
      </c>
      <c r="W686" s="5">
        <f t="shared" si="8916"/>
        <v>7.0323488045007029E-3</v>
      </c>
      <c r="X686">
        <v>47</v>
      </c>
      <c r="Y686" s="5">
        <f t="shared" ref="Y686" si="8917">IF($D686&gt;0,X686/$D686,0)</f>
        <v>1.6526019690576654E-2</v>
      </c>
      <c r="Z686">
        <v>53</v>
      </c>
      <c r="AA686" s="5">
        <f t="shared" ref="AA686:AC686" si="8918">IF($D686&gt;0,Z686/$D686,0)</f>
        <v>1.8635724331926864E-2</v>
      </c>
      <c r="AB686">
        <v>10</v>
      </c>
      <c r="AC686" s="5">
        <f t="shared" si="8918"/>
        <v>3.5161744022503515E-3</v>
      </c>
      <c r="AD686">
        <v>10</v>
      </c>
      <c r="AE686" s="5">
        <f t="shared" ref="AE686:AG686" si="8919">IF($D686&gt;0,AD686/$D686,0)</f>
        <v>3.5161744022503515E-3</v>
      </c>
      <c r="AF686">
        <v>130</v>
      </c>
      <c r="AG686" s="5">
        <f t="shared" si="8919"/>
        <v>4.5710267229254573E-2</v>
      </c>
      <c r="AH686">
        <v>33</v>
      </c>
      <c r="AI686" s="5">
        <f t="shared" ref="AI686:AK686" si="8920">IF($D686&gt;0,AH686/$D686,0)</f>
        <v>1.1603375527426161E-2</v>
      </c>
      <c r="AJ686">
        <v>0</v>
      </c>
      <c r="AK686" s="5">
        <f t="shared" si="8920"/>
        <v>0</v>
      </c>
      <c r="AL686">
        <v>27</v>
      </c>
      <c r="AM686" s="5">
        <f t="shared" ref="AM686:AO686" si="8921">IF($D686&gt;0,AL686/$D686,0)</f>
        <v>9.4936708860759497E-3</v>
      </c>
      <c r="AN686">
        <v>5</v>
      </c>
      <c r="AO686" s="5">
        <f t="shared" si="8921"/>
        <v>1.7580872011251757E-3</v>
      </c>
      <c r="AP686">
        <v>20</v>
      </c>
      <c r="AQ686" s="5">
        <f t="shared" ref="AQ686:AS686" si="8922">IF($D686&gt;0,AP686/$D686,0)</f>
        <v>7.0323488045007029E-3</v>
      </c>
      <c r="AR686" s="1">
        <f t="shared" si="8363"/>
        <v>229</v>
      </c>
      <c r="AS686" s="5">
        <f t="shared" si="8922"/>
        <v>8.0520393811533059E-2</v>
      </c>
      <c r="AT686" s="13">
        <v>0</v>
      </c>
      <c r="AU686" s="17">
        <f t="shared" ref="AU686:AW686" si="8923">IF($D686&gt;0,AT686/$D686,0)</f>
        <v>0</v>
      </c>
      <c r="AV686" s="13">
        <v>3</v>
      </c>
      <c r="AW686" s="17">
        <f t="shared" si="8923"/>
        <v>1.0548523206751054E-3</v>
      </c>
      <c r="AX686" s="16">
        <v>226</v>
      </c>
      <c r="AY686" s="17">
        <f t="shared" ref="AY686" si="8924">IF($D686&gt;0,AX686/$D686,0)</f>
        <v>7.9465541490857952E-2</v>
      </c>
      <c r="AZ686" s="13">
        <v>35</v>
      </c>
      <c r="BA686" s="13">
        <v>37</v>
      </c>
      <c r="BB686" s="13">
        <v>3</v>
      </c>
      <c r="BC686" s="13">
        <v>151</v>
      </c>
    </row>
    <row r="687" spans="1:55" x14ac:dyDescent="0.25">
      <c r="A687">
        <v>33772</v>
      </c>
      <c r="B687" s="20">
        <v>22981</v>
      </c>
      <c r="C687" s="20">
        <v>21829</v>
      </c>
      <c r="D687" s="20">
        <v>1152</v>
      </c>
      <c r="E687" s="21">
        <f t="shared" si="8350"/>
        <v>5.0128366911796701E-2</v>
      </c>
      <c r="F687" s="18">
        <v>283</v>
      </c>
      <c r="G687" s="5">
        <f t="shared" si="8351"/>
        <v>0.24565972222222221</v>
      </c>
      <c r="H687">
        <v>347</v>
      </c>
      <c r="I687" s="5">
        <f t="shared" ref="I687" si="8925">IF($D687&gt;0,H687/$D687,0)</f>
        <v>0.30121527777777779</v>
      </c>
      <c r="J687">
        <v>132</v>
      </c>
      <c r="K687" s="5">
        <f t="shared" ref="K687" si="8926">IF($D687&gt;0,J687/$D687,0)</f>
        <v>0.11458333333333333</v>
      </c>
      <c r="L687">
        <v>32</v>
      </c>
      <c r="M687" s="5">
        <f t="shared" ref="M687:O687" si="8927">IF($D687&gt;0,L687/$D687,0)</f>
        <v>2.7777777777777776E-2</v>
      </c>
      <c r="N687">
        <v>16</v>
      </c>
      <c r="O687" s="5">
        <f t="shared" si="8927"/>
        <v>1.3888888888888888E-2</v>
      </c>
      <c r="P687">
        <v>3</v>
      </c>
      <c r="Q687" s="5">
        <f t="shared" ref="Q687:S687" si="8928">IF($D687&gt;0,P687/$D687,0)</f>
        <v>2.6041666666666665E-3</v>
      </c>
      <c r="R687">
        <v>5</v>
      </c>
      <c r="S687" s="5">
        <f t="shared" si="8928"/>
        <v>4.340277777777778E-3</v>
      </c>
      <c r="T687">
        <v>7</v>
      </c>
      <c r="U687" s="5">
        <f t="shared" ref="U687:W687" si="8929">IF($D687&gt;0,T687/$D687,0)</f>
        <v>6.076388888888889E-3</v>
      </c>
      <c r="V687">
        <v>4</v>
      </c>
      <c r="W687" s="5">
        <f t="shared" si="8929"/>
        <v>3.472222222222222E-3</v>
      </c>
      <c r="X687">
        <v>3</v>
      </c>
      <c r="Y687" s="5">
        <f t="shared" ref="Y687" si="8930">IF($D687&gt;0,X687/$D687,0)</f>
        <v>2.6041666666666665E-3</v>
      </c>
      <c r="Z687">
        <v>3</v>
      </c>
      <c r="AA687" s="5">
        <f t="shared" ref="AA687:AC687" si="8931">IF($D687&gt;0,Z687/$D687,0)</f>
        <v>2.6041666666666665E-3</v>
      </c>
      <c r="AB687">
        <v>11</v>
      </c>
      <c r="AC687" s="5">
        <f t="shared" si="8931"/>
        <v>9.5486111111111119E-3</v>
      </c>
      <c r="AD687">
        <v>7</v>
      </c>
      <c r="AE687" s="5">
        <f t="shared" ref="AE687:AG687" si="8932">IF($D687&gt;0,AD687/$D687,0)</f>
        <v>6.076388888888889E-3</v>
      </c>
      <c r="AF687">
        <v>91</v>
      </c>
      <c r="AG687" s="5">
        <f t="shared" si="8932"/>
        <v>7.8993055555555552E-2</v>
      </c>
      <c r="AH687">
        <v>21</v>
      </c>
      <c r="AI687" s="5">
        <f t="shared" ref="AI687:AK687" si="8933">IF($D687&gt;0,AH687/$D687,0)</f>
        <v>1.8229166666666668E-2</v>
      </c>
      <c r="AJ687">
        <v>1</v>
      </c>
      <c r="AK687" s="5">
        <f t="shared" si="8933"/>
        <v>8.6805555555555551E-4</v>
      </c>
      <c r="AL687">
        <v>20</v>
      </c>
      <c r="AM687" s="5">
        <f t="shared" ref="AM687:AO687" si="8934">IF($D687&gt;0,AL687/$D687,0)</f>
        <v>1.7361111111111112E-2</v>
      </c>
      <c r="AN687">
        <v>8</v>
      </c>
      <c r="AO687" s="5">
        <f t="shared" si="8934"/>
        <v>6.9444444444444441E-3</v>
      </c>
      <c r="AP687">
        <v>33</v>
      </c>
      <c r="AQ687" s="5">
        <f t="shared" ref="AQ687:AS687" si="8935">IF($D687&gt;0,AP687/$D687,0)</f>
        <v>2.8645833333333332E-2</v>
      </c>
      <c r="AR687" s="1">
        <f t="shared" si="8363"/>
        <v>125</v>
      </c>
      <c r="AS687" s="5">
        <f t="shared" si="8935"/>
        <v>0.10850694444444445</v>
      </c>
      <c r="AT687" s="13">
        <v>2</v>
      </c>
      <c r="AU687" s="17">
        <f t="shared" ref="AU687:AW687" si="8936">IF($D687&gt;0,AT687/$D687,0)</f>
        <v>1.736111111111111E-3</v>
      </c>
      <c r="AV687" s="13">
        <v>0</v>
      </c>
      <c r="AW687" s="17">
        <f t="shared" si="8936"/>
        <v>0</v>
      </c>
      <c r="AX687" s="16">
        <v>123</v>
      </c>
      <c r="AY687" s="17">
        <f t="shared" ref="AY687" si="8937">IF($D687&gt;0,AX687/$D687,0)</f>
        <v>0.10677083333333333</v>
      </c>
      <c r="AZ687" s="13">
        <v>49</v>
      </c>
      <c r="BA687" s="13">
        <v>15</v>
      </c>
      <c r="BB687" s="13">
        <v>1</v>
      </c>
      <c r="BC687" s="13">
        <v>58</v>
      </c>
    </row>
    <row r="688" spans="1:55" x14ac:dyDescent="0.25">
      <c r="A688">
        <v>33773</v>
      </c>
      <c r="B688" s="20">
        <v>16826</v>
      </c>
      <c r="C688" s="20">
        <v>15624</v>
      </c>
      <c r="D688" s="20">
        <v>1202</v>
      </c>
      <c r="E688" s="21">
        <f t="shared" si="8350"/>
        <v>7.1437061690241291E-2</v>
      </c>
      <c r="F688" s="18">
        <v>234</v>
      </c>
      <c r="G688" s="5">
        <f t="shared" si="8351"/>
        <v>0.19467554076539101</v>
      </c>
      <c r="H688">
        <v>464</v>
      </c>
      <c r="I688" s="5">
        <f t="shared" ref="I688" si="8938">IF($D688&gt;0,H688/$D688,0)</f>
        <v>0.3860232945091514</v>
      </c>
      <c r="J688">
        <v>103</v>
      </c>
      <c r="K688" s="5">
        <f t="shared" ref="K688" si="8939">IF($D688&gt;0,J688/$D688,0)</f>
        <v>8.5690515806988346E-2</v>
      </c>
      <c r="L688">
        <v>41</v>
      </c>
      <c r="M688" s="5">
        <f t="shared" ref="M688:O688" si="8940">IF($D688&gt;0,L688/$D688,0)</f>
        <v>3.4109816971713808E-2</v>
      </c>
      <c r="N688">
        <v>23</v>
      </c>
      <c r="O688" s="5">
        <f t="shared" si="8940"/>
        <v>1.913477537437604E-2</v>
      </c>
      <c r="P688">
        <v>7</v>
      </c>
      <c r="Q688" s="5">
        <f t="shared" ref="Q688:S688" si="8941">IF($D688&gt;0,P688/$D688,0)</f>
        <v>5.8236272878535774E-3</v>
      </c>
      <c r="R688">
        <v>20</v>
      </c>
      <c r="S688" s="5">
        <f t="shared" si="8941"/>
        <v>1.6638935108153077E-2</v>
      </c>
      <c r="T688">
        <v>12</v>
      </c>
      <c r="U688" s="5">
        <f t="shared" ref="U688:W688" si="8942">IF($D688&gt;0,T688/$D688,0)</f>
        <v>9.9833610648918467E-3</v>
      </c>
      <c r="V688">
        <v>7</v>
      </c>
      <c r="W688" s="5">
        <f t="shared" si="8942"/>
        <v>5.8236272878535774E-3</v>
      </c>
      <c r="X688">
        <v>6</v>
      </c>
      <c r="Y688" s="5">
        <f t="shared" ref="Y688" si="8943">IF($D688&gt;0,X688/$D688,0)</f>
        <v>4.9916805324459234E-3</v>
      </c>
      <c r="Z688">
        <v>7</v>
      </c>
      <c r="AA688" s="5">
        <f t="shared" ref="AA688:AC688" si="8944">IF($D688&gt;0,Z688/$D688,0)</f>
        <v>5.8236272878535774E-3</v>
      </c>
      <c r="AB688">
        <v>1</v>
      </c>
      <c r="AC688" s="5">
        <f t="shared" si="8944"/>
        <v>8.3194675540765393E-4</v>
      </c>
      <c r="AD688">
        <v>15</v>
      </c>
      <c r="AE688" s="5">
        <f t="shared" ref="AE688:AG688" si="8945">IF($D688&gt;0,AD688/$D688,0)</f>
        <v>1.2479201331114808E-2</v>
      </c>
      <c r="AF688">
        <v>83</v>
      </c>
      <c r="AG688" s="5">
        <f t="shared" si="8945"/>
        <v>6.9051580698835269E-2</v>
      </c>
      <c r="AH688">
        <v>22</v>
      </c>
      <c r="AI688" s="5">
        <f t="shared" ref="AI688:AK688" si="8946">IF($D688&gt;0,AH688/$D688,0)</f>
        <v>1.8302828618968387E-2</v>
      </c>
      <c r="AJ688">
        <v>0</v>
      </c>
      <c r="AK688" s="5">
        <f t="shared" si="8946"/>
        <v>0</v>
      </c>
      <c r="AL688">
        <v>39</v>
      </c>
      <c r="AM688" s="5">
        <f t="shared" ref="AM688:AO688" si="8947">IF($D688&gt;0,AL688/$D688,0)</f>
        <v>3.2445923460898501E-2</v>
      </c>
      <c r="AN688">
        <v>2</v>
      </c>
      <c r="AO688" s="5">
        <f t="shared" si="8947"/>
        <v>1.6638935108153079E-3</v>
      </c>
      <c r="AP688">
        <v>24</v>
      </c>
      <c r="AQ688" s="5">
        <f t="shared" ref="AQ688:AS688" si="8948">IF($D688&gt;0,AP688/$D688,0)</f>
        <v>1.9966722129783693E-2</v>
      </c>
      <c r="AR688" s="1">
        <f t="shared" si="8363"/>
        <v>92</v>
      </c>
      <c r="AS688" s="5">
        <f t="shared" si="8948"/>
        <v>7.6539101497504161E-2</v>
      </c>
      <c r="AT688" s="13">
        <v>0</v>
      </c>
      <c r="AU688" s="17">
        <f t="shared" ref="AU688:AW688" si="8949">IF($D688&gt;0,AT688/$D688,0)</f>
        <v>0</v>
      </c>
      <c r="AV688" s="13">
        <v>0</v>
      </c>
      <c r="AW688" s="17">
        <f t="shared" si="8949"/>
        <v>0</v>
      </c>
      <c r="AX688" s="16">
        <v>92</v>
      </c>
      <c r="AY688" s="17">
        <f t="shared" ref="AY688" si="8950">IF($D688&gt;0,AX688/$D688,0)</f>
        <v>7.6539101497504161E-2</v>
      </c>
      <c r="AZ688" s="13">
        <v>33</v>
      </c>
      <c r="BA688" s="13">
        <v>20</v>
      </c>
      <c r="BB688" s="13">
        <v>1</v>
      </c>
      <c r="BC688" s="13">
        <v>38</v>
      </c>
    </row>
    <row r="689" spans="1:55" x14ac:dyDescent="0.25">
      <c r="A689">
        <v>33774</v>
      </c>
      <c r="B689" s="20">
        <v>17712</v>
      </c>
      <c r="C689" s="20">
        <v>16818</v>
      </c>
      <c r="D689" s="20">
        <v>894</v>
      </c>
      <c r="E689" s="21">
        <f t="shared" si="8350"/>
        <v>5.0474254742547423E-2</v>
      </c>
      <c r="F689" s="18">
        <v>202</v>
      </c>
      <c r="G689" s="5">
        <f t="shared" si="8351"/>
        <v>0.22595078299776286</v>
      </c>
      <c r="H689">
        <v>359</v>
      </c>
      <c r="I689" s="5">
        <f t="shared" ref="I689" si="8951">IF($D689&gt;0,H689/$D689,0)</f>
        <v>0.40156599552572708</v>
      </c>
      <c r="J689">
        <v>104</v>
      </c>
      <c r="K689" s="5">
        <f t="shared" ref="K689" si="8952">IF($D689&gt;0,J689/$D689,0)</f>
        <v>0.116331096196868</v>
      </c>
      <c r="L689">
        <v>23</v>
      </c>
      <c r="M689" s="5">
        <f t="shared" ref="M689:O689" si="8953">IF($D689&gt;0,L689/$D689,0)</f>
        <v>2.5727069351230425E-2</v>
      </c>
      <c r="N689">
        <v>7</v>
      </c>
      <c r="O689" s="5">
        <f t="shared" si="8953"/>
        <v>7.829977628635347E-3</v>
      </c>
      <c r="P689">
        <v>11</v>
      </c>
      <c r="Q689" s="5">
        <f t="shared" ref="Q689:S689" si="8954">IF($D689&gt;0,P689/$D689,0)</f>
        <v>1.2304250559284116E-2</v>
      </c>
      <c r="R689">
        <v>1</v>
      </c>
      <c r="S689" s="5">
        <f t="shared" si="8954"/>
        <v>1.1185682326621924E-3</v>
      </c>
      <c r="T689">
        <v>0</v>
      </c>
      <c r="U689" s="5">
        <f t="shared" ref="U689:W689" si="8955">IF($D689&gt;0,T689/$D689,0)</f>
        <v>0</v>
      </c>
      <c r="V689">
        <v>4</v>
      </c>
      <c r="W689" s="5">
        <f t="shared" si="8955"/>
        <v>4.4742729306487695E-3</v>
      </c>
      <c r="X689">
        <v>9</v>
      </c>
      <c r="Y689" s="5">
        <f t="shared" ref="Y689" si="8956">IF($D689&gt;0,X689/$D689,0)</f>
        <v>1.0067114093959731E-2</v>
      </c>
      <c r="Z689">
        <v>7</v>
      </c>
      <c r="AA689" s="5">
        <f t="shared" ref="AA689:AC689" si="8957">IF($D689&gt;0,Z689/$D689,0)</f>
        <v>7.829977628635347E-3</v>
      </c>
      <c r="AB689">
        <v>0</v>
      </c>
      <c r="AC689" s="5">
        <f t="shared" si="8957"/>
        <v>0</v>
      </c>
      <c r="AD689">
        <v>8</v>
      </c>
      <c r="AE689" s="5">
        <f t="shared" ref="AE689:AG689" si="8958">IF($D689&gt;0,AD689/$D689,0)</f>
        <v>8.948545861297539E-3</v>
      </c>
      <c r="AF689">
        <v>30</v>
      </c>
      <c r="AG689" s="5">
        <f t="shared" si="8958"/>
        <v>3.3557046979865772E-2</v>
      </c>
      <c r="AH689">
        <v>9</v>
      </c>
      <c r="AI689" s="5">
        <f t="shared" ref="AI689:AK689" si="8959">IF($D689&gt;0,AH689/$D689,0)</f>
        <v>1.0067114093959731E-2</v>
      </c>
      <c r="AJ689">
        <v>0</v>
      </c>
      <c r="AK689" s="5">
        <f t="shared" si="8959"/>
        <v>0</v>
      </c>
      <c r="AL689">
        <v>16</v>
      </c>
      <c r="AM689" s="5">
        <f t="shared" ref="AM689:AO689" si="8960">IF($D689&gt;0,AL689/$D689,0)</f>
        <v>1.7897091722595078E-2</v>
      </c>
      <c r="AN689">
        <v>3</v>
      </c>
      <c r="AO689" s="5">
        <f t="shared" si="8960"/>
        <v>3.3557046979865771E-3</v>
      </c>
      <c r="AP689">
        <v>12</v>
      </c>
      <c r="AQ689" s="5">
        <f t="shared" ref="AQ689:AS689" si="8961">IF($D689&gt;0,AP689/$D689,0)</f>
        <v>1.3422818791946308E-2</v>
      </c>
      <c r="AR689" s="1">
        <f t="shared" si="8363"/>
        <v>89</v>
      </c>
      <c r="AS689" s="5">
        <f t="shared" si="8961"/>
        <v>9.9552572706935127E-2</v>
      </c>
      <c r="AT689" s="13">
        <v>0</v>
      </c>
      <c r="AU689" s="17">
        <f t="shared" ref="AU689:AW689" si="8962">IF($D689&gt;0,AT689/$D689,0)</f>
        <v>0</v>
      </c>
      <c r="AV689" s="13">
        <v>5</v>
      </c>
      <c r="AW689" s="17">
        <f t="shared" si="8962"/>
        <v>5.5928411633109623E-3</v>
      </c>
      <c r="AX689" s="16">
        <v>84</v>
      </c>
      <c r="AY689" s="17">
        <f t="shared" ref="AY689" si="8963">IF($D689&gt;0,AX689/$D689,0)</f>
        <v>9.3959731543624164E-2</v>
      </c>
      <c r="AZ689" s="13">
        <v>28</v>
      </c>
      <c r="BA689" s="13">
        <v>10</v>
      </c>
      <c r="BB689" s="13">
        <v>2</v>
      </c>
      <c r="BC689" s="13">
        <v>44</v>
      </c>
    </row>
    <row r="690" spans="1:55" x14ac:dyDescent="0.25">
      <c r="A690">
        <v>33776</v>
      </c>
      <c r="B690" s="20">
        <v>12402</v>
      </c>
      <c r="C690" s="20">
        <v>11882</v>
      </c>
      <c r="D690" s="20">
        <v>520</v>
      </c>
      <c r="E690" s="21">
        <f t="shared" si="8350"/>
        <v>4.1928721174004195E-2</v>
      </c>
      <c r="F690" s="18">
        <v>114</v>
      </c>
      <c r="G690" s="5">
        <f t="shared" si="8351"/>
        <v>0.21923076923076923</v>
      </c>
      <c r="H690">
        <v>132</v>
      </c>
      <c r="I690" s="5">
        <f t="shared" ref="I690" si="8964">IF($D690&gt;0,H690/$D690,0)</f>
        <v>0.25384615384615383</v>
      </c>
      <c r="J690">
        <v>81</v>
      </c>
      <c r="K690" s="5">
        <f t="shared" ref="K690" si="8965">IF($D690&gt;0,J690/$D690,0)</f>
        <v>0.15576923076923077</v>
      </c>
      <c r="L690">
        <v>3</v>
      </c>
      <c r="M690" s="5">
        <f t="shared" ref="M690:O690" si="8966">IF($D690&gt;0,L690/$D690,0)</f>
        <v>5.7692307692307696E-3</v>
      </c>
      <c r="N690">
        <v>4</v>
      </c>
      <c r="O690" s="5">
        <f t="shared" si="8966"/>
        <v>7.6923076923076927E-3</v>
      </c>
      <c r="P690">
        <v>5</v>
      </c>
      <c r="Q690" s="5">
        <f t="shared" ref="Q690:S690" si="8967">IF($D690&gt;0,P690/$D690,0)</f>
        <v>9.6153846153846159E-3</v>
      </c>
      <c r="R690">
        <v>1</v>
      </c>
      <c r="S690" s="5">
        <f t="shared" si="8967"/>
        <v>1.9230769230769232E-3</v>
      </c>
      <c r="T690">
        <v>2</v>
      </c>
      <c r="U690" s="5">
        <f t="shared" ref="U690:W690" si="8968">IF($D690&gt;0,T690/$D690,0)</f>
        <v>3.8461538461538464E-3</v>
      </c>
      <c r="V690">
        <v>5</v>
      </c>
      <c r="W690" s="5">
        <f t="shared" si="8968"/>
        <v>9.6153846153846159E-3</v>
      </c>
      <c r="X690">
        <v>6</v>
      </c>
      <c r="Y690" s="5">
        <f t="shared" ref="Y690" si="8969">IF($D690&gt;0,X690/$D690,0)</f>
        <v>1.1538461538461539E-2</v>
      </c>
      <c r="Z690">
        <v>5</v>
      </c>
      <c r="AA690" s="5">
        <f t="shared" ref="AA690:AC690" si="8970">IF($D690&gt;0,Z690/$D690,0)</f>
        <v>9.6153846153846159E-3</v>
      </c>
      <c r="AB690">
        <v>1</v>
      </c>
      <c r="AC690" s="5">
        <f t="shared" si="8970"/>
        <v>1.9230769230769232E-3</v>
      </c>
      <c r="AD690">
        <v>3</v>
      </c>
      <c r="AE690" s="5">
        <f t="shared" ref="AE690:AG690" si="8971">IF($D690&gt;0,AD690/$D690,0)</f>
        <v>5.7692307692307696E-3</v>
      </c>
      <c r="AF690">
        <v>35</v>
      </c>
      <c r="AG690" s="5">
        <f t="shared" si="8971"/>
        <v>6.7307692307692304E-2</v>
      </c>
      <c r="AH690">
        <v>5</v>
      </c>
      <c r="AI690" s="5">
        <f t="shared" ref="AI690:AK690" si="8972">IF($D690&gt;0,AH690/$D690,0)</f>
        <v>9.6153846153846159E-3</v>
      </c>
      <c r="AJ690">
        <v>0</v>
      </c>
      <c r="AK690" s="5">
        <f t="shared" si="8972"/>
        <v>0</v>
      </c>
      <c r="AL690">
        <v>16</v>
      </c>
      <c r="AM690" s="5">
        <f t="shared" ref="AM690:AO690" si="8973">IF($D690&gt;0,AL690/$D690,0)</f>
        <v>3.0769230769230771E-2</v>
      </c>
      <c r="AN690">
        <v>4</v>
      </c>
      <c r="AO690" s="5">
        <f t="shared" si="8973"/>
        <v>7.6923076923076927E-3</v>
      </c>
      <c r="AP690">
        <v>6</v>
      </c>
      <c r="AQ690" s="5">
        <f t="shared" ref="AQ690:AS690" si="8974">IF($D690&gt;0,AP690/$D690,0)</f>
        <v>1.1538461538461539E-2</v>
      </c>
      <c r="AR690" s="1">
        <f t="shared" si="8363"/>
        <v>92</v>
      </c>
      <c r="AS690" s="5">
        <f t="shared" si="8974"/>
        <v>0.17692307692307693</v>
      </c>
      <c r="AT690" s="13">
        <v>0</v>
      </c>
      <c r="AU690" s="17">
        <f t="shared" ref="AU690:AW690" si="8975">IF($D690&gt;0,AT690/$D690,0)</f>
        <v>0</v>
      </c>
      <c r="AV690" s="13">
        <v>6</v>
      </c>
      <c r="AW690" s="17">
        <f t="shared" si="8975"/>
        <v>1.1538461538461539E-2</v>
      </c>
      <c r="AX690" s="16">
        <v>86</v>
      </c>
      <c r="AY690" s="17">
        <f t="shared" ref="AY690" si="8976">IF($D690&gt;0,AX690/$D690,0)</f>
        <v>0.16538461538461538</v>
      </c>
      <c r="AZ690" s="13">
        <v>25</v>
      </c>
      <c r="BA690" s="13">
        <v>15</v>
      </c>
      <c r="BB690" s="13">
        <v>0</v>
      </c>
      <c r="BC690" s="13">
        <v>46</v>
      </c>
    </row>
    <row r="691" spans="1:55" x14ac:dyDescent="0.25">
      <c r="A691">
        <v>33777</v>
      </c>
      <c r="B691" s="20">
        <v>17140</v>
      </c>
      <c r="C691" s="20">
        <v>15922</v>
      </c>
      <c r="D691" s="20">
        <v>1218</v>
      </c>
      <c r="E691" s="21">
        <f t="shared" si="8350"/>
        <v>7.1061843640606762E-2</v>
      </c>
      <c r="F691" s="18">
        <v>228</v>
      </c>
      <c r="G691" s="5">
        <f t="shared" si="8351"/>
        <v>0.18719211822660098</v>
      </c>
      <c r="H691">
        <v>530</v>
      </c>
      <c r="I691" s="5">
        <f t="shared" ref="I691" si="8977">IF($D691&gt;0,H691/$D691,0)</f>
        <v>0.43513957307060758</v>
      </c>
      <c r="J691">
        <v>105</v>
      </c>
      <c r="K691" s="5">
        <f t="shared" ref="K691" si="8978">IF($D691&gt;0,J691/$D691,0)</f>
        <v>8.6206896551724144E-2</v>
      </c>
      <c r="L691">
        <v>30</v>
      </c>
      <c r="M691" s="5">
        <f t="shared" ref="M691:O691" si="8979">IF($D691&gt;0,L691/$D691,0)</f>
        <v>2.4630541871921183E-2</v>
      </c>
      <c r="N691">
        <v>12</v>
      </c>
      <c r="O691" s="5">
        <f t="shared" si="8979"/>
        <v>9.852216748768473E-3</v>
      </c>
      <c r="P691">
        <v>15</v>
      </c>
      <c r="Q691" s="5">
        <f t="shared" ref="Q691:S691" si="8980">IF($D691&gt;0,P691/$D691,0)</f>
        <v>1.2315270935960592E-2</v>
      </c>
      <c r="R691">
        <v>20</v>
      </c>
      <c r="S691" s="5">
        <f t="shared" si="8980"/>
        <v>1.6420361247947456E-2</v>
      </c>
      <c r="T691">
        <v>9</v>
      </c>
      <c r="U691" s="5">
        <f t="shared" ref="U691:W691" si="8981">IF($D691&gt;0,T691/$D691,0)</f>
        <v>7.3891625615763543E-3</v>
      </c>
      <c r="V691">
        <v>13</v>
      </c>
      <c r="W691" s="5">
        <f t="shared" si="8981"/>
        <v>1.0673234811165846E-2</v>
      </c>
      <c r="X691">
        <v>18</v>
      </c>
      <c r="Y691" s="5">
        <f t="shared" ref="Y691" si="8982">IF($D691&gt;0,X691/$D691,0)</f>
        <v>1.4778325123152709E-2</v>
      </c>
      <c r="Z691">
        <v>3</v>
      </c>
      <c r="AA691" s="5">
        <f t="shared" ref="AA691:AC691" si="8983">IF($D691&gt;0,Z691/$D691,0)</f>
        <v>2.4630541871921183E-3</v>
      </c>
      <c r="AB691">
        <v>0</v>
      </c>
      <c r="AC691" s="5">
        <f t="shared" si="8983"/>
        <v>0</v>
      </c>
      <c r="AD691">
        <v>12</v>
      </c>
      <c r="AE691" s="5">
        <f t="shared" ref="AE691:AG691" si="8984">IF($D691&gt;0,AD691/$D691,0)</f>
        <v>9.852216748768473E-3</v>
      </c>
      <c r="AF691">
        <v>77</v>
      </c>
      <c r="AG691" s="5">
        <f t="shared" si="8984"/>
        <v>6.3218390804597707E-2</v>
      </c>
      <c r="AH691">
        <v>12</v>
      </c>
      <c r="AI691" s="5">
        <f t="shared" ref="AI691:AK691" si="8985">IF($D691&gt;0,AH691/$D691,0)</f>
        <v>9.852216748768473E-3</v>
      </c>
      <c r="AJ691">
        <v>4</v>
      </c>
      <c r="AK691" s="5">
        <f t="shared" si="8985"/>
        <v>3.2840722495894909E-3</v>
      </c>
      <c r="AL691">
        <v>23</v>
      </c>
      <c r="AM691" s="5">
        <f t="shared" ref="AM691:AO691" si="8986">IF($D691&gt;0,AL691/$D691,0)</f>
        <v>1.8883415435139574E-2</v>
      </c>
      <c r="AN691">
        <v>1</v>
      </c>
      <c r="AO691" s="5">
        <f t="shared" si="8986"/>
        <v>8.2101806239737272E-4</v>
      </c>
      <c r="AP691">
        <v>12</v>
      </c>
      <c r="AQ691" s="5">
        <f t="shared" ref="AQ691:AS691" si="8987">IF($D691&gt;0,AP691/$D691,0)</f>
        <v>9.852216748768473E-3</v>
      </c>
      <c r="AR691" s="1">
        <f t="shared" si="8363"/>
        <v>94</v>
      </c>
      <c r="AS691" s="5">
        <f t="shared" si="8987"/>
        <v>7.7175697865353041E-2</v>
      </c>
      <c r="AT691" s="13">
        <v>0</v>
      </c>
      <c r="AU691" s="17">
        <f t="shared" ref="AU691:AW691" si="8988">IF($D691&gt;0,AT691/$D691,0)</f>
        <v>0</v>
      </c>
      <c r="AV691" s="13">
        <v>1</v>
      </c>
      <c r="AW691" s="17">
        <f t="shared" si="8988"/>
        <v>8.2101806239737272E-4</v>
      </c>
      <c r="AX691" s="16">
        <v>93</v>
      </c>
      <c r="AY691" s="17">
        <f t="shared" ref="AY691" si="8989">IF($D691&gt;0,AX691/$D691,0)</f>
        <v>7.6354679802955669E-2</v>
      </c>
      <c r="AZ691" s="13">
        <v>35</v>
      </c>
      <c r="BA691" s="13">
        <v>15</v>
      </c>
      <c r="BB691" s="13">
        <v>0</v>
      </c>
      <c r="BC691" s="13">
        <v>43</v>
      </c>
    </row>
    <row r="692" spans="1:55" x14ac:dyDescent="0.25">
      <c r="A692">
        <v>33778</v>
      </c>
      <c r="B692" s="20">
        <v>14263</v>
      </c>
      <c r="C692" s="20">
        <v>13633</v>
      </c>
      <c r="D692" s="20">
        <v>630</v>
      </c>
      <c r="E692" s="21">
        <f t="shared" si="8350"/>
        <v>4.4170230666760152E-2</v>
      </c>
      <c r="F692" s="18">
        <v>110</v>
      </c>
      <c r="G692" s="5">
        <f t="shared" si="8351"/>
        <v>0.17460317460317459</v>
      </c>
      <c r="H692">
        <v>232</v>
      </c>
      <c r="I692" s="5">
        <f t="shared" ref="I692" si="8990">IF($D692&gt;0,H692/$D692,0)</f>
        <v>0.36825396825396828</v>
      </c>
      <c r="J692">
        <v>54</v>
      </c>
      <c r="K692" s="5">
        <f t="shared" ref="K692" si="8991">IF($D692&gt;0,J692/$D692,0)</f>
        <v>8.5714285714285715E-2</v>
      </c>
      <c r="L692">
        <v>18</v>
      </c>
      <c r="M692" s="5">
        <f t="shared" ref="M692:O692" si="8992">IF($D692&gt;0,L692/$D692,0)</f>
        <v>2.8571428571428571E-2</v>
      </c>
      <c r="N692">
        <v>0</v>
      </c>
      <c r="O692" s="5">
        <f t="shared" si="8992"/>
        <v>0</v>
      </c>
      <c r="P692">
        <v>8</v>
      </c>
      <c r="Q692" s="5">
        <f t="shared" ref="Q692:S692" si="8993">IF($D692&gt;0,P692/$D692,0)</f>
        <v>1.2698412698412698E-2</v>
      </c>
      <c r="R692">
        <v>10</v>
      </c>
      <c r="S692" s="5">
        <f t="shared" si="8993"/>
        <v>1.5873015873015872E-2</v>
      </c>
      <c r="T692">
        <v>0</v>
      </c>
      <c r="U692" s="5">
        <f t="shared" ref="U692:W692" si="8994">IF($D692&gt;0,T692/$D692,0)</f>
        <v>0</v>
      </c>
      <c r="V692">
        <v>10</v>
      </c>
      <c r="W692" s="5">
        <f t="shared" si="8994"/>
        <v>1.5873015873015872E-2</v>
      </c>
      <c r="X692">
        <v>20</v>
      </c>
      <c r="Y692" s="5">
        <f t="shared" ref="Y692" si="8995">IF($D692&gt;0,X692/$D692,0)</f>
        <v>3.1746031746031744E-2</v>
      </c>
      <c r="Z692">
        <v>4</v>
      </c>
      <c r="AA692" s="5">
        <f t="shared" ref="AA692:AC692" si="8996">IF($D692&gt;0,Z692/$D692,0)</f>
        <v>6.3492063492063492E-3</v>
      </c>
      <c r="AB692">
        <v>1</v>
      </c>
      <c r="AC692" s="5">
        <f t="shared" si="8996"/>
        <v>1.5873015873015873E-3</v>
      </c>
      <c r="AD692">
        <v>8</v>
      </c>
      <c r="AE692" s="5">
        <f t="shared" ref="AE692:AG692" si="8997">IF($D692&gt;0,AD692/$D692,0)</f>
        <v>1.2698412698412698E-2</v>
      </c>
      <c r="AF692">
        <v>50</v>
      </c>
      <c r="AG692" s="5">
        <f t="shared" si="8997"/>
        <v>7.9365079365079361E-2</v>
      </c>
      <c r="AH692">
        <v>18</v>
      </c>
      <c r="AI692" s="5">
        <f t="shared" ref="AI692:AK692" si="8998">IF($D692&gt;0,AH692/$D692,0)</f>
        <v>2.8571428571428571E-2</v>
      </c>
      <c r="AJ692">
        <v>0</v>
      </c>
      <c r="AK692" s="5">
        <f t="shared" si="8998"/>
        <v>0</v>
      </c>
      <c r="AL692">
        <v>11</v>
      </c>
      <c r="AM692" s="5">
        <f t="shared" ref="AM692:AO692" si="8999">IF($D692&gt;0,AL692/$D692,0)</f>
        <v>1.7460317460317461E-2</v>
      </c>
      <c r="AN692">
        <v>0</v>
      </c>
      <c r="AO692" s="5">
        <f t="shared" si="8999"/>
        <v>0</v>
      </c>
      <c r="AP692">
        <v>13</v>
      </c>
      <c r="AQ692" s="5">
        <f t="shared" ref="AQ692:AS692" si="9000">IF($D692&gt;0,AP692/$D692,0)</f>
        <v>2.0634920634920634E-2</v>
      </c>
      <c r="AR692" s="1">
        <f t="shared" si="8363"/>
        <v>63</v>
      </c>
      <c r="AS692" s="5">
        <f t="shared" si="9000"/>
        <v>0.1</v>
      </c>
      <c r="AT692" s="13">
        <v>0</v>
      </c>
      <c r="AU692" s="17">
        <f t="shared" ref="AU692:AW692" si="9001">IF($D692&gt;0,AT692/$D692,0)</f>
        <v>0</v>
      </c>
      <c r="AV692" s="13">
        <v>0</v>
      </c>
      <c r="AW692" s="17">
        <f t="shared" si="9001"/>
        <v>0</v>
      </c>
      <c r="AX692" s="16">
        <v>63</v>
      </c>
      <c r="AY692" s="17">
        <f t="shared" ref="AY692" si="9002">IF($D692&gt;0,AX692/$D692,0)</f>
        <v>0.1</v>
      </c>
      <c r="AZ692" s="13">
        <v>28</v>
      </c>
      <c r="BA692" s="13">
        <v>16</v>
      </c>
      <c r="BB692" s="13">
        <v>0</v>
      </c>
      <c r="BC692" s="13">
        <v>19</v>
      </c>
    </row>
    <row r="693" spans="1:55" x14ac:dyDescent="0.25">
      <c r="A693">
        <v>33781</v>
      </c>
      <c r="B693" s="20">
        <v>25922</v>
      </c>
      <c r="C693" s="20">
        <v>22738</v>
      </c>
      <c r="D693" s="20">
        <v>3184</v>
      </c>
      <c r="E693" s="21">
        <f t="shared" si="8350"/>
        <v>0.12283002854718</v>
      </c>
      <c r="F693" s="18">
        <v>962</v>
      </c>
      <c r="G693" s="5">
        <f t="shared" si="8351"/>
        <v>0.30213567839195982</v>
      </c>
      <c r="H693">
        <v>1134</v>
      </c>
      <c r="I693" s="5">
        <f t="shared" ref="I693" si="9003">IF($D693&gt;0,H693/$D693,0)</f>
        <v>0.35615577889447236</v>
      </c>
      <c r="J693">
        <v>276</v>
      </c>
      <c r="K693" s="5">
        <f t="shared" ref="K693" si="9004">IF($D693&gt;0,J693/$D693,0)</f>
        <v>8.6683417085427136E-2</v>
      </c>
      <c r="L693">
        <v>129</v>
      </c>
      <c r="M693" s="5">
        <f t="shared" ref="M693:O693" si="9005">IF($D693&gt;0,L693/$D693,0)</f>
        <v>4.0515075376884424E-2</v>
      </c>
      <c r="N693">
        <v>27</v>
      </c>
      <c r="O693" s="5">
        <f t="shared" si="9005"/>
        <v>8.4798994974874375E-3</v>
      </c>
      <c r="P693">
        <v>44</v>
      </c>
      <c r="Q693" s="5">
        <f t="shared" ref="Q693:S693" si="9006">IF($D693&gt;0,P693/$D693,0)</f>
        <v>1.3819095477386936E-2</v>
      </c>
      <c r="R693">
        <v>52</v>
      </c>
      <c r="S693" s="5">
        <f t="shared" si="9006"/>
        <v>1.6331658291457288E-2</v>
      </c>
      <c r="T693">
        <v>24</v>
      </c>
      <c r="U693" s="5">
        <f t="shared" ref="U693:W693" si="9007">IF($D693&gt;0,T693/$D693,0)</f>
        <v>7.537688442211055E-3</v>
      </c>
      <c r="V693">
        <v>23</v>
      </c>
      <c r="W693" s="5">
        <f t="shared" si="9007"/>
        <v>7.2236180904522614E-3</v>
      </c>
      <c r="X693">
        <v>38</v>
      </c>
      <c r="Y693" s="5">
        <f t="shared" ref="Y693" si="9008">IF($D693&gt;0,X693/$D693,0)</f>
        <v>1.193467336683417E-2</v>
      </c>
      <c r="Z693">
        <v>9</v>
      </c>
      <c r="AA693" s="5">
        <f t="shared" ref="AA693:AC693" si="9009">IF($D693&gt;0,Z693/$D693,0)</f>
        <v>2.8266331658291458E-3</v>
      </c>
      <c r="AB693">
        <v>7</v>
      </c>
      <c r="AC693" s="5">
        <f t="shared" si="9009"/>
        <v>2.1984924623115578E-3</v>
      </c>
      <c r="AD693">
        <v>2</v>
      </c>
      <c r="AE693" s="5">
        <f t="shared" ref="AE693:AG693" si="9010">IF($D693&gt;0,AD693/$D693,0)</f>
        <v>6.2814070351758795E-4</v>
      </c>
      <c r="AF693">
        <v>128</v>
      </c>
      <c r="AG693" s="5">
        <f t="shared" si="9010"/>
        <v>4.0201005025125629E-2</v>
      </c>
      <c r="AH693">
        <v>27</v>
      </c>
      <c r="AI693" s="5">
        <f t="shared" ref="AI693:AK693" si="9011">IF($D693&gt;0,AH693/$D693,0)</f>
        <v>8.4798994974874375E-3</v>
      </c>
      <c r="AJ693">
        <v>0</v>
      </c>
      <c r="AK693" s="5">
        <f t="shared" si="9011"/>
        <v>0</v>
      </c>
      <c r="AL693">
        <v>41</v>
      </c>
      <c r="AM693" s="5">
        <f t="shared" ref="AM693:AO693" si="9012">IF($D693&gt;0,AL693/$D693,0)</f>
        <v>1.2876884422110553E-2</v>
      </c>
      <c r="AN693">
        <v>2</v>
      </c>
      <c r="AO693" s="5">
        <f t="shared" si="9012"/>
        <v>6.2814070351758795E-4</v>
      </c>
      <c r="AP693">
        <v>44</v>
      </c>
      <c r="AQ693" s="5">
        <f t="shared" ref="AQ693:AS693" si="9013">IF($D693&gt;0,AP693/$D693,0)</f>
        <v>1.3819095477386936E-2</v>
      </c>
      <c r="AR693" s="1">
        <f t="shared" si="8363"/>
        <v>215</v>
      </c>
      <c r="AS693" s="5">
        <f t="shared" si="9013"/>
        <v>6.7525125628140698E-2</v>
      </c>
      <c r="AT693" s="13">
        <v>3</v>
      </c>
      <c r="AU693" s="17">
        <f t="shared" ref="AU693:AW693" si="9014">IF($D693&gt;0,AT693/$D693,0)</f>
        <v>9.4221105527638187E-4</v>
      </c>
      <c r="AV693" s="13">
        <v>5</v>
      </c>
      <c r="AW693" s="17">
        <f t="shared" si="9014"/>
        <v>1.5703517587939699E-3</v>
      </c>
      <c r="AX693" s="16">
        <v>207</v>
      </c>
      <c r="AY693" s="17">
        <f t="shared" ref="AY693" si="9015">IF($D693&gt;0,AX693/$D693,0)</f>
        <v>6.5012562814070349E-2</v>
      </c>
      <c r="AZ693" s="13">
        <v>28</v>
      </c>
      <c r="BA693" s="13">
        <v>23</v>
      </c>
      <c r="BB693" s="13">
        <v>0</v>
      </c>
      <c r="BC693" s="13">
        <v>156</v>
      </c>
    </row>
    <row r="694" spans="1:55" x14ac:dyDescent="0.25">
      <c r="A694">
        <v>33782</v>
      </c>
      <c r="B694" s="20">
        <v>20850</v>
      </c>
      <c r="C694" s="20">
        <v>18981</v>
      </c>
      <c r="D694" s="20">
        <v>1869</v>
      </c>
      <c r="E694" s="21">
        <f t="shared" si="8350"/>
        <v>8.9640287769784166E-2</v>
      </c>
      <c r="F694" s="18">
        <v>300</v>
      </c>
      <c r="G694" s="5">
        <f t="shared" si="8351"/>
        <v>0.16051364365971107</v>
      </c>
      <c r="H694">
        <v>821</v>
      </c>
      <c r="I694" s="5">
        <f t="shared" ref="I694" si="9016">IF($D694&gt;0,H694/$D694,0)</f>
        <v>0.43927233814874267</v>
      </c>
      <c r="J694">
        <v>215</v>
      </c>
      <c r="K694" s="5">
        <f t="shared" ref="K694" si="9017">IF($D694&gt;0,J694/$D694,0)</f>
        <v>0.11503477795612627</v>
      </c>
      <c r="L694">
        <v>36</v>
      </c>
      <c r="M694" s="5">
        <f t="shared" ref="M694:O694" si="9018">IF($D694&gt;0,L694/$D694,0)</f>
        <v>1.9261637239165328E-2</v>
      </c>
      <c r="N694">
        <v>16</v>
      </c>
      <c r="O694" s="5">
        <f t="shared" si="9018"/>
        <v>8.5607276618512567E-3</v>
      </c>
      <c r="P694">
        <v>23</v>
      </c>
      <c r="Q694" s="5">
        <f t="shared" ref="Q694:S694" si="9019">IF($D694&gt;0,P694/$D694,0)</f>
        <v>1.2306046013911182E-2</v>
      </c>
      <c r="R694">
        <v>31</v>
      </c>
      <c r="S694" s="5">
        <f t="shared" si="9019"/>
        <v>1.6586409844836811E-2</v>
      </c>
      <c r="T694">
        <v>12</v>
      </c>
      <c r="U694" s="5">
        <f t="shared" ref="U694:W694" si="9020">IF($D694&gt;0,T694/$D694,0)</f>
        <v>6.420545746388443E-3</v>
      </c>
      <c r="V694">
        <v>18</v>
      </c>
      <c r="W694" s="5">
        <f t="shared" si="9020"/>
        <v>9.630818619582664E-3</v>
      </c>
      <c r="X694">
        <v>15</v>
      </c>
      <c r="Y694" s="5">
        <f t="shared" ref="Y694" si="9021">IF($D694&gt;0,X694/$D694,0)</f>
        <v>8.0256821829855531E-3</v>
      </c>
      <c r="Z694">
        <v>18</v>
      </c>
      <c r="AA694" s="5">
        <f t="shared" ref="AA694:AC694" si="9022">IF($D694&gt;0,Z694/$D694,0)</f>
        <v>9.630818619582664E-3</v>
      </c>
      <c r="AB694">
        <v>5</v>
      </c>
      <c r="AC694" s="5">
        <f t="shared" si="9022"/>
        <v>2.6752273943285178E-3</v>
      </c>
      <c r="AD694">
        <v>3</v>
      </c>
      <c r="AE694" s="5">
        <f t="shared" ref="AE694:AG694" si="9023">IF($D694&gt;0,AD694/$D694,0)</f>
        <v>1.6051364365971107E-3</v>
      </c>
      <c r="AF694">
        <v>125</v>
      </c>
      <c r="AG694" s="5">
        <f t="shared" si="9023"/>
        <v>6.6880684858212955E-2</v>
      </c>
      <c r="AH694">
        <v>24</v>
      </c>
      <c r="AI694" s="5">
        <f t="shared" ref="AI694:AK694" si="9024">IF($D694&gt;0,AH694/$D694,0)</f>
        <v>1.2841091492776886E-2</v>
      </c>
      <c r="AJ694">
        <v>0</v>
      </c>
      <c r="AK694" s="5">
        <f t="shared" si="9024"/>
        <v>0</v>
      </c>
      <c r="AL694">
        <v>20</v>
      </c>
      <c r="AM694" s="5">
        <f t="shared" ref="AM694:AO694" si="9025">IF($D694&gt;0,AL694/$D694,0)</f>
        <v>1.0700909577314071E-2</v>
      </c>
      <c r="AN694">
        <v>5</v>
      </c>
      <c r="AO694" s="5">
        <f t="shared" si="9025"/>
        <v>2.6752273943285178E-3</v>
      </c>
      <c r="AP694">
        <v>62</v>
      </c>
      <c r="AQ694" s="5">
        <f t="shared" ref="AQ694:AS694" si="9026">IF($D694&gt;0,AP694/$D694,0)</f>
        <v>3.3172819689673623E-2</v>
      </c>
      <c r="AR694" s="1">
        <f t="shared" si="8363"/>
        <v>120</v>
      </c>
      <c r="AS694" s="5">
        <f t="shared" si="9026"/>
        <v>6.4205457463884424E-2</v>
      </c>
      <c r="AT694" s="13">
        <v>3</v>
      </c>
      <c r="AU694" s="17">
        <f t="shared" ref="AU694:AW694" si="9027">IF($D694&gt;0,AT694/$D694,0)</f>
        <v>1.6051364365971107E-3</v>
      </c>
      <c r="AV694" s="13">
        <v>1</v>
      </c>
      <c r="AW694" s="17">
        <f t="shared" si="9027"/>
        <v>5.3504547886570354E-4</v>
      </c>
      <c r="AX694" s="16">
        <v>116</v>
      </c>
      <c r="AY694" s="17">
        <f t="shared" ref="AY694" si="9028">IF($D694&gt;0,AX694/$D694,0)</f>
        <v>6.2065275548421617E-2</v>
      </c>
      <c r="AZ694" s="13">
        <v>22</v>
      </c>
      <c r="BA694" s="13">
        <v>17</v>
      </c>
      <c r="BB694" s="13">
        <v>0</v>
      </c>
      <c r="BC694" s="13">
        <v>77</v>
      </c>
    </row>
    <row r="695" spans="1:55" x14ac:dyDescent="0.25">
      <c r="A695">
        <v>33785</v>
      </c>
      <c r="B695" s="20">
        <v>5533</v>
      </c>
      <c r="C695" s="20">
        <v>5238</v>
      </c>
      <c r="D695" s="20">
        <v>295</v>
      </c>
      <c r="E695" s="21">
        <f t="shared" si="8350"/>
        <v>5.3316464847279955E-2</v>
      </c>
      <c r="F695" s="18">
        <v>48</v>
      </c>
      <c r="G695" s="5">
        <f t="shared" si="8351"/>
        <v>0.16271186440677965</v>
      </c>
      <c r="H695">
        <v>50</v>
      </c>
      <c r="I695" s="5">
        <f t="shared" ref="I695" si="9029">IF($D695&gt;0,H695/$D695,0)</f>
        <v>0.16949152542372881</v>
      </c>
      <c r="J695">
        <v>78</v>
      </c>
      <c r="K695" s="5">
        <f t="shared" ref="K695" si="9030">IF($D695&gt;0,J695/$D695,0)</f>
        <v>0.26440677966101694</v>
      </c>
      <c r="L695">
        <v>6</v>
      </c>
      <c r="M695" s="5">
        <f t="shared" ref="M695:O695" si="9031">IF($D695&gt;0,L695/$D695,0)</f>
        <v>2.0338983050847456E-2</v>
      </c>
      <c r="N695">
        <v>0</v>
      </c>
      <c r="O695" s="5">
        <f t="shared" si="9031"/>
        <v>0</v>
      </c>
      <c r="P695">
        <v>1</v>
      </c>
      <c r="Q695" s="5">
        <f t="shared" ref="Q695:S695" si="9032">IF($D695&gt;0,P695/$D695,0)</f>
        <v>3.3898305084745762E-3</v>
      </c>
      <c r="R695">
        <v>1</v>
      </c>
      <c r="S695" s="5">
        <f t="shared" si="9032"/>
        <v>3.3898305084745762E-3</v>
      </c>
      <c r="T695">
        <v>0</v>
      </c>
      <c r="U695" s="5">
        <f t="shared" ref="U695:W695" si="9033">IF($D695&gt;0,T695/$D695,0)</f>
        <v>0</v>
      </c>
      <c r="V695">
        <v>8</v>
      </c>
      <c r="W695" s="5">
        <f t="shared" si="9033"/>
        <v>2.7118644067796609E-2</v>
      </c>
      <c r="X695">
        <v>1</v>
      </c>
      <c r="Y695" s="5">
        <f t="shared" ref="Y695" si="9034">IF($D695&gt;0,X695/$D695,0)</f>
        <v>3.3898305084745762E-3</v>
      </c>
      <c r="Z695">
        <v>8</v>
      </c>
      <c r="AA695" s="5">
        <f t="shared" ref="AA695:AC695" si="9035">IF($D695&gt;0,Z695/$D695,0)</f>
        <v>2.7118644067796609E-2</v>
      </c>
      <c r="AB695">
        <v>0</v>
      </c>
      <c r="AC695" s="5">
        <f t="shared" si="9035"/>
        <v>0</v>
      </c>
      <c r="AD695">
        <v>4</v>
      </c>
      <c r="AE695" s="5">
        <f t="shared" ref="AE695:AG695" si="9036">IF($D695&gt;0,AD695/$D695,0)</f>
        <v>1.3559322033898305E-2</v>
      </c>
      <c r="AF695">
        <v>13</v>
      </c>
      <c r="AG695" s="5">
        <f t="shared" si="9036"/>
        <v>4.4067796610169491E-2</v>
      </c>
      <c r="AH695">
        <v>1</v>
      </c>
      <c r="AI695" s="5">
        <f t="shared" ref="AI695:AK695" si="9037">IF($D695&gt;0,AH695/$D695,0)</f>
        <v>3.3898305084745762E-3</v>
      </c>
      <c r="AJ695">
        <v>0</v>
      </c>
      <c r="AK695" s="5">
        <f t="shared" si="9037"/>
        <v>0</v>
      </c>
      <c r="AL695">
        <v>4</v>
      </c>
      <c r="AM695" s="5">
        <f t="shared" ref="AM695:AO695" si="9038">IF($D695&gt;0,AL695/$D695,0)</f>
        <v>1.3559322033898305E-2</v>
      </c>
      <c r="AN695">
        <v>3</v>
      </c>
      <c r="AO695" s="5">
        <f t="shared" si="9038"/>
        <v>1.0169491525423728E-2</v>
      </c>
      <c r="AP695">
        <v>5</v>
      </c>
      <c r="AQ695" s="5">
        <f t="shared" ref="AQ695:AS695" si="9039">IF($D695&gt;0,AP695/$D695,0)</f>
        <v>1.6949152542372881E-2</v>
      </c>
      <c r="AR695" s="1">
        <f t="shared" si="8363"/>
        <v>64</v>
      </c>
      <c r="AS695" s="5">
        <f t="shared" si="9039"/>
        <v>0.21694915254237288</v>
      </c>
      <c r="AT695" s="13">
        <v>0</v>
      </c>
      <c r="AU695" s="17">
        <f t="shared" ref="AU695:AW695" si="9040">IF($D695&gt;0,AT695/$D695,0)</f>
        <v>0</v>
      </c>
      <c r="AV695" s="13">
        <v>1</v>
      </c>
      <c r="AW695" s="17">
        <f t="shared" si="9040"/>
        <v>3.3898305084745762E-3</v>
      </c>
      <c r="AX695" s="16">
        <v>63</v>
      </c>
      <c r="AY695" s="17">
        <f t="shared" ref="AY695" si="9041">IF($D695&gt;0,AX695/$D695,0)</f>
        <v>0.2135593220338983</v>
      </c>
      <c r="AZ695" s="13">
        <v>29</v>
      </c>
      <c r="BA695" s="13">
        <v>14</v>
      </c>
      <c r="BB695" s="13">
        <v>0</v>
      </c>
      <c r="BC695" s="13">
        <v>20</v>
      </c>
    </row>
    <row r="696" spans="1:55" x14ac:dyDescent="0.25">
      <c r="A696">
        <v>33786</v>
      </c>
      <c r="B696" s="20">
        <v>1669</v>
      </c>
      <c r="C696" s="20">
        <v>1606</v>
      </c>
      <c r="D696" s="20">
        <v>63</v>
      </c>
      <c r="E696" s="21">
        <f t="shared" si="8350"/>
        <v>3.7747153984421807E-2</v>
      </c>
      <c r="F696" s="18">
        <v>8</v>
      </c>
      <c r="G696" s="5">
        <f t="shared" si="8351"/>
        <v>0.12698412698412698</v>
      </c>
      <c r="H696">
        <v>6</v>
      </c>
      <c r="I696" s="5">
        <f t="shared" ref="I696" si="9042">IF($D696&gt;0,H696/$D696,0)</f>
        <v>9.5238095238095233E-2</v>
      </c>
      <c r="J696">
        <v>17</v>
      </c>
      <c r="K696" s="5">
        <f t="shared" ref="K696" si="9043">IF($D696&gt;0,J696/$D696,0)</f>
        <v>0.26984126984126983</v>
      </c>
      <c r="L696">
        <v>1</v>
      </c>
      <c r="M696" s="5">
        <f t="shared" ref="M696:O696" si="9044">IF($D696&gt;0,L696/$D696,0)</f>
        <v>1.5873015873015872E-2</v>
      </c>
      <c r="N696">
        <v>0</v>
      </c>
      <c r="O696" s="5">
        <f t="shared" si="9044"/>
        <v>0</v>
      </c>
      <c r="P696">
        <v>0</v>
      </c>
      <c r="Q696" s="5">
        <f t="shared" ref="Q696:S696" si="9045">IF($D696&gt;0,P696/$D696,0)</f>
        <v>0</v>
      </c>
      <c r="R696">
        <v>1</v>
      </c>
      <c r="S696" s="5">
        <f t="shared" si="9045"/>
        <v>1.5873015873015872E-2</v>
      </c>
      <c r="T696">
        <v>0</v>
      </c>
      <c r="U696" s="5">
        <f t="shared" ref="U696:W696" si="9046">IF($D696&gt;0,T696/$D696,0)</f>
        <v>0</v>
      </c>
      <c r="V696">
        <v>0</v>
      </c>
      <c r="W696" s="5">
        <f t="shared" si="9046"/>
        <v>0</v>
      </c>
      <c r="X696">
        <v>3</v>
      </c>
      <c r="Y696" s="5">
        <f t="shared" ref="Y696" si="9047">IF($D696&gt;0,X696/$D696,0)</f>
        <v>4.7619047619047616E-2</v>
      </c>
      <c r="Z696">
        <v>3</v>
      </c>
      <c r="AA696" s="5">
        <f t="shared" ref="AA696:AC696" si="9048">IF($D696&gt;0,Z696/$D696,0)</f>
        <v>4.7619047619047616E-2</v>
      </c>
      <c r="AB696">
        <v>0</v>
      </c>
      <c r="AC696" s="5">
        <f t="shared" si="9048"/>
        <v>0</v>
      </c>
      <c r="AD696">
        <v>0</v>
      </c>
      <c r="AE696" s="5">
        <f t="shared" ref="AE696:AG696" si="9049">IF($D696&gt;0,AD696/$D696,0)</f>
        <v>0</v>
      </c>
      <c r="AF696">
        <v>3</v>
      </c>
      <c r="AG696" s="5">
        <f t="shared" si="9049"/>
        <v>4.7619047619047616E-2</v>
      </c>
      <c r="AH696">
        <v>3</v>
      </c>
      <c r="AI696" s="5">
        <f t="shared" ref="AI696:AK696" si="9050">IF($D696&gt;0,AH696/$D696,0)</f>
        <v>4.7619047619047616E-2</v>
      </c>
      <c r="AJ696">
        <v>0</v>
      </c>
      <c r="AK696" s="5">
        <f t="shared" si="9050"/>
        <v>0</v>
      </c>
      <c r="AL696">
        <v>5</v>
      </c>
      <c r="AM696" s="5">
        <f t="shared" ref="AM696:AO696" si="9051">IF($D696&gt;0,AL696/$D696,0)</f>
        <v>7.9365079365079361E-2</v>
      </c>
      <c r="AN696">
        <v>0</v>
      </c>
      <c r="AO696" s="5">
        <f t="shared" si="9051"/>
        <v>0</v>
      </c>
      <c r="AP696">
        <v>0</v>
      </c>
      <c r="AQ696" s="5">
        <f t="shared" ref="AQ696:AS696" si="9052">IF($D696&gt;0,AP696/$D696,0)</f>
        <v>0</v>
      </c>
      <c r="AR696" s="1">
        <f t="shared" si="8363"/>
        <v>13</v>
      </c>
      <c r="AS696" s="5">
        <f t="shared" si="9052"/>
        <v>0.20634920634920634</v>
      </c>
      <c r="AT696" s="13">
        <v>0</v>
      </c>
      <c r="AU696" s="17">
        <f t="shared" ref="AU696:AW696" si="9053">IF($D696&gt;0,AT696/$D696,0)</f>
        <v>0</v>
      </c>
      <c r="AV696" s="13">
        <v>0</v>
      </c>
      <c r="AW696" s="17">
        <f t="shared" si="9053"/>
        <v>0</v>
      </c>
      <c r="AX696" s="16">
        <v>13</v>
      </c>
      <c r="AY696" s="17">
        <f t="shared" ref="AY696" si="9054">IF($D696&gt;0,AX696/$D696,0)</f>
        <v>0.20634920634920634</v>
      </c>
      <c r="AZ696" s="13">
        <v>5</v>
      </c>
      <c r="BA696" s="13">
        <v>2</v>
      </c>
      <c r="BB696" s="13">
        <v>1</v>
      </c>
      <c r="BC696" s="13">
        <v>5</v>
      </c>
    </row>
    <row r="697" spans="1:55" x14ac:dyDescent="0.25">
      <c r="A697">
        <v>33801</v>
      </c>
      <c r="B697" s="20">
        <v>33741</v>
      </c>
      <c r="C697" s="20">
        <v>28850</v>
      </c>
      <c r="D697" s="20">
        <v>4891</v>
      </c>
      <c r="E697" s="21">
        <f t="shared" si="8350"/>
        <v>0.14495717376485581</v>
      </c>
      <c r="F697" s="18">
        <v>1698</v>
      </c>
      <c r="G697" s="5">
        <f t="shared" si="8351"/>
        <v>0.34716826824780206</v>
      </c>
      <c r="H697">
        <v>1927</v>
      </c>
      <c r="I697" s="5">
        <f t="shared" ref="I697" si="9055">IF($D697&gt;0,H697/$D697,0)</f>
        <v>0.39398895931302391</v>
      </c>
      <c r="J697">
        <v>450</v>
      </c>
      <c r="K697" s="5">
        <f t="shared" ref="K697" si="9056">IF($D697&gt;0,J697/$D697,0)</f>
        <v>9.2005724800654262E-2</v>
      </c>
      <c r="L697">
        <v>127</v>
      </c>
      <c r="M697" s="5">
        <f t="shared" ref="M697:O697" si="9057">IF($D697&gt;0,L697/$D697,0)</f>
        <v>2.596606011040687E-2</v>
      </c>
      <c r="N697">
        <v>22</v>
      </c>
      <c r="O697" s="5">
        <f t="shared" si="9057"/>
        <v>4.4980576569208751E-3</v>
      </c>
      <c r="P697">
        <v>78</v>
      </c>
      <c r="Q697" s="5">
        <f t="shared" ref="Q697:S697" si="9058">IF($D697&gt;0,P697/$D697,0)</f>
        <v>1.594765896544674E-2</v>
      </c>
      <c r="R697">
        <v>49</v>
      </c>
      <c r="S697" s="5">
        <f t="shared" si="9058"/>
        <v>1.001840114496013E-2</v>
      </c>
      <c r="T697">
        <v>41</v>
      </c>
      <c r="U697" s="5">
        <f t="shared" ref="U697:W697" si="9059">IF($D697&gt;0,T697/$D697,0)</f>
        <v>8.3827438151707224E-3</v>
      </c>
      <c r="V697">
        <v>8</v>
      </c>
      <c r="W697" s="5">
        <f t="shared" si="9059"/>
        <v>1.6356573297894091E-3</v>
      </c>
      <c r="X697">
        <v>42</v>
      </c>
      <c r="Y697" s="5">
        <f t="shared" ref="Y697" si="9060">IF($D697&gt;0,X697/$D697,0)</f>
        <v>8.5872009813943977E-3</v>
      </c>
      <c r="Z697">
        <v>18</v>
      </c>
      <c r="AA697" s="5">
        <f t="shared" ref="AA697:AC697" si="9061">IF($D697&gt;0,Z697/$D697,0)</f>
        <v>3.6802289920261706E-3</v>
      </c>
      <c r="AB697">
        <v>3</v>
      </c>
      <c r="AC697" s="5">
        <f t="shared" si="9061"/>
        <v>6.1337149867102844E-4</v>
      </c>
      <c r="AD697">
        <v>5</v>
      </c>
      <c r="AE697" s="5">
        <f t="shared" ref="AE697:AG697" si="9062">IF($D697&gt;0,AD697/$D697,0)</f>
        <v>1.0222858311183807E-3</v>
      </c>
      <c r="AF697">
        <v>70</v>
      </c>
      <c r="AG697" s="5">
        <f t="shared" si="9062"/>
        <v>1.431200163565733E-2</v>
      </c>
      <c r="AH697">
        <v>25</v>
      </c>
      <c r="AI697" s="5">
        <f t="shared" ref="AI697:AK697" si="9063">IF($D697&gt;0,AH697/$D697,0)</f>
        <v>5.1114291555919037E-3</v>
      </c>
      <c r="AJ697">
        <v>1</v>
      </c>
      <c r="AK697" s="5">
        <f t="shared" si="9063"/>
        <v>2.0445716622367614E-4</v>
      </c>
      <c r="AL697">
        <v>21</v>
      </c>
      <c r="AM697" s="5">
        <f t="shared" ref="AM697:AO697" si="9064">IF($D697&gt;0,AL697/$D697,0)</f>
        <v>4.2936004906971989E-3</v>
      </c>
      <c r="AN697">
        <v>7</v>
      </c>
      <c r="AO697" s="5">
        <f t="shared" si="9064"/>
        <v>1.4312001635657329E-3</v>
      </c>
      <c r="AP697">
        <v>18</v>
      </c>
      <c r="AQ697" s="5">
        <f t="shared" ref="AQ697:AS697" si="9065">IF($D697&gt;0,AP697/$D697,0)</f>
        <v>3.6802289920261706E-3</v>
      </c>
      <c r="AR697" s="1">
        <f t="shared" si="8363"/>
        <v>281</v>
      </c>
      <c r="AS697" s="5">
        <f t="shared" si="9065"/>
        <v>5.7452463708852992E-2</v>
      </c>
      <c r="AT697" s="13">
        <v>9</v>
      </c>
      <c r="AU697" s="17">
        <f t="shared" ref="AU697:AW697" si="9066">IF($D697&gt;0,AT697/$D697,0)</f>
        <v>1.8401144960130853E-3</v>
      </c>
      <c r="AV697" s="13">
        <v>0</v>
      </c>
      <c r="AW697" s="17">
        <f t="shared" si="9066"/>
        <v>0</v>
      </c>
      <c r="AX697" s="16">
        <v>272</v>
      </c>
      <c r="AY697" s="17">
        <f t="shared" ref="AY697" si="9067">IF($D697&gt;0,AX697/$D697,0)</f>
        <v>5.5612349212839911E-2</v>
      </c>
      <c r="AZ697" s="13">
        <v>40</v>
      </c>
      <c r="BA697" s="13">
        <v>43</v>
      </c>
      <c r="BB697" s="13">
        <v>0</v>
      </c>
      <c r="BC697" s="13">
        <v>189</v>
      </c>
    </row>
    <row r="698" spans="1:55" x14ac:dyDescent="0.25">
      <c r="A698">
        <v>33803</v>
      </c>
      <c r="B698" s="20">
        <v>27094</v>
      </c>
      <c r="C698" s="20">
        <v>23887</v>
      </c>
      <c r="D698" s="20">
        <v>3207</v>
      </c>
      <c r="E698" s="21">
        <f t="shared" si="8350"/>
        <v>0.1183656898206245</v>
      </c>
      <c r="F698" s="18">
        <v>710</v>
      </c>
      <c r="G698" s="5">
        <f t="shared" si="8351"/>
        <v>0.22139070782662926</v>
      </c>
      <c r="H698">
        <v>1005</v>
      </c>
      <c r="I698" s="5">
        <f t="shared" ref="I698" si="9068">IF($D698&gt;0,H698/$D698,0)</f>
        <v>0.31337698783910195</v>
      </c>
      <c r="J698">
        <v>649</v>
      </c>
      <c r="K698" s="5">
        <f t="shared" ref="K698" si="9069">IF($D698&gt;0,J698/$D698,0)</f>
        <v>0.20236981602743997</v>
      </c>
      <c r="L698">
        <v>94</v>
      </c>
      <c r="M698" s="5">
        <f t="shared" ref="M698:O698" si="9070">IF($D698&gt;0,L698/$D698,0)</f>
        <v>2.9310882444652322E-2</v>
      </c>
      <c r="N698">
        <v>22</v>
      </c>
      <c r="O698" s="5">
        <f t="shared" si="9070"/>
        <v>6.8599937636420333E-3</v>
      </c>
      <c r="P698">
        <v>23</v>
      </c>
      <c r="Q698" s="5">
        <f t="shared" ref="Q698:S698" si="9071">IF($D698&gt;0,P698/$D698,0)</f>
        <v>7.1718116619893984E-3</v>
      </c>
      <c r="R698">
        <v>122</v>
      </c>
      <c r="S698" s="5">
        <f t="shared" si="9071"/>
        <v>3.8041783598378544E-2</v>
      </c>
      <c r="T698">
        <v>74</v>
      </c>
      <c r="U698" s="5">
        <f t="shared" ref="U698:W698" si="9072">IF($D698&gt;0,T698/$D698,0)</f>
        <v>2.307452447770502E-2</v>
      </c>
      <c r="V698">
        <v>31</v>
      </c>
      <c r="W698" s="5">
        <f t="shared" si="9072"/>
        <v>9.6663548487683198E-3</v>
      </c>
      <c r="X698">
        <v>25</v>
      </c>
      <c r="Y698" s="5">
        <f t="shared" ref="Y698" si="9073">IF($D698&gt;0,X698/$D698,0)</f>
        <v>7.7954474586841285E-3</v>
      </c>
      <c r="Z698">
        <v>17</v>
      </c>
      <c r="AA698" s="5">
        <f t="shared" ref="AA698:AC698" si="9074">IF($D698&gt;0,Z698/$D698,0)</f>
        <v>5.3009042719052071E-3</v>
      </c>
      <c r="AB698">
        <v>8</v>
      </c>
      <c r="AC698" s="5">
        <f t="shared" si="9074"/>
        <v>2.494543186778921E-3</v>
      </c>
      <c r="AD698">
        <v>5</v>
      </c>
      <c r="AE698" s="5">
        <f t="shared" ref="AE698:AG698" si="9075">IF($D698&gt;0,AD698/$D698,0)</f>
        <v>1.5590894917368258E-3</v>
      </c>
      <c r="AF698">
        <v>95</v>
      </c>
      <c r="AG698" s="5">
        <f t="shared" si="9075"/>
        <v>2.9622700342999689E-2</v>
      </c>
      <c r="AH698">
        <v>33</v>
      </c>
      <c r="AI698" s="5">
        <f t="shared" ref="AI698:AK698" si="9076">IF($D698&gt;0,AH698/$D698,0)</f>
        <v>1.028999064546305E-2</v>
      </c>
      <c r="AJ698">
        <v>1</v>
      </c>
      <c r="AK698" s="5">
        <f t="shared" si="9076"/>
        <v>3.1181789834736512E-4</v>
      </c>
      <c r="AL698">
        <v>46</v>
      </c>
      <c r="AM698" s="5">
        <f t="shared" ref="AM698:AO698" si="9077">IF($D698&gt;0,AL698/$D698,0)</f>
        <v>1.4343623323978797E-2</v>
      </c>
      <c r="AN698">
        <v>4</v>
      </c>
      <c r="AO698" s="5">
        <f t="shared" si="9077"/>
        <v>1.2472715933894605E-3</v>
      </c>
      <c r="AP698">
        <v>40</v>
      </c>
      <c r="AQ698" s="5">
        <f t="shared" ref="AQ698:AS698" si="9078">IF($D698&gt;0,AP698/$D698,0)</f>
        <v>1.2472715933894606E-2</v>
      </c>
      <c r="AR698" s="1">
        <f t="shared" si="8363"/>
        <v>203</v>
      </c>
      <c r="AS698" s="5">
        <f t="shared" si="9078"/>
        <v>6.3299033364515117E-2</v>
      </c>
      <c r="AT698" s="13">
        <v>0</v>
      </c>
      <c r="AU698" s="17">
        <f t="shared" ref="AU698:AW698" si="9079">IF($D698&gt;0,AT698/$D698,0)</f>
        <v>0</v>
      </c>
      <c r="AV698" s="13">
        <v>7</v>
      </c>
      <c r="AW698" s="17">
        <f t="shared" si="9079"/>
        <v>2.1827252884315559E-3</v>
      </c>
      <c r="AX698" s="16">
        <v>196</v>
      </c>
      <c r="AY698" s="17">
        <f t="shared" ref="AY698" si="9080">IF($D698&gt;0,AX698/$D698,0)</f>
        <v>6.1116308076083564E-2</v>
      </c>
      <c r="AZ698" s="13">
        <v>48</v>
      </c>
      <c r="BA698" s="13">
        <v>25</v>
      </c>
      <c r="BB698" s="13">
        <v>0</v>
      </c>
      <c r="BC698" s="13">
        <v>123</v>
      </c>
    </row>
    <row r="699" spans="1:55" x14ac:dyDescent="0.25">
      <c r="A699">
        <v>33805</v>
      </c>
      <c r="B699" s="20">
        <v>23153</v>
      </c>
      <c r="C699" s="20">
        <v>19760</v>
      </c>
      <c r="D699" s="20">
        <v>3393</v>
      </c>
      <c r="E699" s="21">
        <f t="shared" si="8350"/>
        <v>0.14654688377316114</v>
      </c>
      <c r="F699" s="18">
        <v>1244</v>
      </c>
      <c r="G699" s="5">
        <f t="shared" si="8351"/>
        <v>0.36663719422340113</v>
      </c>
      <c r="H699">
        <v>1409</v>
      </c>
      <c r="I699" s="5">
        <f t="shared" ref="I699" si="9081">IF($D699&gt;0,H699/$D699,0)</f>
        <v>0.4152667256115532</v>
      </c>
      <c r="J699">
        <v>153</v>
      </c>
      <c r="K699" s="5">
        <f t="shared" ref="K699" si="9082">IF($D699&gt;0,J699/$D699,0)</f>
        <v>4.5092838196286469E-2</v>
      </c>
      <c r="L699">
        <v>92</v>
      </c>
      <c r="M699" s="5">
        <f t="shared" ref="M699:O699" si="9083">IF($D699&gt;0,L699/$D699,0)</f>
        <v>2.7114647804302977E-2</v>
      </c>
      <c r="N699">
        <v>11</v>
      </c>
      <c r="O699" s="5">
        <f t="shared" si="9083"/>
        <v>3.2419687592101384E-3</v>
      </c>
      <c r="P699">
        <v>113</v>
      </c>
      <c r="Q699" s="5">
        <f t="shared" ref="Q699:S699" si="9084">IF($D699&gt;0,P699/$D699,0)</f>
        <v>3.3303860890067788E-2</v>
      </c>
      <c r="R699">
        <v>46</v>
      </c>
      <c r="S699" s="5">
        <f t="shared" si="9084"/>
        <v>1.3557323902151489E-2</v>
      </c>
      <c r="T699">
        <v>12</v>
      </c>
      <c r="U699" s="5">
        <f t="shared" ref="U699:W699" si="9085">IF($D699&gt;0,T699/$D699,0)</f>
        <v>3.5366931918656055E-3</v>
      </c>
      <c r="V699">
        <v>17</v>
      </c>
      <c r="W699" s="5">
        <f t="shared" si="9085"/>
        <v>5.0103153551429415E-3</v>
      </c>
      <c r="X699">
        <v>7</v>
      </c>
      <c r="Y699" s="5">
        <f t="shared" ref="Y699" si="9086">IF($D699&gt;0,X699/$D699,0)</f>
        <v>2.0630710285882699E-3</v>
      </c>
      <c r="Z699">
        <v>2</v>
      </c>
      <c r="AA699" s="5">
        <f t="shared" ref="AA699:AC699" si="9087">IF($D699&gt;0,Z699/$D699,0)</f>
        <v>5.8944886531093425E-4</v>
      </c>
      <c r="AB699">
        <v>0</v>
      </c>
      <c r="AC699" s="5">
        <f t="shared" si="9087"/>
        <v>0</v>
      </c>
      <c r="AD699">
        <v>4</v>
      </c>
      <c r="AE699" s="5">
        <f t="shared" ref="AE699:AG699" si="9088">IF($D699&gt;0,AD699/$D699,0)</f>
        <v>1.1788977306218685E-3</v>
      </c>
      <c r="AF699">
        <v>62</v>
      </c>
      <c r="AG699" s="5">
        <f t="shared" si="9088"/>
        <v>1.8272914824638962E-2</v>
      </c>
      <c r="AH699">
        <v>5</v>
      </c>
      <c r="AI699" s="5">
        <f t="shared" ref="AI699:AK699" si="9089">IF($D699&gt;0,AH699/$D699,0)</f>
        <v>1.4736221632773356E-3</v>
      </c>
      <c r="AJ699">
        <v>0</v>
      </c>
      <c r="AK699" s="5">
        <f t="shared" si="9089"/>
        <v>0</v>
      </c>
      <c r="AL699">
        <v>19</v>
      </c>
      <c r="AM699" s="5">
        <f t="shared" ref="AM699:AO699" si="9090">IF($D699&gt;0,AL699/$D699,0)</f>
        <v>5.5997642204538758E-3</v>
      </c>
      <c r="AN699">
        <v>1</v>
      </c>
      <c r="AO699" s="5">
        <f t="shared" si="9090"/>
        <v>2.9472443265546712E-4</v>
      </c>
      <c r="AP699">
        <v>10</v>
      </c>
      <c r="AQ699" s="5">
        <f t="shared" ref="AQ699:AS699" si="9091">IF($D699&gt;0,AP699/$D699,0)</f>
        <v>2.9472443265546712E-3</v>
      </c>
      <c r="AR699" s="1">
        <f t="shared" si="8363"/>
        <v>186</v>
      </c>
      <c r="AS699" s="5">
        <f t="shared" si="9091"/>
        <v>5.4818744473916887E-2</v>
      </c>
      <c r="AT699" s="13">
        <v>0</v>
      </c>
      <c r="AU699" s="17">
        <f t="shared" ref="AU699:AW699" si="9092">IF($D699&gt;0,AT699/$D699,0)</f>
        <v>0</v>
      </c>
      <c r="AV699" s="13">
        <v>7</v>
      </c>
      <c r="AW699" s="17">
        <f t="shared" si="9092"/>
        <v>2.0630710285882699E-3</v>
      </c>
      <c r="AX699" s="16">
        <v>179</v>
      </c>
      <c r="AY699" s="17">
        <f t="shared" ref="AY699" si="9093">IF($D699&gt;0,AX699/$D699,0)</f>
        <v>5.2755673445328617E-2</v>
      </c>
      <c r="AZ699" s="13">
        <v>22</v>
      </c>
      <c r="BA699" s="13">
        <v>25</v>
      </c>
      <c r="BB699" s="13">
        <v>1</v>
      </c>
      <c r="BC699" s="13">
        <v>131</v>
      </c>
    </row>
    <row r="700" spans="1:55" x14ac:dyDescent="0.25">
      <c r="A700">
        <v>33809</v>
      </c>
      <c r="B700" s="20">
        <v>28929</v>
      </c>
      <c r="C700" s="20">
        <v>25917</v>
      </c>
      <c r="D700" s="20">
        <v>3012</v>
      </c>
      <c r="E700" s="21">
        <f t="shared" si="8350"/>
        <v>0.10411697604479933</v>
      </c>
      <c r="F700" s="18">
        <v>680</v>
      </c>
      <c r="G700" s="5">
        <f t="shared" si="8351"/>
        <v>0.22576361221779548</v>
      </c>
      <c r="H700">
        <v>1375</v>
      </c>
      <c r="I700" s="5">
        <f t="shared" ref="I700" si="9094">IF($D700&gt;0,H700/$D700,0)</f>
        <v>0.45650730411686585</v>
      </c>
      <c r="J700">
        <v>309</v>
      </c>
      <c r="K700" s="5">
        <f t="shared" ref="K700" si="9095">IF($D700&gt;0,J700/$D700,0)</f>
        <v>0.10258964143426295</v>
      </c>
      <c r="L700">
        <v>83</v>
      </c>
      <c r="M700" s="5">
        <f t="shared" ref="M700:O700" si="9096">IF($D700&gt;0,L700/$D700,0)</f>
        <v>2.7556440903054449E-2</v>
      </c>
      <c r="N700">
        <v>15</v>
      </c>
      <c r="O700" s="5">
        <f t="shared" si="9096"/>
        <v>4.9800796812749003E-3</v>
      </c>
      <c r="P700">
        <v>34</v>
      </c>
      <c r="Q700" s="5">
        <f t="shared" ref="Q700:S700" si="9097">IF($D700&gt;0,P700/$D700,0)</f>
        <v>1.1288180610889775E-2</v>
      </c>
      <c r="R700">
        <v>58</v>
      </c>
      <c r="S700" s="5">
        <f t="shared" si="9097"/>
        <v>1.9256308100929615E-2</v>
      </c>
      <c r="T700">
        <v>22</v>
      </c>
      <c r="U700" s="5">
        <f t="shared" ref="U700:W700" si="9098">IF($D700&gt;0,T700/$D700,0)</f>
        <v>7.3041168658698535E-3</v>
      </c>
      <c r="V700">
        <v>21</v>
      </c>
      <c r="W700" s="5">
        <f t="shared" si="9098"/>
        <v>6.9721115537848604E-3</v>
      </c>
      <c r="X700">
        <v>23</v>
      </c>
      <c r="Y700" s="5">
        <f t="shared" ref="Y700" si="9099">IF($D700&gt;0,X700/$D700,0)</f>
        <v>7.6361221779548474E-3</v>
      </c>
      <c r="Z700">
        <v>5</v>
      </c>
      <c r="AA700" s="5">
        <f t="shared" ref="AA700:AC700" si="9100">IF($D700&gt;0,Z700/$D700,0)</f>
        <v>1.6600265604249668E-3</v>
      </c>
      <c r="AB700">
        <v>5</v>
      </c>
      <c r="AC700" s="5">
        <f t="shared" si="9100"/>
        <v>1.6600265604249668E-3</v>
      </c>
      <c r="AD700">
        <v>22</v>
      </c>
      <c r="AE700" s="5">
        <f t="shared" ref="AE700:AG700" si="9101">IF($D700&gt;0,AD700/$D700,0)</f>
        <v>7.3041168658698535E-3</v>
      </c>
      <c r="AF700">
        <v>89</v>
      </c>
      <c r="AG700" s="5">
        <f t="shared" si="9101"/>
        <v>2.9548472775564411E-2</v>
      </c>
      <c r="AH700">
        <v>38</v>
      </c>
      <c r="AI700" s="5">
        <f t="shared" ref="AI700:AK700" si="9102">IF($D700&gt;0,AH700/$D700,0)</f>
        <v>1.2616201859229747E-2</v>
      </c>
      <c r="AJ700">
        <v>0</v>
      </c>
      <c r="AK700" s="5">
        <f t="shared" si="9102"/>
        <v>0</v>
      </c>
      <c r="AL700">
        <v>19</v>
      </c>
      <c r="AM700" s="5">
        <f t="shared" ref="AM700:AO700" si="9103">IF($D700&gt;0,AL700/$D700,0)</f>
        <v>6.3081009296148734E-3</v>
      </c>
      <c r="AN700">
        <v>3</v>
      </c>
      <c r="AO700" s="5">
        <f t="shared" si="9103"/>
        <v>9.9601593625498006E-4</v>
      </c>
      <c r="AP700">
        <v>25</v>
      </c>
      <c r="AQ700" s="5">
        <f t="shared" ref="AQ700:AS700" si="9104">IF($D700&gt;0,AP700/$D700,0)</f>
        <v>8.3001328021248336E-3</v>
      </c>
      <c r="AR700" s="1">
        <f t="shared" si="8363"/>
        <v>186</v>
      </c>
      <c r="AS700" s="5">
        <f t="shared" si="9104"/>
        <v>6.1752988047808766E-2</v>
      </c>
      <c r="AT700" s="13">
        <v>1</v>
      </c>
      <c r="AU700" s="17">
        <f t="shared" ref="AU700:AW700" si="9105">IF($D700&gt;0,AT700/$D700,0)</f>
        <v>3.3200531208499334E-4</v>
      </c>
      <c r="AV700" s="13">
        <v>1</v>
      </c>
      <c r="AW700" s="17">
        <f t="shared" si="9105"/>
        <v>3.3200531208499334E-4</v>
      </c>
      <c r="AX700" s="16">
        <v>184</v>
      </c>
      <c r="AY700" s="17">
        <f t="shared" ref="AY700" si="9106">IF($D700&gt;0,AX700/$D700,0)</f>
        <v>6.1088977423638779E-2</v>
      </c>
      <c r="AZ700" s="13">
        <v>52</v>
      </c>
      <c r="BA700" s="13">
        <v>27</v>
      </c>
      <c r="BB700" s="13">
        <v>0</v>
      </c>
      <c r="BC700" s="13">
        <v>105</v>
      </c>
    </row>
    <row r="701" spans="1:55" x14ac:dyDescent="0.25">
      <c r="A701">
        <v>33810</v>
      </c>
      <c r="B701" s="20">
        <v>44254</v>
      </c>
      <c r="C701" s="20">
        <v>38579</v>
      </c>
      <c r="D701" s="20">
        <v>5675</v>
      </c>
      <c r="E701" s="21">
        <f t="shared" si="8350"/>
        <v>0.12823699552582818</v>
      </c>
      <c r="F701" s="18">
        <v>1300</v>
      </c>
      <c r="G701" s="5">
        <f t="shared" si="8351"/>
        <v>0.22907488986784141</v>
      </c>
      <c r="H701">
        <v>2462</v>
      </c>
      <c r="I701" s="5">
        <f t="shared" ref="I701" si="9107">IF($D701&gt;0,H701/$D701,0)</f>
        <v>0.43383259911894273</v>
      </c>
      <c r="J701">
        <v>570</v>
      </c>
      <c r="K701" s="5">
        <f t="shared" ref="K701" si="9108">IF($D701&gt;0,J701/$D701,0)</f>
        <v>0.10044052863436123</v>
      </c>
      <c r="L701">
        <v>220</v>
      </c>
      <c r="M701" s="5">
        <f t="shared" ref="M701:O701" si="9109">IF($D701&gt;0,L701/$D701,0)</f>
        <v>3.8766519823788544E-2</v>
      </c>
      <c r="N701">
        <v>34</v>
      </c>
      <c r="O701" s="5">
        <f t="shared" si="9109"/>
        <v>5.9911894273127755E-3</v>
      </c>
      <c r="P701">
        <v>127</v>
      </c>
      <c r="Q701" s="5">
        <f t="shared" ref="Q701:S701" si="9110">IF($D701&gt;0,P701/$D701,0)</f>
        <v>2.237885462555066E-2</v>
      </c>
      <c r="R701">
        <v>57</v>
      </c>
      <c r="S701" s="5">
        <f t="shared" si="9110"/>
        <v>1.0044052863436124E-2</v>
      </c>
      <c r="T701">
        <v>48</v>
      </c>
      <c r="U701" s="5">
        <f t="shared" ref="U701:W701" si="9111">IF($D701&gt;0,T701/$D701,0)</f>
        <v>8.4581497797356821E-3</v>
      </c>
      <c r="V701">
        <v>29</v>
      </c>
      <c r="W701" s="5">
        <f t="shared" si="9111"/>
        <v>5.1101321585903083E-3</v>
      </c>
      <c r="X701">
        <v>22</v>
      </c>
      <c r="Y701" s="5">
        <f t="shared" ref="Y701" si="9112">IF($D701&gt;0,X701/$D701,0)</f>
        <v>3.8766519823788545E-3</v>
      </c>
      <c r="Z701">
        <v>31</v>
      </c>
      <c r="AA701" s="5">
        <f t="shared" ref="AA701:AC701" si="9113">IF($D701&gt;0,Z701/$D701,0)</f>
        <v>5.4625550660792948E-3</v>
      </c>
      <c r="AB701">
        <v>6</v>
      </c>
      <c r="AC701" s="5">
        <f t="shared" si="9113"/>
        <v>1.0572687224669603E-3</v>
      </c>
      <c r="AD701">
        <v>14</v>
      </c>
      <c r="AE701" s="5">
        <f t="shared" ref="AE701:AG701" si="9114">IF($D701&gt;0,AD701/$D701,0)</f>
        <v>2.4669603524229075E-3</v>
      </c>
      <c r="AF701">
        <v>247</v>
      </c>
      <c r="AG701" s="5">
        <f t="shared" si="9114"/>
        <v>4.352422907488987E-2</v>
      </c>
      <c r="AH701">
        <v>56</v>
      </c>
      <c r="AI701" s="5">
        <f t="shared" ref="AI701:AK701" si="9115">IF($D701&gt;0,AH701/$D701,0)</f>
        <v>9.86784140969163E-3</v>
      </c>
      <c r="AJ701">
        <v>0</v>
      </c>
      <c r="AK701" s="5">
        <f t="shared" si="9115"/>
        <v>0</v>
      </c>
      <c r="AL701">
        <v>54</v>
      </c>
      <c r="AM701" s="5">
        <f t="shared" ref="AM701:AO701" si="9116">IF($D701&gt;0,AL701/$D701,0)</f>
        <v>9.5154185022026435E-3</v>
      </c>
      <c r="AN701">
        <v>6</v>
      </c>
      <c r="AO701" s="5">
        <f t="shared" si="9116"/>
        <v>1.0572687224669603E-3</v>
      </c>
      <c r="AP701">
        <v>54</v>
      </c>
      <c r="AQ701" s="5">
        <f t="shared" ref="AQ701:AS701" si="9117">IF($D701&gt;0,AP701/$D701,0)</f>
        <v>9.5154185022026435E-3</v>
      </c>
      <c r="AR701" s="1">
        <f t="shared" si="8363"/>
        <v>338</v>
      </c>
      <c r="AS701" s="5">
        <f t="shared" si="9117"/>
        <v>5.9559471365638765E-2</v>
      </c>
      <c r="AT701" s="13">
        <v>0</v>
      </c>
      <c r="AU701" s="17">
        <f t="shared" ref="AU701:AW701" si="9118">IF($D701&gt;0,AT701/$D701,0)</f>
        <v>0</v>
      </c>
      <c r="AV701" s="13">
        <v>6</v>
      </c>
      <c r="AW701" s="17">
        <f t="shared" si="9118"/>
        <v>1.0572687224669603E-3</v>
      </c>
      <c r="AX701" s="16">
        <v>332</v>
      </c>
      <c r="AY701" s="17">
        <f t="shared" ref="AY701" si="9119">IF($D701&gt;0,AX701/$D701,0)</f>
        <v>5.8502202643171804E-2</v>
      </c>
      <c r="AZ701" s="13">
        <v>59</v>
      </c>
      <c r="BA701" s="13">
        <v>43</v>
      </c>
      <c r="BB701" s="13">
        <v>1</v>
      </c>
      <c r="BC701" s="13">
        <v>229</v>
      </c>
    </row>
    <row r="702" spans="1:55" x14ac:dyDescent="0.25">
      <c r="A702">
        <v>33811</v>
      </c>
      <c r="B702" s="20">
        <v>20980</v>
      </c>
      <c r="C702" s="20">
        <v>18317</v>
      </c>
      <c r="D702" s="20">
        <v>2663</v>
      </c>
      <c r="E702" s="21">
        <f t="shared" si="8350"/>
        <v>0.12693040991420401</v>
      </c>
      <c r="F702" s="18">
        <v>932</v>
      </c>
      <c r="G702" s="5">
        <f t="shared" si="8351"/>
        <v>0.34998122418325195</v>
      </c>
      <c r="H702">
        <v>760</v>
      </c>
      <c r="I702" s="5">
        <f t="shared" ref="I702" si="9120">IF($D702&gt;0,H702/$D702,0)</f>
        <v>0.28539241457003378</v>
      </c>
      <c r="J702">
        <v>351</v>
      </c>
      <c r="K702" s="5">
        <f t="shared" ref="K702" si="9121">IF($D702&gt;0,J702/$D702,0)</f>
        <v>0.13180623357116034</v>
      </c>
      <c r="L702">
        <v>82</v>
      </c>
      <c r="M702" s="5">
        <f t="shared" ref="M702:O702" si="9122">IF($D702&gt;0,L702/$D702,0)</f>
        <v>3.0792339466766804E-2</v>
      </c>
      <c r="N702">
        <v>9</v>
      </c>
      <c r="O702" s="5">
        <f t="shared" si="9122"/>
        <v>3.379647014645137E-3</v>
      </c>
      <c r="P702">
        <v>51</v>
      </c>
      <c r="Q702" s="5">
        <f t="shared" ref="Q702:S702" si="9123">IF($D702&gt;0,P702/$D702,0)</f>
        <v>1.9151333082989112E-2</v>
      </c>
      <c r="R702">
        <v>54</v>
      </c>
      <c r="S702" s="5">
        <f t="shared" si="9123"/>
        <v>2.0277882087870822E-2</v>
      </c>
      <c r="T702">
        <v>39</v>
      </c>
      <c r="U702" s="5">
        <f t="shared" ref="U702:W702" si="9124">IF($D702&gt;0,T702/$D702,0)</f>
        <v>1.4645137063462261E-2</v>
      </c>
      <c r="V702">
        <v>24</v>
      </c>
      <c r="W702" s="5">
        <f t="shared" si="9124"/>
        <v>9.0123920390536988E-3</v>
      </c>
      <c r="X702">
        <v>27</v>
      </c>
      <c r="Y702" s="5">
        <f t="shared" ref="Y702" si="9125">IF($D702&gt;0,X702/$D702,0)</f>
        <v>1.0138941043935411E-2</v>
      </c>
      <c r="Z702">
        <v>8</v>
      </c>
      <c r="AA702" s="5">
        <f t="shared" ref="AA702:AC702" si="9126">IF($D702&gt;0,Z702/$D702,0)</f>
        <v>3.0041306796845663E-3</v>
      </c>
      <c r="AB702">
        <v>1</v>
      </c>
      <c r="AC702" s="5">
        <f t="shared" si="9126"/>
        <v>3.7551633496057078E-4</v>
      </c>
      <c r="AD702">
        <v>6</v>
      </c>
      <c r="AE702" s="5">
        <f t="shared" ref="AE702:AG702" si="9127">IF($D702&gt;0,AD702/$D702,0)</f>
        <v>2.2530980097634247E-3</v>
      </c>
      <c r="AF702">
        <v>67</v>
      </c>
      <c r="AG702" s="5">
        <f t="shared" si="9127"/>
        <v>2.5159594442358244E-2</v>
      </c>
      <c r="AH702">
        <v>54</v>
      </c>
      <c r="AI702" s="5">
        <f t="shared" ref="AI702:AK702" si="9128">IF($D702&gt;0,AH702/$D702,0)</f>
        <v>2.0277882087870822E-2</v>
      </c>
      <c r="AJ702">
        <v>0</v>
      </c>
      <c r="AK702" s="5">
        <f t="shared" si="9128"/>
        <v>0</v>
      </c>
      <c r="AL702">
        <v>28</v>
      </c>
      <c r="AM702" s="5">
        <f t="shared" ref="AM702:AO702" si="9129">IF($D702&gt;0,AL702/$D702,0)</f>
        <v>1.0514457378895982E-2</v>
      </c>
      <c r="AN702">
        <v>3</v>
      </c>
      <c r="AO702" s="5">
        <f t="shared" si="9129"/>
        <v>1.1265490048817123E-3</v>
      </c>
      <c r="AP702">
        <v>25</v>
      </c>
      <c r="AQ702" s="5">
        <f t="shared" ref="AQ702:AS702" si="9130">IF($D702&gt;0,AP702/$D702,0)</f>
        <v>9.3879083740142696E-3</v>
      </c>
      <c r="AR702" s="1">
        <f t="shared" si="8363"/>
        <v>142</v>
      </c>
      <c r="AS702" s="5">
        <f t="shared" si="9130"/>
        <v>5.3323319564401055E-2</v>
      </c>
      <c r="AT702" s="13">
        <v>4</v>
      </c>
      <c r="AU702" s="17">
        <f t="shared" ref="AU702:AW702" si="9131">IF($D702&gt;0,AT702/$D702,0)</f>
        <v>1.5020653398422831E-3</v>
      </c>
      <c r="AV702" s="13">
        <v>2</v>
      </c>
      <c r="AW702" s="17">
        <f t="shared" si="9131"/>
        <v>7.5103266992114157E-4</v>
      </c>
      <c r="AX702" s="16">
        <v>136</v>
      </c>
      <c r="AY702" s="17">
        <f t="shared" ref="AY702" si="9132">IF($D702&gt;0,AX702/$D702,0)</f>
        <v>5.1070221554637626E-2</v>
      </c>
      <c r="AZ702" s="13">
        <v>44</v>
      </c>
      <c r="BA702" s="13">
        <v>18</v>
      </c>
      <c r="BB702" s="13">
        <v>0</v>
      </c>
      <c r="BC702" s="13">
        <v>74</v>
      </c>
    </row>
    <row r="703" spans="1:55" x14ac:dyDescent="0.25">
      <c r="A703">
        <v>33812</v>
      </c>
      <c r="B703" s="20">
        <v>13166</v>
      </c>
      <c r="C703" s="20">
        <v>11695</v>
      </c>
      <c r="D703" s="20">
        <v>1471</v>
      </c>
      <c r="E703" s="21">
        <f t="shared" si="8350"/>
        <v>0.11172717605954732</v>
      </c>
      <c r="F703" s="18">
        <v>282</v>
      </c>
      <c r="G703" s="5">
        <f t="shared" si="8351"/>
        <v>0.19170632222977566</v>
      </c>
      <c r="H703">
        <v>569</v>
      </c>
      <c r="I703" s="5">
        <f t="shared" ref="I703" si="9133">IF($D703&gt;0,H703/$D703,0)</f>
        <v>0.38681169272603672</v>
      </c>
      <c r="J703">
        <v>269</v>
      </c>
      <c r="K703" s="5">
        <f t="shared" ref="K703" si="9134">IF($D703&gt;0,J703/$D703,0)</f>
        <v>0.18286879673691367</v>
      </c>
      <c r="L703">
        <v>43</v>
      </c>
      <c r="M703" s="5">
        <f t="shared" ref="M703:O703" si="9135">IF($D703&gt;0,L703/$D703,0)</f>
        <v>2.9231815091774305E-2</v>
      </c>
      <c r="N703">
        <v>1</v>
      </c>
      <c r="O703" s="5">
        <f t="shared" si="9135"/>
        <v>6.7980965329707678E-4</v>
      </c>
      <c r="P703">
        <v>11</v>
      </c>
      <c r="Q703" s="5">
        <f t="shared" ref="Q703:S703" si="9136">IF($D703&gt;0,P703/$D703,0)</f>
        <v>7.4779061862678452E-3</v>
      </c>
      <c r="R703">
        <v>22</v>
      </c>
      <c r="S703" s="5">
        <f t="shared" si="9136"/>
        <v>1.495581237253569E-2</v>
      </c>
      <c r="T703">
        <v>16</v>
      </c>
      <c r="U703" s="5">
        <f t="shared" ref="U703:W703" si="9137">IF($D703&gt;0,T703/$D703,0)</f>
        <v>1.0876954452753228E-2</v>
      </c>
      <c r="V703">
        <v>7</v>
      </c>
      <c r="W703" s="5">
        <f t="shared" si="9137"/>
        <v>4.7586675730795381E-3</v>
      </c>
      <c r="X703">
        <v>11</v>
      </c>
      <c r="Y703" s="5">
        <f t="shared" ref="Y703" si="9138">IF($D703&gt;0,X703/$D703,0)</f>
        <v>7.4779061862678452E-3</v>
      </c>
      <c r="Z703">
        <v>5</v>
      </c>
      <c r="AA703" s="5">
        <f t="shared" ref="AA703:AC703" si="9139">IF($D703&gt;0,Z703/$D703,0)</f>
        <v>3.3990482664853841E-3</v>
      </c>
      <c r="AB703">
        <v>1</v>
      </c>
      <c r="AC703" s="5">
        <f t="shared" si="9139"/>
        <v>6.7980965329707678E-4</v>
      </c>
      <c r="AD703">
        <v>4</v>
      </c>
      <c r="AE703" s="5">
        <f t="shared" ref="AE703:AG703" si="9140">IF($D703&gt;0,AD703/$D703,0)</f>
        <v>2.7192386131883071E-3</v>
      </c>
      <c r="AF703">
        <v>70</v>
      </c>
      <c r="AG703" s="5">
        <f t="shared" si="9140"/>
        <v>4.7586675730795377E-2</v>
      </c>
      <c r="AH703">
        <v>36</v>
      </c>
      <c r="AI703" s="5">
        <f t="shared" ref="AI703:AK703" si="9141">IF($D703&gt;0,AH703/$D703,0)</f>
        <v>2.4473147518694765E-2</v>
      </c>
      <c r="AJ703">
        <v>0</v>
      </c>
      <c r="AK703" s="5">
        <f t="shared" si="9141"/>
        <v>0</v>
      </c>
      <c r="AL703">
        <v>21</v>
      </c>
      <c r="AM703" s="5">
        <f t="shared" ref="AM703:AO703" si="9142">IF($D703&gt;0,AL703/$D703,0)</f>
        <v>1.4276002719238613E-2</v>
      </c>
      <c r="AN703">
        <v>2</v>
      </c>
      <c r="AO703" s="5">
        <f t="shared" si="9142"/>
        <v>1.3596193065941536E-3</v>
      </c>
      <c r="AP703">
        <v>30</v>
      </c>
      <c r="AQ703" s="5">
        <f t="shared" ref="AQ703:AS703" si="9143">IF($D703&gt;0,AP703/$D703,0)</f>
        <v>2.0394289598912305E-2</v>
      </c>
      <c r="AR703" s="1">
        <f t="shared" si="8363"/>
        <v>71</v>
      </c>
      <c r="AS703" s="5">
        <f t="shared" si="9143"/>
        <v>4.8266485384092457E-2</v>
      </c>
      <c r="AT703" s="13">
        <v>0</v>
      </c>
      <c r="AU703" s="17">
        <f t="shared" ref="AU703:AW703" si="9144">IF($D703&gt;0,AT703/$D703,0)</f>
        <v>0</v>
      </c>
      <c r="AV703" s="13">
        <v>2</v>
      </c>
      <c r="AW703" s="17">
        <f t="shared" si="9144"/>
        <v>1.3596193065941536E-3</v>
      </c>
      <c r="AX703" s="16">
        <v>69</v>
      </c>
      <c r="AY703" s="17">
        <f t="shared" ref="AY703" si="9145">IF($D703&gt;0,AX703/$D703,0)</f>
        <v>4.6906866077498298E-2</v>
      </c>
      <c r="AZ703" s="13">
        <v>21</v>
      </c>
      <c r="BA703" s="13">
        <v>6</v>
      </c>
      <c r="BB703" s="13">
        <v>0</v>
      </c>
      <c r="BC703" s="13">
        <v>42</v>
      </c>
    </row>
    <row r="704" spans="1:55" x14ac:dyDescent="0.25">
      <c r="A704">
        <v>33813</v>
      </c>
      <c r="B704" s="20">
        <v>31698</v>
      </c>
      <c r="C704" s="20">
        <v>28445</v>
      </c>
      <c r="D704" s="20">
        <v>3253</v>
      </c>
      <c r="E704" s="21">
        <f t="shared" si="8350"/>
        <v>0.10262477127894504</v>
      </c>
      <c r="F704" s="18">
        <v>515</v>
      </c>
      <c r="G704" s="5">
        <f t="shared" si="8351"/>
        <v>0.15831540116815249</v>
      </c>
      <c r="H704">
        <v>1006</v>
      </c>
      <c r="I704" s="5">
        <f t="shared" ref="I704" si="9146">IF($D704&gt;0,H704/$D704,0)</f>
        <v>0.30925299723332311</v>
      </c>
      <c r="J704">
        <v>733</v>
      </c>
      <c r="K704" s="5">
        <f t="shared" ref="K704" si="9147">IF($D704&gt;0,J704/$D704,0)</f>
        <v>0.22533046418690439</v>
      </c>
      <c r="L704">
        <v>120</v>
      </c>
      <c r="M704" s="5">
        <f t="shared" ref="M704:O704" si="9148">IF($D704&gt;0,L704/$D704,0)</f>
        <v>3.6889025514909315E-2</v>
      </c>
      <c r="N704">
        <v>25</v>
      </c>
      <c r="O704" s="5">
        <f t="shared" si="9148"/>
        <v>7.6852136489394401E-3</v>
      </c>
      <c r="P704">
        <v>23</v>
      </c>
      <c r="Q704" s="5">
        <f t="shared" ref="Q704:S704" si="9149">IF($D704&gt;0,P704/$D704,0)</f>
        <v>7.0703965570242857E-3</v>
      </c>
      <c r="R704">
        <v>33</v>
      </c>
      <c r="S704" s="5">
        <f t="shared" si="9149"/>
        <v>1.0144482016600061E-2</v>
      </c>
      <c r="T704">
        <v>44</v>
      </c>
      <c r="U704" s="5">
        <f t="shared" ref="U704:W704" si="9150">IF($D704&gt;0,T704/$D704,0)</f>
        <v>1.3525976022133415E-2</v>
      </c>
      <c r="V704">
        <v>29</v>
      </c>
      <c r="W704" s="5">
        <f t="shared" si="9150"/>
        <v>8.9148478327697508E-3</v>
      </c>
      <c r="X704">
        <v>39</v>
      </c>
      <c r="Y704" s="5">
        <f t="shared" ref="Y704" si="9151">IF($D704&gt;0,X704/$D704,0)</f>
        <v>1.1988933292345526E-2</v>
      </c>
      <c r="Z704">
        <v>42</v>
      </c>
      <c r="AA704" s="5">
        <f t="shared" ref="AA704:AC704" si="9152">IF($D704&gt;0,Z704/$D704,0)</f>
        <v>1.2911158930218261E-2</v>
      </c>
      <c r="AB704">
        <v>4</v>
      </c>
      <c r="AC704" s="5">
        <f t="shared" si="9152"/>
        <v>1.2296341838303104E-3</v>
      </c>
      <c r="AD704">
        <v>19</v>
      </c>
      <c r="AE704" s="5">
        <f t="shared" ref="AE704:AG704" si="9153">IF($D704&gt;0,AD704/$D704,0)</f>
        <v>5.8407623731939751E-3</v>
      </c>
      <c r="AF704">
        <v>165</v>
      </c>
      <c r="AG704" s="5">
        <f t="shared" si="9153"/>
        <v>5.0722410083000311E-2</v>
      </c>
      <c r="AH704">
        <v>65</v>
      </c>
      <c r="AI704" s="5">
        <f t="shared" ref="AI704:AK704" si="9154">IF($D704&gt;0,AH704/$D704,0)</f>
        <v>1.9981555487242546E-2</v>
      </c>
      <c r="AJ704">
        <v>5</v>
      </c>
      <c r="AK704" s="5">
        <f t="shared" si="9154"/>
        <v>1.5370427297878881E-3</v>
      </c>
      <c r="AL704">
        <v>92</v>
      </c>
      <c r="AM704" s="5">
        <f t="shared" ref="AM704:AO704" si="9155">IF($D704&gt;0,AL704/$D704,0)</f>
        <v>2.8281586228097143E-2</v>
      </c>
      <c r="AN704">
        <v>1</v>
      </c>
      <c r="AO704" s="5">
        <f t="shared" si="9155"/>
        <v>3.074085459575776E-4</v>
      </c>
      <c r="AP704">
        <v>83</v>
      </c>
      <c r="AQ704" s="5">
        <f t="shared" ref="AQ704:AS704" si="9156">IF($D704&gt;0,AP704/$D704,0)</f>
        <v>2.5514909314478942E-2</v>
      </c>
      <c r="AR704" s="1">
        <f t="shared" si="8363"/>
        <v>210</v>
      </c>
      <c r="AS704" s="5">
        <f t="shared" si="9156"/>
        <v>6.4555794651091306E-2</v>
      </c>
      <c r="AT704" s="13">
        <v>2</v>
      </c>
      <c r="AU704" s="17">
        <f t="shared" ref="AU704:AW704" si="9157">IF($D704&gt;0,AT704/$D704,0)</f>
        <v>6.1481709191515521E-4</v>
      </c>
      <c r="AV704" s="13">
        <v>2</v>
      </c>
      <c r="AW704" s="17">
        <f t="shared" si="9157"/>
        <v>6.1481709191515521E-4</v>
      </c>
      <c r="AX704" s="16">
        <v>206</v>
      </c>
      <c r="AY704" s="17">
        <f t="shared" ref="AY704" si="9158">IF($D704&gt;0,AX704/$D704,0)</f>
        <v>6.3326160467260986E-2</v>
      </c>
      <c r="AZ704" s="13">
        <v>57</v>
      </c>
      <c r="BA704" s="13">
        <v>31</v>
      </c>
      <c r="BB704" s="13">
        <v>3</v>
      </c>
      <c r="BC704" s="13">
        <v>115</v>
      </c>
    </row>
    <row r="705" spans="1:55" x14ac:dyDescent="0.25">
      <c r="A705">
        <v>33815</v>
      </c>
      <c r="B705" s="20">
        <v>14267</v>
      </c>
      <c r="C705" s="20">
        <v>11062</v>
      </c>
      <c r="D705" s="20">
        <v>3205</v>
      </c>
      <c r="E705" s="21">
        <f t="shared" si="8350"/>
        <v>0.2246442840120558</v>
      </c>
      <c r="F705" s="18">
        <v>2098</v>
      </c>
      <c r="G705" s="5">
        <f t="shared" si="8351"/>
        <v>0.65460218408736348</v>
      </c>
      <c r="H705">
        <v>621</v>
      </c>
      <c r="I705" s="5">
        <f t="shared" ref="I705" si="9159">IF($D705&gt;0,H705/$D705,0)</f>
        <v>0.19375975039001561</v>
      </c>
      <c r="J705">
        <v>98</v>
      </c>
      <c r="K705" s="5">
        <f t="shared" ref="K705" si="9160">IF($D705&gt;0,J705/$D705,0)</f>
        <v>3.0577223088923557E-2</v>
      </c>
      <c r="L705">
        <v>26</v>
      </c>
      <c r="M705" s="5">
        <f t="shared" ref="M705:O705" si="9161">IF($D705&gt;0,L705/$D705,0)</f>
        <v>8.1123244929797184E-3</v>
      </c>
      <c r="N705">
        <v>13</v>
      </c>
      <c r="O705" s="5">
        <f t="shared" si="9161"/>
        <v>4.0561622464898592E-3</v>
      </c>
      <c r="P705">
        <v>100</v>
      </c>
      <c r="Q705" s="5">
        <f t="shared" ref="Q705:S705" si="9162">IF($D705&gt;0,P705/$D705,0)</f>
        <v>3.1201248049921998E-2</v>
      </c>
      <c r="R705">
        <v>47</v>
      </c>
      <c r="S705" s="5">
        <f t="shared" si="9162"/>
        <v>1.4664586583463339E-2</v>
      </c>
      <c r="T705">
        <v>16</v>
      </c>
      <c r="U705" s="5">
        <f t="shared" ref="U705:W705" si="9163">IF($D705&gt;0,T705/$D705,0)</f>
        <v>4.9921996879875195E-3</v>
      </c>
      <c r="V705">
        <v>3</v>
      </c>
      <c r="W705" s="5">
        <f t="shared" si="9163"/>
        <v>9.3603744149765996E-4</v>
      </c>
      <c r="X705">
        <v>14</v>
      </c>
      <c r="Y705" s="5">
        <f t="shared" ref="Y705" si="9164">IF($D705&gt;0,X705/$D705,0)</f>
        <v>4.3681747269890799E-3</v>
      </c>
      <c r="Z705">
        <v>2</v>
      </c>
      <c r="AA705" s="5">
        <f t="shared" ref="AA705:AC705" si="9165">IF($D705&gt;0,Z705/$D705,0)</f>
        <v>6.2402496099843994E-4</v>
      </c>
      <c r="AB705">
        <v>1</v>
      </c>
      <c r="AC705" s="5">
        <f t="shared" si="9165"/>
        <v>3.1201248049921997E-4</v>
      </c>
      <c r="AD705">
        <v>3</v>
      </c>
      <c r="AE705" s="5">
        <f t="shared" ref="AE705:AG705" si="9166">IF($D705&gt;0,AD705/$D705,0)</f>
        <v>9.3603744149765996E-4</v>
      </c>
      <c r="AF705">
        <v>9</v>
      </c>
      <c r="AG705" s="5">
        <f t="shared" si="9166"/>
        <v>2.8081123244929796E-3</v>
      </c>
      <c r="AH705">
        <v>7</v>
      </c>
      <c r="AI705" s="5">
        <f t="shared" ref="AI705:AK705" si="9167">IF($D705&gt;0,AH705/$D705,0)</f>
        <v>2.1840873634945399E-3</v>
      </c>
      <c r="AJ705">
        <v>0</v>
      </c>
      <c r="AK705" s="5">
        <f t="shared" si="9167"/>
        <v>0</v>
      </c>
      <c r="AL705">
        <v>17</v>
      </c>
      <c r="AM705" s="5">
        <f t="shared" ref="AM705:AO705" si="9168">IF($D705&gt;0,AL705/$D705,0)</f>
        <v>5.3042121684867393E-3</v>
      </c>
      <c r="AN705">
        <v>1</v>
      </c>
      <c r="AO705" s="5">
        <f t="shared" si="9168"/>
        <v>3.1201248049921997E-4</v>
      </c>
      <c r="AP705">
        <v>0</v>
      </c>
      <c r="AQ705" s="5">
        <f t="shared" ref="AQ705:AS705" si="9169">IF($D705&gt;0,AP705/$D705,0)</f>
        <v>0</v>
      </c>
      <c r="AR705" s="1">
        <f t="shared" si="8363"/>
        <v>129</v>
      </c>
      <c r="AS705" s="5">
        <f t="shared" si="9169"/>
        <v>4.0249609984399373E-2</v>
      </c>
      <c r="AT705" s="13">
        <v>0</v>
      </c>
      <c r="AU705" s="17">
        <f t="shared" ref="AU705:AW705" si="9170">IF($D705&gt;0,AT705/$D705,0)</f>
        <v>0</v>
      </c>
      <c r="AV705" s="13">
        <v>3</v>
      </c>
      <c r="AW705" s="17">
        <f t="shared" si="9170"/>
        <v>9.3603744149765996E-4</v>
      </c>
      <c r="AX705" s="16">
        <v>126</v>
      </c>
      <c r="AY705" s="17">
        <f t="shared" ref="AY705" si="9171">IF($D705&gt;0,AX705/$D705,0)</f>
        <v>3.9313572542901715E-2</v>
      </c>
      <c r="AZ705" s="13">
        <v>8</v>
      </c>
      <c r="BA705" s="13">
        <v>5</v>
      </c>
      <c r="BB705" s="13">
        <v>3</v>
      </c>
      <c r="BC705" s="13">
        <v>110</v>
      </c>
    </row>
    <row r="706" spans="1:55" x14ac:dyDescent="0.25">
      <c r="A706">
        <v>33823</v>
      </c>
      <c r="B706" s="20">
        <v>28874</v>
      </c>
      <c r="C706" s="20">
        <v>25384</v>
      </c>
      <c r="D706" s="20">
        <v>3490</v>
      </c>
      <c r="E706" s="21">
        <f t="shared" si="8350"/>
        <v>0.12086998683937106</v>
      </c>
      <c r="F706" s="18">
        <v>2131</v>
      </c>
      <c r="G706" s="5">
        <f t="shared" si="8351"/>
        <v>0.61060171919770778</v>
      </c>
      <c r="H706">
        <v>749</v>
      </c>
      <c r="I706" s="5">
        <f t="shared" ref="I706" si="9172">IF($D706&gt;0,H706/$D706,0)</f>
        <v>0.21461318051575931</v>
      </c>
      <c r="J706">
        <v>193</v>
      </c>
      <c r="K706" s="5">
        <f t="shared" ref="K706" si="9173">IF($D706&gt;0,J706/$D706,0)</f>
        <v>5.530085959885387E-2</v>
      </c>
      <c r="L706">
        <v>53</v>
      </c>
      <c r="M706" s="5">
        <f t="shared" ref="M706:O706" si="9174">IF($D706&gt;0,L706/$D706,0)</f>
        <v>1.5186246418338109E-2</v>
      </c>
      <c r="N706">
        <v>12</v>
      </c>
      <c r="O706" s="5">
        <f t="shared" si="9174"/>
        <v>3.4383954154727794E-3</v>
      </c>
      <c r="P706">
        <v>37</v>
      </c>
      <c r="Q706" s="5">
        <f t="shared" ref="Q706:S706" si="9175">IF($D706&gt;0,P706/$D706,0)</f>
        <v>1.0601719197707736E-2</v>
      </c>
      <c r="R706">
        <v>23</v>
      </c>
      <c r="S706" s="5">
        <f t="shared" si="9175"/>
        <v>6.5902578796561608E-3</v>
      </c>
      <c r="T706">
        <v>11</v>
      </c>
      <c r="U706" s="5">
        <f t="shared" ref="U706:W706" si="9176">IF($D706&gt;0,T706/$D706,0)</f>
        <v>3.151862464183381E-3</v>
      </c>
      <c r="V706">
        <v>5</v>
      </c>
      <c r="W706" s="5">
        <f t="shared" si="9176"/>
        <v>1.4326647564469914E-3</v>
      </c>
      <c r="X706">
        <v>9</v>
      </c>
      <c r="Y706" s="5">
        <f t="shared" ref="Y706" si="9177">IF($D706&gt;0,X706/$D706,0)</f>
        <v>2.5787965616045844E-3</v>
      </c>
      <c r="Z706">
        <v>5</v>
      </c>
      <c r="AA706" s="5">
        <f t="shared" ref="AA706:AC706" si="9178">IF($D706&gt;0,Z706/$D706,0)</f>
        <v>1.4326647564469914E-3</v>
      </c>
      <c r="AB706">
        <v>0</v>
      </c>
      <c r="AC706" s="5">
        <f t="shared" si="9178"/>
        <v>0</v>
      </c>
      <c r="AD706">
        <v>6</v>
      </c>
      <c r="AE706" s="5">
        <f t="shared" ref="AE706:AG706" si="9179">IF($D706&gt;0,AD706/$D706,0)</f>
        <v>1.7191977077363897E-3</v>
      </c>
      <c r="AF706">
        <v>36</v>
      </c>
      <c r="AG706" s="5">
        <f t="shared" si="9179"/>
        <v>1.0315186246418338E-2</v>
      </c>
      <c r="AH706">
        <v>26</v>
      </c>
      <c r="AI706" s="5">
        <f t="shared" ref="AI706:AK706" si="9180">IF($D706&gt;0,AH706/$D706,0)</f>
        <v>7.4498567335243553E-3</v>
      </c>
      <c r="AJ706">
        <v>0</v>
      </c>
      <c r="AK706" s="5">
        <f t="shared" si="9180"/>
        <v>0</v>
      </c>
      <c r="AL706">
        <v>19</v>
      </c>
      <c r="AM706" s="5">
        <f t="shared" ref="AM706:AO706" si="9181">IF($D706&gt;0,AL706/$D706,0)</f>
        <v>5.4441260744985676E-3</v>
      </c>
      <c r="AN706">
        <v>5</v>
      </c>
      <c r="AO706" s="5">
        <f t="shared" si="9181"/>
        <v>1.4326647564469914E-3</v>
      </c>
      <c r="AP706">
        <v>19</v>
      </c>
      <c r="AQ706" s="5">
        <f t="shared" ref="AQ706:AS706" si="9182">IF($D706&gt;0,AP706/$D706,0)</f>
        <v>5.4441260744985676E-3</v>
      </c>
      <c r="AR706" s="1">
        <f t="shared" si="8363"/>
        <v>151</v>
      </c>
      <c r="AS706" s="5">
        <f t="shared" si="9182"/>
        <v>4.326647564469914E-2</v>
      </c>
      <c r="AT706" s="13">
        <v>0</v>
      </c>
      <c r="AU706" s="17">
        <f t="shared" ref="AU706:AW706" si="9183">IF($D706&gt;0,AT706/$D706,0)</f>
        <v>0</v>
      </c>
      <c r="AV706" s="13">
        <v>0</v>
      </c>
      <c r="AW706" s="17">
        <f t="shared" si="9183"/>
        <v>0</v>
      </c>
      <c r="AX706" s="16">
        <v>151</v>
      </c>
      <c r="AY706" s="17">
        <f t="shared" ref="AY706" si="9184">IF($D706&gt;0,AX706/$D706,0)</f>
        <v>4.326647564469914E-2</v>
      </c>
      <c r="AZ706" s="13">
        <v>23</v>
      </c>
      <c r="BA706" s="13">
        <v>28</v>
      </c>
      <c r="BB706" s="13">
        <v>0</v>
      </c>
      <c r="BC706" s="13">
        <v>100</v>
      </c>
    </row>
    <row r="707" spans="1:55" x14ac:dyDescent="0.25">
      <c r="A707">
        <v>33825</v>
      </c>
      <c r="B707" s="20">
        <v>24942</v>
      </c>
      <c r="C707" s="20">
        <v>19534</v>
      </c>
      <c r="D707" s="20">
        <v>5408</v>
      </c>
      <c r="E707" s="21">
        <f t="shared" ref="E707:E770" si="9185">D707/B707</f>
        <v>0.21682302942827358</v>
      </c>
      <c r="F707" s="18">
        <v>2608</v>
      </c>
      <c r="G707" s="5">
        <f t="shared" ref="G707:G770" si="9186">IF($D707&gt;0,F707/$D707,0)</f>
        <v>0.48224852071005919</v>
      </c>
      <c r="H707">
        <v>1780</v>
      </c>
      <c r="I707" s="5">
        <f t="shared" ref="I707" si="9187">IF($D707&gt;0,H707/$D707,0)</f>
        <v>0.32914201183431951</v>
      </c>
      <c r="J707">
        <v>370</v>
      </c>
      <c r="K707" s="5">
        <f t="shared" ref="K707" si="9188">IF($D707&gt;0,J707/$D707,0)</f>
        <v>6.8417159763313612E-2</v>
      </c>
      <c r="L707">
        <v>125</v>
      </c>
      <c r="M707" s="5">
        <f t="shared" ref="M707:O707" si="9189">IF($D707&gt;0,L707/$D707,0)</f>
        <v>2.3113905325443787E-2</v>
      </c>
      <c r="N707">
        <v>5</v>
      </c>
      <c r="O707" s="5">
        <f t="shared" si="9189"/>
        <v>9.2455621301775143E-4</v>
      </c>
      <c r="P707">
        <v>19</v>
      </c>
      <c r="Q707" s="5">
        <f t="shared" ref="Q707:S707" si="9190">IF($D707&gt;0,P707/$D707,0)</f>
        <v>3.5133136094674558E-3</v>
      </c>
      <c r="R707">
        <v>45</v>
      </c>
      <c r="S707" s="5">
        <f t="shared" si="9190"/>
        <v>8.3210059171597642E-3</v>
      </c>
      <c r="T707">
        <v>17</v>
      </c>
      <c r="U707" s="5">
        <f t="shared" ref="U707:W707" si="9191">IF($D707&gt;0,T707/$D707,0)</f>
        <v>3.143491124260355E-3</v>
      </c>
      <c r="V707">
        <v>11</v>
      </c>
      <c r="W707" s="5">
        <f t="shared" si="9191"/>
        <v>2.0340236686390532E-3</v>
      </c>
      <c r="X707">
        <v>23</v>
      </c>
      <c r="Y707" s="5">
        <f t="shared" ref="Y707" si="9192">IF($D707&gt;0,X707/$D707,0)</f>
        <v>4.2529585798816568E-3</v>
      </c>
      <c r="Z707">
        <v>2</v>
      </c>
      <c r="AA707" s="5">
        <f t="shared" ref="AA707:AC707" si="9193">IF($D707&gt;0,Z707/$D707,0)</f>
        <v>3.6982248520710058E-4</v>
      </c>
      <c r="AB707">
        <v>0</v>
      </c>
      <c r="AC707" s="5">
        <f t="shared" si="9193"/>
        <v>0</v>
      </c>
      <c r="AD707">
        <v>6</v>
      </c>
      <c r="AE707" s="5">
        <f t="shared" ref="AE707:AG707" si="9194">IF($D707&gt;0,AD707/$D707,0)</f>
        <v>1.1094674556213018E-3</v>
      </c>
      <c r="AF707">
        <v>52</v>
      </c>
      <c r="AG707" s="5">
        <f t="shared" si="9194"/>
        <v>9.6153846153846159E-3</v>
      </c>
      <c r="AH707">
        <v>26</v>
      </c>
      <c r="AI707" s="5">
        <f t="shared" ref="AI707:AK707" si="9195">IF($D707&gt;0,AH707/$D707,0)</f>
        <v>4.807692307692308E-3</v>
      </c>
      <c r="AJ707">
        <v>0</v>
      </c>
      <c r="AK707" s="5">
        <f t="shared" si="9195"/>
        <v>0</v>
      </c>
      <c r="AL707">
        <v>25</v>
      </c>
      <c r="AM707" s="5">
        <f t="shared" ref="AM707:AO707" si="9196">IF($D707&gt;0,AL707/$D707,0)</f>
        <v>4.6227810650887576E-3</v>
      </c>
      <c r="AN707">
        <v>1</v>
      </c>
      <c r="AO707" s="5">
        <f t="shared" si="9196"/>
        <v>1.8491124260355029E-4</v>
      </c>
      <c r="AP707">
        <v>7</v>
      </c>
      <c r="AQ707" s="5">
        <f t="shared" ref="AQ707:AS707" si="9197">IF($D707&gt;0,AP707/$D707,0)</f>
        <v>1.2943786982248522E-3</v>
      </c>
      <c r="AR707" s="1">
        <f t="shared" ref="AR707:AR770" si="9198">AT707+AV707+AX707</f>
        <v>286</v>
      </c>
      <c r="AS707" s="5">
        <f t="shared" si="9197"/>
        <v>5.2884615384615384E-2</v>
      </c>
      <c r="AT707" s="13">
        <v>0</v>
      </c>
      <c r="AU707" s="17">
        <f t="shared" ref="AU707:AW707" si="9199">IF($D707&gt;0,AT707/$D707,0)</f>
        <v>0</v>
      </c>
      <c r="AV707" s="13">
        <v>1</v>
      </c>
      <c r="AW707" s="17">
        <f t="shared" si="9199"/>
        <v>1.8491124260355029E-4</v>
      </c>
      <c r="AX707" s="16">
        <v>285</v>
      </c>
      <c r="AY707" s="17">
        <f t="shared" ref="AY707" si="9200">IF($D707&gt;0,AX707/$D707,0)</f>
        <v>5.2699704142011833E-2</v>
      </c>
      <c r="AZ707" s="13">
        <v>19</v>
      </c>
      <c r="BA707" s="13">
        <v>15</v>
      </c>
      <c r="BB707" s="13">
        <v>1</v>
      </c>
      <c r="BC707" s="13">
        <v>250</v>
      </c>
    </row>
    <row r="708" spans="1:55" x14ac:dyDescent="0.25">
      <c r="A708">
        <v>33827</v>
      </c>
      <c r="B708" s="20">
        <v>3036</v>
      </c>
      <c r="C708" s="20">
        <v>2779</v>
      </c>
      <c r="D708" s="20">
        <v>257</v>
      </c>
      <c r="E708" s="21">
        <f t="shared" si="9185"/>
        <v>8.4650856389986831E-2</v>
      </c>
      <c r="F708" s="18">
        <v>104</v>
      </c>
      <c r="G708" s="5">
        <f t="shared" si="9186"/>
        <v>0.40466926070038911</v>
      </c>
      <c r="H708">
        <v>51</v>
      </c>
      <c r="I708" s="5">
        <f t="shared" ref="I708" si="9201">IF($D708&gt;0,H708/$D708,0)</f>
        <v>0.19844357976653695</v>
      </c>
      <c r="J708">
        <v>26</v>
      </c>
      <c r="K708" s="5">
        <f t="shared" ref="K708" si="9202">IF($D708&gt;0,J708/$D708,0)</f>
        <v>0.10116731517509728</v>
      </c>
      <c r="L708">
        <v>2</v>
      </c>
      <c r="M708" s="5">
        <f t="shared" ref="M708:O708" si="9203">IF($D708&gt;0,L708/$D708,0)</f>
        <v>7.7821011673151752E-3</v>
      </c>
      <c r="N708">
        <v>8</v>
      </c>
      <c r="O708" s="5">
        <f t="shared" si="9203"/>
        <v>3.1128404669260701E-2</v>
      </c>
      <c r="P708">
        <v>0</v>
      </c>
      <c r="Q708" s="5">
        <f t="shared" ref="Q708:S708" si="9204">IF($D708&gt;0,P708/$D708,0)</f>
        <v>0</v>
      </c>
      <c r="R708">
        <v>0</v>
      </c>
      <c r="S708" s="5">
        <f t="shared" si="9204"/>
        <v>0</v>
      </c>
      <c r="T708">
        <v>1</v>
      </c>
      <c r="U708" s="5">
        <f t="shared" ref="U708:W708" si="9205">IF($D708&gt;0,T708/$D708,0)</f>
        <v>3.8910505836575876E-3</v>
      </c>
      <c r="V708">
        <v>5</v>
      </c>
      <c r="W708" s="5">
        <f t="shared" si="9205"/>
        <v>1.9455252918287938E-2</v>
      </c>
      <c r="X708">
        <v>3</v>
      </c>
      <c r="Y708" s="5">
        <f t="shared" ref="Y708" si="9206">IF($D708&gt;0,X708/$D708,0)</f>
        <v>1.1673151750972763E-2</v>
      </c>
      <c r="Z708">
        <v>1</v>
      </c>
      <c r="AA708" s="5">
        <f t="shared" ref="AA708:AC708" si="9207">IF($D708&gt;0,Z708/$D708,0)</f>
        <v>3.8910505836575876E-3</v>
      </c>
      <c r="AB708">
        <v>0</v>
      </c>
      <c r="AC708" s="5">
        <f t="shared" si="9207"/>
        <v>0</v>
      </c>
      <c r="AD708">
        <v>1</v>
      </c>
      <c r="AE708" s="5">
        <f t="shared" ref="AE708:AG708" si="9208">IF($D708&gt;0,AD708/$D708,0)</f>
        <v>3.8910505836575876E-3</v>
      </c>
      <c r="AF708">
        <v>12</v>
      </c>
      <c r="AG708" s="5">
        <f t="shared" si="9208"/>
        <v>4.6692607003891051E-2</v>
      </c>
      <c r="AH708">
        <v>3</v>
      </c>
      <c r="AI708" s="5">
        <f t="shared" ref="AI708:AK708" si="9209">IF($D708&gt;0,AH708/$D708,0)</f>
        <v>1.1673151750972763E-2</v>
      </c>
      <c r="AJ708">
        <v>0</v>
      </c>
      <c r="AK708" s="5">
        <f t="shared" si="9209"/>
        <v>0</v>
      </c>
      <c r="AL708">
        <v>7</v>
      </c>
      <c r="AM708" s="5">
        <f t="shared" ref="AM708:AO708" si="9210">IF($D708&gt;0,AL708/$D708,0)</f>
        <v>2.7237354085603113E-2</v>
      </c>
      <c r="AN708">
        <v>4</v>
      </c>
      <c r="AO708" s="5">
        <f t="shared" si="9210"/>
        <v>1.556420233463035E-2</v>
      </c>
      <c r="AP708">
        <v>3</v>
      </c>
      <c r="AQ708" s="5">
        <f t="shared" ref="AQ708:AS708" si="9211">IF($D708&gt;0,AP708/$D708,0)</f>
        <v>1.1673151750972763E-2</v>
      </c>
      <c r="AR708" s="1">
        <f t="shared" si="9198"/>
        <v>26</v>
      </c>
      <c r="AS708" s="5">
        <f t="shared" si="9211"/>
        <v>0.10116731517509728</v>
      </c>
      <c r="AT708" s="13">
        <v>0</v>
      </c>
      <c r="AU708" s="17">
        <f t="shared" ref="AU708:AW708" si="9212">IF($D708&gt;0,AT708/$D708,0)</f>
        <v>0</v>
      </c>
      <c r="AV708" s="13">
        <v>1</v>
      </c>
      <c r="AW708" s="17">
        <f t="shared" si="9212"/>
        <v>3.8910505836575876E-3</v>
      </c>
      <c r="AX708" s="16">
        <v>25</v>
      </c>
      <c r="AY708" s="17">
        <f t="shared" ref="AY708" si="9213">IF($D708&gt;0,AX708/$D708,0)</f>
        <v>9.727626459143969E-2</v>
      </c>
      <c r="AZ708" s="13">
        <v>6</v>
      </c>
      <c r="BA708" s="13">
        <v>10</v>
      </c>
      <c r="BB708" s="13">
        <v>0</v>
      </c>
      <c r="BC708" s="13">
        <v>9</v>
      </c>
    </row>
    <row r="709" spans="1:55" x14ac:dyDescent="0.25">
      <c r="A709">
        <v>33830</v>
      </c>
      <c r="B709" s="20">
        <v>27542</v>
      </c>
      <c r="C709" s="20">
        <v>22914</v>
      </c>
      <c r="D709" s="20">
        <v>4628</v>
      </c>
      <c r="E709" s="21">
        <f t="shared" si="9185"/>
        <v>0.16803427492556822</v>
      </c>
      <c r="F709" s="18">
        <v>3284</v>
      </c>
      <c r="G709" s="5">
        <f t="shared" si="9186"/>
        <v>0.70959377700950732</v>
      </c>
      <c r="H709">
        <v>600</v>
      </c>
      <c r="I709" s="5">
        <f t="shared" ref="I709" si="9214">IF($D709&gt;0,H709/$D709,0)</f>
        <v>0.12964563526361278</v>
      </c>
      <c r="J709">
        <v>206</v>
      </c>
      <c r="K709" s="5">
        <f t="shared" ref="K709" si="9215">IF($D709&gt;0,J709/$D709,0)</f>
        <v>4.4511668107173726E-2</v>
      </c>
      <c r="L709">
        <v>48</v>
      </c>
      <c r="M709" s="5">
        <f t="shared" ref="M709:O709" si="9216">IF($D709&gt;0,L709/$D709,0)</f>
        <v>1.0371650821089023E-2</v>
      </c>
      <c r="N709">
        <v>4</v>
      </c>
      <c r="O709" s="5">
        <f t="shared" si="9216"/>
        <v>8.6430423509075197E-4</v>
      </c>
      <c r="P709">
        <v>20</v>
      </c>
      <c r="Q709" s="5">
        <f t="shared" ref="Q709:S709" si="9217">IF($D709&gt;0,P709/$D709,0)</f>
        <v>4.3215211754537601E-3</v>
      </c>
      <c r="R709">
        <v>32</v>
      </c>
      <c r="S709" s="5">
        <f t="shared" si="9217"/>
        <v>6.9144338807260158E-3</v>
      </c>
      <c r="T709">
        <v>10</v>
      </c>
      <c r="U709" s="5">
        <f t="shared" ref="U709:W709" si="9218">IF($D709&gt;0,T709/$D709,0)</f>
        <v>2.16076058772688E-3</v>
      </c>
      <c r="V709">
        <v>23</v>
      </c>
      <c r="W709" s="5">
        <f t="shared" si="9218"/>
        <v>4.9697493517718233E-3</v>
      </c>
      <c r="X709">
        <v>12</v>
      </c>
      <c r="Y709" s="5">
        <f t="shared" ref="Y709" si="9219">IF($D709&gt;0,X709/$D709,0)</f>
        <v>2.5929127052722557E-3</v>
      </c>
      <c r="Z709">
        <v>6</v>
      </c>
      <c r="AA709" s="5">
        <f t="shared" ref="AA709:AC709" si="9220">IF($D709&gt;0,Z709/$D709,0)</f>
        <v>1.2964563526361278E-3</v>
      </c>
      <c r="AB709">
        <v>1</v>
      </c>
      <c r="AC709" s="5">
        <f t="shared" si="9220"/>
        <v>2.1607605877268799E-4</v>
      </c>
      <c r="AD709">
        <v>10</v>
      </c>
      <c r="AE709" s="5">
        <f t="shared" ref="AE709:AG709" si="9221">IF($D709&gt;0,AD709/$D709,0)</f>
        <v>2.16076058772688E-3</v>
      </c>
      <c r="AF709">
        <v>35</v>
      </c>
      <c r="AG709" s="5">
        <f t="shared" si="9221"/>
        <v>7.5626620570440799E-3</v>
      </c>
      <c r="AH709">
        <v>12</v>
      </c>
      <c r="AI709" s="5">
        <f t="shared" ref="AI709:AK709" si="9222">IF($D709&gt;0,AH709/$D709,0)</f>
        <v>2.5929127052722557E-3</v>
      </c>
      <c r="AJ709">
        <v>0</v>
      </c>
      <c r="AK709" s="5">
        <f t="shared" si="9222"/>
        <v>0</v>
      </c>
      <c r="AL709">
        <v>24</v>
      </c>
      <c r="AM709" s="5">
        <f t="shared" ref="AM709:AO709" si="9223">IF($D709&gt;0,AL709/$D709,0)</f>
        <v>5.1858254105445114E-3</v>
      </c>
      <c r="AN709">
        <v>0</v>
      </c>
      <c r="AO709" s="5">
        <f t="shared" si="9223"/>
        <v>0</v>
      </c>
      <c r="AP709">
        <v>4</v>
      </c>
      <c r="AQ709" s="5">
        <f t="shared" ref="AQ709:AS709" si="9224">IF($D709&gt;0,AP709/$D709,0)</f>
        <v>8.6430423509075197E-4</v>
      </c>
      <c r="AR709" s="1">
        <f t="shared" si="9198"/>
        <v>297</v>
      </c>
      <c r="AS709" s="5">
        <f t="shared" si="9224"/>
        <v>6.4174589455488332E-2</v>
      </c>
      <c r="AT709" s="13">
        <v>1</v>
      </c>
      <c r="AU709" s="17">
        <f t="shared" ref="AU709:AW709" si="9225">IF($D709&gt;0,AT709/$D709,0)</f>
        <v>2.1607605877268799E-4</v>
      </c>
      <c r="AV709" s="13">
        <v>0</v>
      </c>
      <c r="AW709" s="17">
        <f t="shared" si="9225"/>
        <v>0</v>
      </c>
      <c r="AX709" s="16">
        <v>296</v>
      </c>
      <c r="AY709" s="17">
        <f t="shared" ref="AY709" si="9226">IF($D709&gt;0,AX709/$D709,0)</f>
        <v>6.3958513396715641E-2</v>
      </c>
      <c r="AZ709" s="13">
        <v>23</v>
      </c>
      <c r="BA709" s="13">
        <v>26</v>
      </c>
      <c r="BB709" s="13">
        <v>0</v>
      </c>
      <c r="BC709" s="13">
        <v>247</v>
      </c>
    </row>
    <row r="710" spans="1:55" x14ac:dyDescent="0.25">
      <c r="A710">
        <v>33834</v>
      </c>
      <c r="B710" s="20">
        <v>7448</v>
      </c>
      <c r="C710" s="20">
        <v>4073</v>
      </c>
      <c r="D710" s="20">
        <v>3375</v>
      </c>
      <c r="E710" s="21">
        <f t="shared" si="9185"/>
        <v>0.4531417830290011</v>
      </c>
      <c r="F710" s="18">
        <v>2523</v>
      </c>
      <c r="G710" s="5">
        <f t="shared" si="9186"/>
        <v>0.74755555555555553</v>
      </c>
      <c r="H710">
        <v>88</v>
      </c>
      <c r="I710" s="5">
        <f t="shared" ref="I710" si="9227">IF($D710&gt;0,H710/$D710,0)</f>
        <v>2.6074074074074072E-2</v>
      </c>
      <c r="J710">
        <v>132</v>
      </c>
      <c r="K710" s="5">
        <f t="shared" ref="K710" si="9228">IF($D710&gt;0,J710/$D710,0)</f>
        <v>3.911111111111111E-2</v>
      </c>
      <c r="L710">
        <v>4</v>
      </c>
      <c r="M710" s="5">
        <f t="shared" ref="M710:O710" si="9229">IF($D710&gt;0,L710/$D710,0)</f>
        <v>1.1851851851851852E-3</v>
      </c>
      <c r="N710">
        <v>0</v>
      </c>
      <c r="O710" s="5">
        <f t="shared" si="9229"/>
        <v>0</v>
      </c>
      <c r="P710">
        <v>35</v>
      </c>
      <c r="Q710" s="5">
        <f t="shared" ref="Q710:S710" si="9230">IF($D710&gt;0,P710/$D710,0)</f>
        <v>1.037037037037037E-2</v>
      </c>
      <c r="R710">
        <v>3</v>
      </c>
      <c r="S710" s="5">
        <f t="shared" si="9230"/>
        <v>8.8888888888888893E-4</v>
      </c>
      <c r="T710">
        <v>0</v>
      </c>
      <c r="U710" s="5">
        <f t="shared" ref="U710:W710" si="9231">IF($D710&gt;0,T710/$D710,0)</f>
        <v>0</v>
      </c>
      <c r="V710">
        <v>1</v>
      </c>
      <c r="W710" s="5">
        <f t="shared" si="9231"/>
        <v>2.9629629629629629E-4</v>
      </c>
      <c r="X710">
        <v>33</v>
      </c>
      <c r="Y710" s="5">
        <f t="shared" ref="Y710" si="9232">IF($D710&gt;0,X710/$D710,0)</f>
        <v>9.7777777777777776E-3</v>
      </c>
      <c r="Z710">
        <v>0</v>
      </c>
      <c r="AA710" s="5">
        <f t="shared" ref="AA710:AC710" si="9233">IF($D710&gt;0,Z710/$D710,0)</f>
        <v>0</v>
      </c>
      <c r="AB710">
        <v>0</v>
      </c>
      <c r="AC710" s="5">
        <f t="shared" si="9233"/>
        <v>0</v>
      </c>
      <c r="AD710">
        <v>0</v>
      </c>
      <c r="AE710" s="5">
        <f t="shared" ref="AE710:AG710" si="9234">IF($D710&gt;0,AD710/$D710,0)</f>
        <v>0</v>
      </c>
      <c r="AF710">
        <v>3</v>
      </c>
      <c r="AG710" s="5">
        <f t="shared" si="9234"/>
        <v>8.8888888888888893E-4</v>
      </c>
      <c r="AH710">
        <v>0</v>
      </c>
      <c r="AI710" s="5">
        <f t="shared" ref="AI710:AK710" si="9235">IF($D710&gt;0,AH710/$D710,0)</f>
        <v>0</v>
      </c>
      <c r="AJ710">
        <v>0</v>
      </c>
      <c r="AK710" s="5">
        <f t="shared" si="9235"/>
        <v>0</v>
      </c>
      <c r="AL710">
        <v>8</v>
      </c>
      <c r="AM710" s="5">
        <f t="shared" ref="AM710:AO710" si="9236">IF($D710&gt;0,AL710/$D710,0)</f>
        <v>2.3703703703703703E-3</v>
      </c>
      <c r="AN710">
        <v>0</v>
      </c>
      <c r="AO710" s="5">
        <f t="shared" si="9236"/>
        <v>0</v>
      </c>
      <c r="AP710">
        <v>10</v>
      </c>
      <c r="AQ710" s="5">
        <f t="shared" ref="AQ710:AS710" si="9237">IF($D710&gt;0,AP710/$D710,0)</f>
        <v>2.9629629629629628E-3</v>
      </c>
      <c r="AR710" s="1">
        <f t="shared" si="9198"/>
        <v>535</v>
      </c>
      <c r="AS710" s="5">
        <f t="shared" si="9237"/>
        <v>0.15851851851851853</v>
      </c>
      <c r="AT710" s="13">
        <v>0</v>
      </c>
      <c r="AU710" s="17">
        <f t="shared" ref="AU710:AW710" si="9238">IF($D710&gt;0,AT710/$D710,0)</f>
        <v>0</v>
      </c>
      <c r="AV710" s="13">
        <v>0</v>
      </c>
      <c r="AW710" s="17">
        <f t="shared" si="9238"/>
        <v>0</v>
      </c>
      <c r="AX710" s="16">
        <v>535</v>
      </c>
      <c r="AY710" s="17">
        <f t="shared" ref="AY710" si="9239">IF($D710&gt;0,AX710/$D710,0)</f>
        <v>0.15851851851851853</v>
      </c>
      <c r="AZ710" s="13">
        <v>3</v>
      </c>
      <c r="BA710" s="13">
        <v>10</v>
      </c>
      <c r="BB710" s="13">
        <v>0</v>
      </c>
      <c r="BC710" s="13">
        <v>522</v>
      </c>
    </row>
    <row r="711" spans="1:55" x14ac:dyDescent="0.25">
      <c r="A711">
        <v>33837</v>
      </c>
      <c r="B711" s="20">
        <v>20234</v>
      </c>
      <c r="C711" s="20">
        <v>14199</v>
      </c>
      <c r="D711" s="20">
        <v>6035</v>
      </c>
      <c r="E711" s="21">
        <f t="shared" si="9185"/>
        <v>0.2982603538598399</v>
      </c>
      <c r="F711" s="18">
        <v>2002</v>
      </c>
      <c r="G711" s="5">
        <f t="shared" si="9186"/>
        <v>0.33173156586578295</v>
      </c>
      <c r="H711">
        <v>2539</v>
      </c>
      <c r="I711" s="5">
        <f t="shared" ref="I711" si="9240">IF($D711&gt;0,H711/$D711,0)</f>
        <v>0.42071251035625518</v>
      </c>
      <c r="J711">
        <v>279</v>
      </c>
      <c r="K711" s="5">
        <f t="shared" ref="K711" si="9241">IF($D711&gt;0,J711/$D711,0)</f>
        <v>4.6230323115161558E-2</v>
      </c>
      <c r="L711">
        <v>173</v>
      </c>
      <c r="M711" s="5">
        <f t="shared" ref="M711:O711" si="9242">IF($D711&gt;0,L711/$D711,0)</f>
        <v>2.8666114333057168E-2</v>
      </c>
      <c r="N711">
        <v>12</v>
      </c>
      <c r="O711" s="5">
        <f t="shared" si="9242"/>
        <v>1.9884009942004971E-3</v>
      </c>
      <c r="P711">
        <v>58</v>
      </c>
      <c r="Q711" s="5">
        <f t="shared" ref="Q711:S711" si="9243">IF($D711&gt;0,P711/$D711,0)</f>
        <v>9.6106048053024029E-3</v>
      </c>
      <c r="R711">
        <v>89</v>
      </c>
      <c r="S711" s="5">
        <f t="shared" si="9243"/>
        <v>1.4747307373653687E-2</v>
      </c>
      <c r="T711">
        <v>54</v>
      </c>
      <c r="U711" s="5">
        <f t="shared" ref="U711:W711" si="9244">IF($D711&gt;0,T711/$D711,0)</f>
        <v>8.9478044739022371E-3</v>
      </c>
      <c r="V711">
        <v>30</v>
      </c>
      <c r="W711" s="5">
        <f t="shared" si="9244"/>
        <v>4.9710024855012429E-3</v>
      </c>
      <c r="X711">
        <v>45</v>
      </c>
      <c r="Y711" s="5">
        <f t="shared" ref="Y711" si="9245">IF($D711&gt;0,X711/$D711,0)</f>
        <v>7.4565037282518639E-3</v>
      </c>
      <c r="Z711">
        <v>22</v>
      </c>
      <c r="AA711" s="5">
        <f t="shared" ref="AA711:AC711" si="9246">IF($D711&gt;0,Z711/$D711,0)</f>
        <v>3.6454018227009112E-3</v>
      </c>
      <c r="AB711">
        <v>12</v>
      </c>
      <c r="AC711" s="5">
        <f t="shared" si="9246"/>
        <v>1.9884009942004971E-3</v>
      </c>
      <c r="AD711">
        <v>10</v>
      </c>
      <c r="AE711" s="5">
        <f t="shared" ref="AE711:AG711" si="9247">IF($D711&gt;0,AD711/$D711,0)</f>
        <v>1.6570008285004142E-3</v>
      </c>
      <c r="AF711">
        <v>260</v>
      </c>
      <c r="AG711" s="5">
        <f t="shared" si="9247"/>
        <v>4.3082021541010769E-2</v>
      </c>
      <c r="AH711">
        <v>77</v>
      </c>
      <c r="AI711" s="5">
        <f t="shared" ref="AI711:AK711" si="9248">IF($D711&gt;0,AH711/$D711,0)</f>
        <v>1.275890637945319E-2</v>
      </c>
      <c r="AJ711">
        <v>1</v>
      </c>
      <c r="AK711" s="5">
        <f t="shared" si="9248"/>
        <v>1.6570008285004143E-4</v>
      </c>
      <c r="AL711">
        <v>58</v>
      </c>
      <c r="AM711" s="5">
        <f t="shared" ref="AM711:AO711" si="9249">IF($D711&gt;0,AL711/$D711,0)</f>
        <v>9.6106048053024029E-3</v>
      </c>
      <c r="AN711">
        <v>10</v>
      </c>
      <c r="AO711" s="5">
        <f t="shared" si="9249"/>
        <v>1.6570008285004142E-3</v>
      </c>
      <c r="AP711">
        <v>67</v>
      </c>
      <c r="AQ711" s="5">
        <f t="shared" ref="AQ711:AS711" si="9250">IF($D711&gt;0,AP711/$D711,0)</f>
        <v>1.1101905550952775E-2</v>
      </c>
      <c r="AR711" s="1">
        <f t="shared" si="9198"/>
        <v>237</v>
      </c>
      <c r="AS711" s="5">
        <f t="shared" si="9250"/>
        <v>3.9270919635459818E-2</v>
      </c>
      <c r="AT711" s="13">
        <v>2</v>
      </c>
      <c r="AU711" s="17">
        <f t="shared" ref="AU711:AW711" si="9251">IF($D711&gt;0,AT711/$D711,0)</f>
        <v>3.3140016570008286E-4</v>
      </c>
      <c r="AV711" s="13">
        <v>0</v>
      </c>
      <c r="AW711" s="17">
        <f t="shared" si="9251"/>
        <v>0</v>
      </c>
      <c r="AX711" s="16">
        <v>235</v>
      </c>
      <c r="AY711" s="17">
        <f t="shared" ref="AY711" si="9252">IF($D711&gt;0,AX711/$D711,0)</f>
        <v>3.8939519469759737E-2</v>
      </c>
      <c r="AZ711" s="13">
        <v>31</v>
      </c>
      <c r="BA711" s="13">
        <v>29</v>
      </c>
      <c r="BB711" s="13">
        <v>1</v>
      </c>
      <c r="BC711" s="13">
        <v>174</v>
      </c>
    </row>
    <row r="712" spans="1:55" x14ac:dyDescent="0.25">
      <c r="A712">
        <v>33838</v>
      </c>
      <c r="B712" s="20">
        <v>3515</v>
      </c>
      <c r="C712" s="20">
        <v>2763</v>
      </c>
      <c r="D712" s="20">
        <v>752</v>
      </c>
      <c r="E712" s="21">
        <f t="shared" si="9185"/>
        <v>0.21394025604551919</v>
      </c>
      <c r="F712" s="18">
        <v>424</v>
      </c>
      <c r="G712" s="5">
        <f t="shared" si="9186"/>
        <v>0.56382978723404253</v>
      </c>
      <c r="H712">
        <v>236</v>
      </c>
      <c r="I712" s="5">
        <f t="shared" ref="I712" si="9253">IF($D712&gt;0,H712/$D712,0)</f>
        <v>0.31382978723404253</v>
      </c>
      <c r="J712">
        <v>9</v>
      </c>
      <c r="K712" s="5">
        <f t="shared" ref="K712" si="9254">IF($D712&gt;0,J712/$D712,0)</f>
        <v>1.1968085106382979E-2</v>
      </c>
      <c r="L712">
        <v>7</v>
      </c>
      <c r="M712" s="5">
        <f t="shared" ref="M712:O712" si="9255">IF($D712&gt;0,L712/$D712,0)</f>
        <v>9.3085106382978719E-3</v>
      </c>
      <c r="N712">
        <v>0</v>
      </c>
      <c r="O712" s="5">
        <f t="shared" si="9255"/>
        <v>0</v>
      </c>
      <c r="P712">
        <v>2</v>
      </c>
      <c r="Q712" s="5">
        <f t="shared" ref="Q712:S712" si="9256">IF($D712&gt;0,P712/$D712,0)</f>
        <v>2.6595744680851063E-3</v>
      </c>
      <c r="R712">
        <v>8</v>
      </c>
      <c r="S712" s="5">
        <f t="shared" si="9256"/>
        <v>1.0638297872340425E-2</v>
      </c>
      <c r="T712">
        <v>2</v>
      </c>
      <c r="U712" s="5">
        <f t="shared" ref="U712:W712" si="9257">IF($D712&gt;0,T712/$D712,0)</f>
        <v>2.6595744680851063E-3</v>
      </c>
      <c r="V712">
        <v>2</v>
      </c>
      <c r="W712" s="5">
        <f t="shared" si="9257"/>
        <v>2.6595744680851063E-3</v>
      </c>
      <c r="X712">
        <v>4</v>
      </c>
      <c r="Y712" s="5">
        <f t="shared" ref="Y712" si="9258">IF($D712&gt;0,X712/$D712,0)</f>
        <v>5.3191489361702126E-3</v>
      </c>
      <c r="Z712">
        <v>0</v>
      </c>
      <c r="AA712" s="5">
        <f t="shared" ref="AA712:AC712" si="9259">IF($D712&gt;0,Z712/$D712,0)</f>
        <v>0</v>
      </c>
      <c r="AB712">
        <v>0</v>
      </c>
      <c r="AC712" s="5">
        <f t="shared" si="9259"/>
        <v>0</v>
      </c>
      <c r="AD712">
        <v>0</v>
      </c>
      <c r="AE712" s="5">
        <f t="shared" ref="AE712:AG712" si="9260">IF($D712&gt;0,AD712/$D712,0)</f>
        <v>0</v>
      </c>
      <c r="AF712">
        <v>5</v>
      </c>
      <c r="AG712" s="5">
        <f t="shared" si="9260"/>
        <v>6.648936170212766E-3</v>
      </c>
      <c r="AH712">
        <v>6</v>
      </c>
      <c r="AI712" s="5">
        <f t="shared" ref="AI712:AK712" si="9261">IF($D712&gt;0,AH712/$D712,0)</f>
        <v>7.9787234042553185E-3</v>
      </c>
      <c r="AJ712">
        <v>0</v>
      </c>
      <c r="AK712" s="5">
        <f t="shared" si="9261"/>
        <v>0</v>
      </c>
      <c r="AL712">
        <v>1</v>
      </c>
      <c r="AM712" s="5">
        <f t="shared" ref="AM712:AO712" si="9262">IF($D712&gt;0,AL712/$D712,0)</f>
        <v>1.3297872340425532E-3</v>
      </c>
      <c r="AN712">
        <v>0</v>
      </c>
      <c r="AO712" s="5">
        <f t="shared" si="9262"/>
        <v>0</v>
      </c>
      <c r="AP712">
        <v>0</v>
      </c>
      <c r="AQ712" s="5">
        <f t="shared" ref="AQ712:AS712" si="9263">IF($D712&gt;0,AP712/$D712,0)</f>
        <v>0</v>
      </c>
      <c r="AR712" s="1">
        <f t="shared" si="9198"/>
        <v>46</v>
      </c>
      <c r="AS712" s="5">
        <f t="shared" si="9263"/>
        <v>6.1170212765957445E-2</v>
      </c>
      <c r="AT712" s="13">
        <v>0</v>
      </c>
      <c r="AU712" s="17">
        <f t="shared" ref="AU712:AW712" si="9264">IF($D712&gt;0,AT712/$D712,0)</f>
        <v>0</v>
      </c>
      <c r="AV712" s="13">
        <v>3</v>
      </c>
      <c r="AW712" s="17">
        <f t="shared" si="9264"/>
        <v>3.9893617021276593E-3</v>
      </c>
      <c r="AX712" s="16">
        <v>43</v>
      </c>
      <c r="AY712" s="17">
        <f t="shared" ref="AY712" si="9265">IF($D712&gt;0,AX712/$D712,0)</f>
        <v>5.7180851063829786E-2</v>
      </c>
      <c r="AZ712" s="13">
        <v>0</v>
      </c>
      <c r="BA712" s="13">
        <v>4</v>
      </c>
      <c r="BB712" s="13">
        <v>0</v>
      </c>
      <c r="BC712" s="13">
        <v>39</v>
      </c>
    </row>
    <row r="713" spans="1:55" x14ac:dyDescent="0.25">
      <c r="A713">
        <v>33839</v>
      </c>
      <c r="B713" s="20">
        <v>2756</v>
      </c>
      <c r="C713" s="20">
        <v>2259</v>
      </c>
      <c r="D713" s="20">
        <v>497</v>
      </c>
      <c r="E713" s="21">
        <f t="shared" si="9185"/>
        <v>0.18033381712626995</v>
      </c>
      <c r="F713" s="18">
        <v>372</v>
      </c>
      <c r="G713" s="5">
        <f t="shared" si="9186"/>
        <v>0.74849094567404428</v>
      </c>
      <c r="H713">
        <v>78</v>
      </c>
      <c r="I713" s="5">
        <f t="shared" ref="I713" si="9266">IF($D713&gt;0,H713/$D713,0)</f>
        <v>0.15694164989939638</v>
      </c>
      <c r="J713">
        <v>9</v>
      </c>
      <c r="K713" s="5">
        <f t="shared" ref="K713" si="9267">IF($D713&gt;0,J713/$D713,0)</f>
        <v>1.8108651911468814E-2</v>
      </c>
      <c r="L713">
        <v>4</v>
      </c>
      <c r="M713" s="5">
        <f t="shared" ref="M713:O713" si="9268">IF($D713&gt;0,L713/$D713,0)</f>
        <v>8.0482897384305842E-3</v>
      </c>
      <c r="N713">
        <v>0</v>
      </c>
      <c r="O713" s="5">
        <f t="shared" si="9268"/>
        <v>0</v>
      </c>
      <c r="P713">
        <v>1</v>
      </c>
      <c r="Q713" s="5">
        <f t="shared" ref="Q713:S713" si="9269">IF($D713&gt;0,P713/$D713,0)</f>
        <v>2.012072434607646E-3</v>
      </c>
      <c r="R713">
        <v>1</v>
      </c>
      <c r="S713" s="5">
        <f t="shared" si="9269"/>
        <v>2.012072434607646E-3</v>
      </c>
      <c r="T713">
        <v>0</v>
      </c>
      <c r="U713" s="5">
        <f t="shared" ref="U713:W713" si="9270">IF($D713&gt;0,T713/$D713,0)</f>
        <v>0</v>
      </c>
      <c r="V713">
        <v>0</v>
      </c>
      <c r="W713" s="5">
        <f t="shared" si="9270"/>
        <v>0</v>
      </c>
      <c r="X713">
        <v>1</v>
      </c>
      <c r="Y713" s="5">
        <f t="shared" ref="Y713" si="9271">IF($D713&gt;0,X713/$D713,0)</f>
        <v>2.012072434607646E-3</v>
      </c>
      <c r="Z713">
        <v>0</v>
      </c>
      <c r="AA713" s="5">
        <f t="shared" ref="AA713:AC713" si="9272">IF($D713&gt;0,Z713/$D713,0)</f>
        <v>0</v>
      </c>
      <c r="AB713">
        <v>0</v>
      </c>
      <c r="AC713" s="5">
        <f t="shared" si="9272"/>
        <v>0</v>
      </c>
      <c r="AD713">
        <v>0</v>
      </c>
      <c r="AE713" s="5">
        <f t="shared" ref="AE713:AG713" si="9273">IF($D713&gt;0,AD713/$D713,0)</f>
        <v>0</v>
      </c>
      <c r="AF713">
        <v>2</v>
      </c>
      <c r="AG713" s="5">
        <f t="shared" si="9273"/>
        <v>4.0241448692152921E-3</v>
      </c>
      <c r="AH713">
        <v>0</v>
      </c>
      <c r="AI713" s="5">
        <f t="shared" ref="AI713:AK713" si="9274">IF($D713&gt;0,AH713/$D713,0)</f>
        <v>0</v>
      </c>
      <c r="AJ713">
        <v>0</v>
      </c>
      <c r="AK713" s="5">
        <f t="shared" si="9274"/>
        <v>0</v>
      </c>
      <c r="AL713">
        <v>2</v>
      </c>
      <c r="AM713" s="5">
        <f t="shared" ref="AM713:AO713" si="9275">IF($D713&gt;0,AL713/$D713,0)</f>
        <v>4.0241448692152921E-3</v>
      </c>
      <c r="AN713">
        <v>0</v>
      </c>
      <c r="AO713" s="5">
        <f t="shared" si="9275"/>
        <v>0</v>
      </c>
      <c r="AP713">
        <v>1</v>
      </c>
      <c r="AQ713" s="5">
        <f t="shared" ref="AQ713:AS713" si="9276">IF($D713&gt;0,AP713/$D713,0)</f>
        <v>2.012072434607646E-3</v>
      </c>
      <c r="AR713" s="1">
        <f t="shared" si="9198"/>
        <v>26</v>
      </c>
      <c r="AS713" s="5">
        <f t="shared" si="9276"/>
        <v>5.2313883299798795E-2</v>
      </c>
      <c r="AT713" s="13">
        <v>0</v>
      </c>
      <c r="AU713" s="17">
        <f t="shared" ref="AU713:AW713" si="9277">IF($D713&gt;0,AT713/$D713,0)</f>
        <v>0</v>
      </c>
      <c r="AV713" s="13">
        <v>0</v>
      </c>
      <c r="AW713" s="17">
        <f t="shared" si="9277"/>
        <v>0</v>
      </c>
      <c r="AX713" s="16">
        <v>26</v>
      </c>
      <c r="AY713" s="17">
        <f t="shared" ref="AY713" si="9278">IF($D713&gt;0,AX713/$D713,0)</f>
        <v>5.2313883299798795E-2</v>
      </c>
      <c r="AZ713" s="13">
        <v>1</v>
      </c>
      <c r="BA713" s="13">
        <v>10</v>
      </c>
      <c r="BB713" s="13">
        <v>0</v>
      </c>
      <c r="BC713" s="13">
        <v>15</v>
      </c>
    </row>
    <row r="714" spans="1:55" x14ac:dyDescent="0.25">
      <c r="A714">
        <v>33841</v>
      </c>
      <c r="B714" s="20">
        <v>8722</v>
      </c>
      <c r="C714" s="20">
        <v>6233</v>
      </c>
      <c r="D714" s="20">
        <v>2489</v>
      </c>
      <c r="E714" s="21">
        <f t="shared" si="9185"/>
        <v>0.28537032790644346</v>
      </c>
      <c r="F714" s="18">
        <v>2258</v>
      </c>
      <c r="G714" s="5">
        <f t="shared" si="9186"/>
        <v>0.90719164323021295</v>
      </c>
      <c r="H714">
        <v>50</v>
      </c>
      <c r="I714" s="5">
        <f t="shared" ref="I714" si="9279">IF($D714&gt;0,H714/$D714,0)</f>
        <v>2.0088388911209322E-2</v>
      </c>
      <c r="J714">
        <v>24</v>
      </c>
      <c r="K714" s="5">
        <f t="shared" ref="K714" si="9280">IF($D714&gt;0,J714/$D714,0)</f>
        <v>9.6424266773804737E-3</v>
      </c>
      <c r="L714">
        <v>0</v>
      </c>
      <c r="M714" s="5">
        <f t="shared" ref="M714:O714" si="9281">IF($D714&gt;0,L714/$D714,0)</f>
        <v>0</v>
      </c>
      <c r="N714">
        <v>3</v>
      </c>
      <c r="O714" s="5">
        <f t="shared" si="9281"/>
        <v>1.2053033346725592E-3</v>
      </c>
      <c r="P714">
        <v>12</v>
      </c>
      <c r="Q714" s="5">
        <f t="shared" ref="Q714:S714" si="9282">IF($D714&gt;0,P714/$D714,0)</f>
        <v>4.8212133386902369E-3</v>
      </c>
      <c r="R714">
        <v>1</v>
      </c>
      <c r="S714" s="5">
        <f t="shared" si="9282"/>
        <v>4.017677782241864E-4</v>
      </c>
      <c r="T714">
        <v>3</v>
      </c>
      <c r="U714" s="5">
        <f t="shared" ref="U714:W714" si="9283">IF($D714&gt;0,T714/$D714,0)</f>
        <v>1.2053033346725592E-3</v>
      </c>
      <c r="V714">
        <v>0</v>
      </c>
      <c r="W714" s="5">
        <f t="shared" si="9283"/>
        <v>0</v>
      </c>
      <c r="X714">
        <v>6</v>
      </c>
      <c r="Y714" s="5">
        <f t="shared" ref="Y714" si="9284">IF($D714&gt;0,X714/$D714,0)</f>
        <v>2.4106066693451184E-3</v>
      </c>
      <c r="Z714">
        <v>0</v>
      </c>
      <c r="AA714" s="5">
        <f t="shared" ref="AA714:AC714" si="9285">IF($D714&gt;0,Z714/$D714,0)</f>
        <v>0</v>
      </c>
      <c r="AB714">
        <v>0</v>
      </c>
      <c r="AC714" s="5">
        <f t="shared" si="9285"/>
        <v>0</v>
      </c>
      <c r="AD714">
        <v>0</v>
      </c>
      <c r="AE714" s="5">
        <f t="shared" ref="AE714:AG714" si="9286">IF($D714&gt;0,AD714/$D714,0)</f>
        <v>0</v>
      </c>
      <c r="AF714">
        <v>7</v>
      </c>
      <c r="AG714" s="5">
        <f t="shared" si="9286"/>
        <v>2.8123744475693048E-3</v>
      </c>
      <c r="AH714">
        <v>0</v>
      </c>
      <c r="AI714" s="5">
        <f t="shared" ref="AI714:AK714" si="9287">IF($D714&gt;0,AH714/$D714,0)</f>
        <v>0</v>
      </c>
      <c r="AJ714">
        <v>0</v>
      </c>
      <c r="AK714" s="5">
        <f t="shared" si="9287"/>
        <v>0</v>
      </c>
      <c r="AL714">
        <v>0</v>
      </c>
      <c r="AM714" s="5">
        <f t="shared" ref="AM714:AO714" si="9288">IF($D714&gt;0,AL714/$D714,0)</f>
        <v>0</v>
      </c>
      <c r="AN714">
        <v>0</v>
      </c>
      <c r="AO714" s="5">
        <f t="shared" si="9288"/>
        <v>0</v>
      </c>
      <c r="AP714">
        <v>4</v>
      </c>
      <c r="AQ714" s="5">
        <f t="shared" ref="AQ714:AS714" si="9289">IF($D714&gt;0,AP714/$D714,0)</f>
        <v>1.6070711128967456E-3</v>
      </c>
      <c r="AR714" s="1">
        <f t="shared" si="9198"/>
        <v>121</v>
      </c>
      <c r="AS714" s="5">
        <f t="shared" si="9289"/>
        <v>4.8613901165126559E-2</v>
      </c>
      <c r="AT714" s="13">
        <v>0</v>
      </c>
      <c r="AU714" s="17">
        <f t="shared" ref="AU714:AW714" si="9290">IF($D714&gt;0,AT714/$D714,0)</f>
        <v>0</v>
      </c>
      <c r="AV714" s="13">
        <v>0</v>
      </c>
      <c r="AW714" s="17">
        <f t="shared" si="9290"/>
        <v>0</v>
      </c>
      <c r="AX714" s="16">
        <v>121</v>
      </c>
      <c r="AY714" s="17">
        <f t="shared" ref="AY714" si="9291">IF($D714&gt;0,AX714/$D714,0)</f>
        <v>4.8613901165126559E-2</v>
      </c>
      <c r="AZ714" s="13">
        <v>9</v>
      </c>
      <c r="BA714" s="13">
        <v>5</v>
      </c>
      <c r="BB714" s="13">
        <v>0</v>
      </c>
      <c r="BC714" s="13">
        <v>107</v>
      </c>
    </row>
    <row r="715" spans="1:55" x14ac:dyDescent="0.25">
      <c r="A715">
        <v>33843</v>
      </c>
      <c r="B715" s="20">
        <v>11093</v>
      </c>
      <c r="C715" s="20">
        <v>8171</v>
      </c>
      <c r="D715" s="20">
        <v>2922</v>
      </c>
      <c r="E715" s="21">
        <f t="shared" si="9185"/>
        <v>0.26340935725232129</v>
      </c>
      <c r="F715" s="18">
        <v>2401</v>
      </c>
      <c r="G715" s="5">
        <f t="shared" si="9186"/>
        <v>0.82169746748802186</v>
      </c>
      <c r="H715">
        <v>241</v>
      </c>
      <c r="I715" s="5">
        <f t="shared" ref="I715" si="9292">IF($D715&gt;0,H715/$D715,0)</f>
        <v>8.2477754962354557E-2</v>
      </c>
      <c r="J715">
        <v>86</v>
      </c>
      <c r="K715" s="5">
        <f t="shared" ref="K715" si="9293">IF($D715&gt;0,J715/$D715,0)</f>
        <v>2.943189596167009E-2</v>
      </c>
      <c r="L715">
        <v>12</v>
      </c>
      <c r="M715" s="5">
        <f t="shared" ref="M715:O715" si="9294">IF($D715&gt;0,L715/$D715,0)</f>
        <v>4.1067761806981521E-3</v>
      </c>
      <c r="N715">
        <v>1</v>
      </c>
      <c r="O715" s="5">
        <f t="shared" si="9294"/>
        <v>3.4223134839151266E-4</v>
      </c>
      <c r="P715">
        <v>11</v>
      </c>
      <c r="Q715" s="5">
        <f t="shared" ref="Q715:S715" si="9295">IF($D715&gt;0,P715/$D715,0)</f>
        <v>3.7645448323066393E-3</v>
      </c>
      <c r="R715">
        <v>2</v>
      </c>
      <c r="S715" s="5">
        <f t="shared" si="9295"/>
        <v>6.8446269678302531E-4</v>
      </c>
      <c r="T715">
        <v>13</v>
      </c>
      <c r="U715" s="5">
        <f t="shared" ref="U715:W715" si="9296">IF($D715&gt;0,T715/$D715,0)</f>
        <v>4.4490075290896649E-3</v>
      </c>
      <c r="V715">
        <v>7</v>
      </c>
      <c r="W715" s="5">
        <f t="shared" si="9296"/>
        <v>2.3956194387405884E-3</v>
      </c>
      <c r="X715">
        <v>5</v>
      </c>
      <c r="Y715" s="5">
        <f t="shared" ref="Y715" si="9297">IF($D715&gt;0,X715/$D715,0)</f>
        <v>1.7111567419575632E-3</v>
      </c>
      <c r="Z715">
        <v>0</v>
      </c>
      <c r="AA715" s="5">
        <f t="shared" ref="AA715:AC715" si="9298">IF($D715&gt;0,Z715/$D715,0)</f>
        <v>0</v>
      </c>
      <c r="AB715">
        <v>1</v>
      </c>
      <c r="AC715" s="5">
        <f t="shared" si="9298"/>
        <v>3.4223134839151266E-4</v>
      </c>
      <c r="AD715">
        <v>3</v>
      </c>
      <c r="AE715" s="5">
        <f t="shared" ref="AE715:AG715" si="9299">IF($D715&gt;0,AD715/$D715,0)</f>
        <v>1.026694045174538E-3</v>
      </c>
      <c r="AF715">
        <v>10</v>
      </c>
      <c r="AG715" s="5">
        <f t="shared" si="9299"/>
        <v>3.4223134839151265E-3</v>
      </c>
      <c r="AH715">
        <v>1</v>
      </c>
      <c r="AI715" s="5">
        <f t="shared" ref="AI715:AK715" si="9300">IF($D715&gt;0,AH715/$D715,0)</f>
        <v>3.4223134839151266E-4</v>
      </c>
      <c r="AJ715">
        <v>0</v>
      </c>
      <c r="AK715" s="5">
        <f t="shared" si="9300"/>
        <v>0</v>
      </c>
      <c r="AL715">
        <v>4</v>
      </c>
      <c r="AM715" s="5">
        <f t="shared" ref="AM715:AO715" si="9301">IF($D715&gt;0,AL715/$D715,0)</f>
        <v>1.3689253935660506E-3</v>
      </c>
      <c r="AN715">
        <v>0</v>
      </c>
      <c r="AO715" s="5">
        <f t="shared" si="9301"/>
        <v>0</v>
      </c>
      <c r="AP715">
        <v>1</v>
      </c>
      <c r="AQ715" s="5">
        <f t="shared" ref="AQ715:AS715" si="9302">IF($D715&gt;0,AP715/$D715,0)</f>
        <v>3.4223134839151266E-4</v>
      </c>
      <c r="AR715" s="1">
        <f t="shared" si="9198"/>
        <v>123</v>
      </c>
      <c r="AS715" s="5">
        <f t="shared" si="9302"/>
        <v>4.2094455852156057E-2</v>
      </c>
      <c r="AT715" s="13">
        <v>0</v>
      </c>
      <c r="AU715" s="17">
        <f t="shared" ref="AU715:AW715" si="9303">IF($D715&gt;0,AT715/$D715,0)</f>
        <v>0</v>
      </c>
      <c r="AV715" s="13">
        <v>0</v>
      </c>
      <c r="AW715" s="17">
        <f t="shared" si="9303"/>
        <v>0</v>
      </c>
      <c r="AX715" s="16">
        <v>123</v>
      </c>
      <c r="AY715" s="17">
        <f t="shared" ref="AY715" si="9304">IF($D715&gt;0,AX715/$D715,0)</f>
        <v>4.2094455852156057E-2</v>
      </c>
      <c r="AZ715" s="13">
        <v>11</v>
      </c>
      <c r="BA715" s="13">
        <v>4</v>
      </c>
      <c r="BB715" s="13">
        <v>0</v>
      </c>
      <c r="BC715" s="13">
        <v>108</v>
      </c>
    </row>
    <row r="716" spans="1:55" x14ac:dyDescent="0.25">
      <c r="A716">
        <v>33844</v>
      </c>
      <c r="B716" s="20">
        <v>33804</v>
      </c>
      <c r="C716" s="20">
        <v>22714</v>
      </c>
      <c r="D716" s="20">
        <v>11090</v>
      </c>
      <c r="E716" s="21">
        <f t="shared" si="9185"/>
        <v>0.32806768429771627</v>
      </c>
      <c r="F716" s="18">
        <v>7361</v>
      </c>
      <c r="G716" s="5">
        <f t="shared" si="9186"/>
        <v>0.66375112714156903</v>
      </c>
      <c r="H716">
        <v>2279</v>
      </c>
      <c r="I716" s="5">
        <f t="shared" ref="I716" si="9305">IF($D716&gt;0,H716/$D716,0)</f>
        <v>0.2055004508566276</v>
      </c>
      <c r="J716">
        <v>168</v>
      </c>
      <c r="K716" s="5">
        <f t="shared" ref="K716" si="9306">IF($D716&gt;0,J716/$D716,0)</f>
        <v>1.51487826871055E-2</v>
      </c>
      <c r="L716">
        <v>177</v>
      </c>
      <c r="M716" s="5">
        <f t="shared" ref="M716:O716" si="9307">IF($D716&gt;0,L716/$D716,0)</f>
        <v>1.5960324616771868E-2</v>
      </c>
      <c r="N716">
        <v>22</v>
      </c>
      <c r="O716" s="5">
        <f t="shared" si="9307"/>
        <v>1.9837691614066726E-3</v>
      </c>
      <c r="P716">
        <v>55</v>
      </c>
      <c r="Q716" s="5">
        <f t="shared" ref="Q716:S716" si="9308">IF($D716&gt;0,P716/$D716,0)</f>
        <v>4.9594229035166814E-3</v>
      </c>
      <c r="R716">
        <v>118</v>
      </c>
      <c r="S716" s="5">
        <f t="shared" si="9308"/>
        <v>1.0640216411181245E-2</v>
      </c>
      <c r="T716">
        <v>163</v>
      </c>
      <c r="U716" s="5">
        <f t="shared" ref="U716:W716" si="9309">IF($D716&gt;0,T716/$D716,0)</f>
        <v>1.4697926059513075E-2</v>
      </c>
      <c r="V716">
        <v>13</v>
      </c>
      <c r="W716" s="5">
        <f t="shared" si="9309"/>
        <v>1.1722272317403065E-3</v>
      </c>
      <c r="X716">
        <v>62</v>
      </c>
      <c r="Y716" s="5">
        <f t="shared" ref="Y716" si="9310">IF($D716&gt;0,X716/$D716,0)</f>
        <v>5.5906221821460777E-3</v>
      </c>
      <c r="Z716">
        <v>20</v>
      </c>
      <c r="AA716" s="5">
        <f t="shared" ref="AA716:AC716" si="9311">IF($D716&gt;0,Z716/$D716,0)</f>
        <v>1.8034265103697023E-3</v>
      </c>
      <c r="AB716">
        <v>0</v>
      </c>
      <c r="AC716" s="5">
        <f t="shared" si="9311"/>
        <v>0</v>
      </c>
      <c r="AD716">
        <v>8</v>
      </c>
      <c r="AE716" s="5">
        <f t="shared" ref="AE716:AG716" si="9312">IF($D716&gt;0,AD716/$D716,0)</f>
        <v>7.2137060414788096E-4</v>
      </c>
      <c r="AF716">
        <v>109</v>
      </c>
      <c r="AG716" s="5">
        <f t="shared" si="9312"/>
        <v>9.8286744815148791E-3</v>
      </c>
      <c r="AH716">
        <v>43</v>
      </c>
      <c r="AI716" s="5">
        <f t="shared" ref="AI716:AK716" si="9313">IF($D716&gt;0,AH716/$D716,0)</f>
        <v>3.8773669972948601E-3</v>
      </c>
      <c r="AJ716">
        <v>0</v>
      </c>
      <c r="AK716" s="5">
        <f t="shared" si="9313"/>
        <v>0</v>
      </c>
      <c r="AL716">
        <v>36</v>
      </c>
      <c r="AM716" s="5">
        <f t="shared" ref="AM716:AO716" si="9314">IF($D716&gt;0,AL716/$D716,0)</f>
        <v>3.2461677186654643E-3</v>
      </c>
      <c r="AN716">
        <v>7</v>
      </c>
      <c r="AO716" s="5">
        <f t="shared" si="9314"/>
        <v>6.3119927862939585E-4</v>
      </c>
      <c r="AP716">
        <v>48</v>
      </c>
      <c r="AQ716" s="5">
        <f t="shared" ref="AQ716:AS716" si="9315">IF($D716&gt;0,AP716/$D716,0)</f>
        <v>4.328223624887286E-3</v>
      </c>
      <c r="AR716" s="1">
        <f t="shared" si="9198"/>
        <v>401</v>
      </c>
      <c r="AS716" s="5">
        <f t="shared" si="9315"/>
        <v>3.6158701532912535E-2</v>
      </c>
      <c r="AT716" s="13">
        <v>0</v>
      </c>
      <c r="AU716" s="17">
        <f t="shared" ref="AU716:AW716" si="9316">IF($D716&gt;0,AT716/$D716,0)</f>
        <v>0</v>
      </c>
      <c r="AV716" s="13">
        <v>0</v>
      </c>
      <c r="AW716" s="17">
        <f t="shared" si="9316"/>
        <v>0</v>
      </c>
      <c r="AX716" s="16">
        <v>401</v>
      </c>
      <c r="AY716" s="17">
        <f t="shared" ref="AY716" si="9317">IF($D716&gt;0,AX716/$D716,0)</f>
        <v>3.6158701532912535E-2</v>
      </c>
      <c r="AZ716" s="13">
        <v>30</v>
      </c>
      <c r="BA716" s="13">
        <v>74</v>
      </c>
      <c r="BB716" s="13">
        <v>5</v>
      </c>
      <c r="BC716" s="13">
        <v>292</v>
      </c>
    </row>
    <row r="717" spans="1:55" x14ac:dyDescent="0.25">
      <c r="A717">
        <v>33847</v>
      </c>
      <c r="B717" s="20">
        <v>227</v>
      </c>
      <c r="C717" s="20">
        <v>197</v>
      </c>
      <c r="D717" s="20">
        <v>30</v>
      </c>
      <c r="E717" s="21">
        <f t="shared" si="9185"/>
        <v>0.13215859030837004</v>
      </c>
      <c r="F717" s="18">
        <v>25</v>
      </c>
      <c r="G717" s="5">
        <f t="shared" si="9186"/>
        <v>0.83333333333333337</v>
      </c>
      <c r="H717">
        <v>2</v>
      </c>
      <c r="I717" s="5">
        <f t="shared" ref="I717" si="9318">IF($D717&gt;0,H717/$D717,0)</f>
        <v>6.6666666666666666E-2</v>
      </c>
      <c r="J717">
        <v>3</v>
      </c>
      <c r="K717" s="5">
        <f t="shared" ref="K717" si="9319">IF($D717&gt;0,J717/$D717,0)</f>
        <v>0.1</v>
      </c>
      <c r="L717">
        <v>0</v>
      </c>
      <c r="M717" s="5">
        <f t="shared" ref="M717:O717" si="9320">IF($D717&gt;0,L717/$D717,0)</f>
        <v>0</v>
      </c>
      <c r="N717">
        <v>0</v>
      </c>
      <c r="O717" s="5">
        <f t="shared" si="9320"/>
        <v>0</v>
      </c>
      <c r="P717">
        <v>0</v>
      </c>
      <c r="Q717" s="5">
        <f t="shared" ref="Q717:S717" si="9321">IF($D717&gt;0,P717/$D717,0)</f>
        <v>0</v>
      </c>
      <c r="R717">
        <v>0</v>
      </c>
      <c r="S717" s="5">
        <f t="shared" si="9321"/>
        <v>0</v>
      </c>
      <c r="T717">
        <v>0</v>
      </c>
      <c r="U717" s="5">
        <f t="shared" ref="U717:W717" si="9322">IF($D717&gt;0,T717/$D717,0)</f>
        <v>0</v>
      </c>
      <c r="V717">
        <v>0</v>
      </c>
      <c r="W717" s="5">
        <f t="shared" si="9322"/>
        <v>0</v>
      </c>
      <c r="X717">
        <v>0</v>
      </c>
      <c r="Y717" s="5">
        <f t="shared" ref="Y717" si="9323">IF($D717&gt;0,X717/$D717,0)</f>
        <v>0</v>
      </c>
      <c r="Z717">
        <v>0</v>
      </c>
      <c r="AA717" s="5">
        <f t="shared" ref="AA717:AC717" si="9324">IF($D717&gt;0,Z717/$D717,0)</f>
        <v>0</v>
      </c>
      <c r="AB717">
        <v>0</v>
      </c>
      <c r="AC717" s="5">
        <f t="shared" si="9324"/>
        <v>0</v>
      </c>
      <c r="AD717">
        <v>0</v>
      </c>
      <c r="AE717" s="5">
        <f t="shared" ref="AE717:AG717" si="9325">IF($D717&gt;0,AD717/$D717,0)</f>
        <v>0</v>
      </c>
      <c r="AF717">
        <v>0</v>
      </c>
      <c r="AG717" s="5">
        <f t="shared" si="9325"/>
        <v>0</v>
      </c>
      <c r="AH717">
        <v>0</v>
      </c>
      <c r="AI717" s="5">
        <f t="shared" ref="AI717:AK717" si="9326">IF($D717&gt;0,AH717/$D717,0)</f>
        <v>0</v>
      </c>
      <c r="AJ717">
        <v>0</v>
      </c>
      <c r="AK717" s="5">
        <f t="shared" si="9326"/>
        <v>0</v>
      </c>
      <c r="AL717">
        <v>0</v>
      </c>
      <c r="AM717" s="5">
        <f t="shared" ref="AM717:AO717" si="9327">IF($D717&gt;0,AL717/$D717,0)</f>
        <v>0</v>
      </c>
      <c r="AN717">
        <v>0</v>
      </c>
      <c r="AO717" s="5">
        <f t="shared" si="9327"/>
        <v>0</v>
      </c>
      <c r="AP717">
        <v>0</v>
      </c>
      <c r="AQ717" s="5">
        <f t="shared" ref="AQ717:AS717" si="9328">IF($D717&gt;0,AP717/$D717,0)</f>
        <v>0</v>
      </c>
      <c r="AR717" s="1">
        <f t="shared" si="9198"/>
        <v>0</v>
      </c>
      <c r="AS717" s="5">
        <f t="shared" si="9328"/>
        <v>0</v>
      </c>
      <c r="AT717" s="13">
        <v>0</v>
      </c>
      <c r="AU717" s="17">
        <f t="shared" ref="AU717:AW717" si="9329">IF($D717&gt;0,AT717/$D717,0)</f>
        <v>0</v>
      </c>
      <c r="AV717" s="13">
        <v>0</v>
      </c>
      <c r="AW717" s="17">
        <f t="shared" si="9329"/>
        <v>0</v>
      </c>
      <c r="AX717" s="16">
        <v>0</v>
      </c>
      <c r="AY717" s="17">
        <f t="shared" ref="AY717" si="9330">IF($D717&gt;0,AX717/$D717,0)</f>
        <v>0</v>
      </c>
      <c r="AZ717" s="13">
        <v>0</v>
      </c>
      <c r="BA717" s="13">
        <v>0</v>
      </c>
      <c r="BB717" s="13">
        <v>0</v>
      </c>
      <c r="BC717" s="13">
        <v>0</v>
      </c>
    </row>
    <row r="718" spans="1:55" x14ac:dyDescent="0.25">
      <c r="A718">
        <v>33848</v>
      </c>
      <c r="B718" s="20">
        <v>851</v>
      </c>
      <c r="C718" s="20">
        <v>669</v>
      </c>
      <c r="D718" s="20">
        <v>182</v>
      </c>
      <c r="E718" s="21">
        <f t="shared" si="9185"/>
        <v>0.21386603995299647</v>
      </c>
      <c r="F718" s="18">
        <v>74</v>
      </c>
      <c r="G718" s="5">
        <f t="shared" si="9186"/>
        <v>0.40659340659340659</v>
      </c>
      <c r="H718">
        <v>74</v>
      </c>
      <c r="I718" s="5">
        <f t="shared" ref="I718" si="9331">IF($D718&gt;0,H718/$D718,0)</f>
        <v>0.40659340659340659</v>
      </c>
      <c r="J718">
        <v>8</v>
      </c>
      <c r="K718" s="5">
        <f t="shared" ref="K718" si="9332">IF($D718&gt;0,J718/$D718,0)</f>
        <v>4.3956043956043959E-2</v>
      </c>
      <c r="L718">
        <v>2</v>
      </c>
      <c r="M718" s="5">
        <f t="shared" ref="M718:O718" si="9333">IF($D718&gt;0,L718/$D718,0)</f>
        <v>1.098901098901099E-2</v>
      </c>
      <c r="N718">
        <v>0</v>
      </c>
      <c r="O718" s="5">
        <f t="shared" si="9333"/>
        <v>0</v>
      </c>
      <c r="P718">
        <v>2</v>
      </c>
      <c r="Q718" s="5">
        <f t="shared" ref="Q718:S718" si="9334">IF($D718&gt;0,P718/$D718,0)</f>
        <v>1.098901098901099E-2</v>
      </c>
      <c r="R718">
        <v>1</v>
      </c>
      <c r="S718" s="5">
        <f t="shared" si="9334"/>
        <v>5.4945054945054949E-3</v>
      </c>
      <c r="T718">
        <v>0</v>
      </c>
      <c r="U718" s="5">
        <f t="shared" ref="U718:W718" si="9335">IF($D718&gt;0,T718/$D718,0)</f>
        <v>0</v>
      </c>
      <c r="V718">
        <v>0</v>
      </c>
      <c r="W718" s="5">
        <f t="shared" si="9335"/>
        <v>0</v>
      </c>
      <c r="X718">
        <v>0</v>
      </c>
      <c r="Y718" s="5">
        <f t="shared" ref="Y718" si="9336">IF($D718&gt;0,X718/$D718,0)</f>
        <v>0</v>
      </c>
      <c r="Z718">
        <v>0</v>
      </c>
      <c r="AA718" s="5">
        <f t="shared" ref="AA718:AC718" si="9337">IF($D718&gt;0,Z718/$D718,0)</f>
        <v>0</v>
      </c>
      <c r="AB718">
        <v>0</v>
      </c>
      <c r="AC718" s="5">
        <f t="shared" si="9337"/>
        <v>0</v>
      </c>
      <c r="AD718">
        <v>0</v>
      </c>
      <c r="AE718" s="5">
        <f t="shared" ref="AE718:AG718" si="9338">IF($D718&gt;0,AD718/$D718,0)</f>
        <v>0</v>
      </c>
      <c r="AF718">
        <v>4</v>
      </c>
      <c r="AG718" s="5">
        <f t="shared" si="9338"/>
        <v>2.197802197802198E-2</v>
      </c>
      <c r="AH718">
        <v>1</v>
      </c>
      <c r="AI718" s="5">
        <f t="shared" ref="AI718:AK718" si="9339">IF($D718&gt;0,AH718/$D718,0)</f>
        <v>5.4945054945054949E-3</v>
      </c>
      <c r="AJ718">
        <v>0</v>
      </c>
      <c r="AK718" s="5">
        <f t="shared" si="9339"/>
        <v>0</v>
      </c>
      <c r="AL718">
        <v>7</v>
      </c>
      <c r="AM718" s="5">
        <f t="shared" ref="AM718:AO718" si="9340">IF($D718&gt;0,AL718/$D718,0)</f>
        <v>3.8461538461538464E-2</v>
      </c>
      <c r="AN718">
        <v>0</v>
      </c>
      <c r="AO718" s="5">
        <f t="shared" si="9340"/>
        <v>0</v>
      </c>
      <c r="AP718">
        <v>0</v>
      </c>
      <c r="AQ718" s="5">
        <f t="shared" ref="AQ718:AS718" si="9341">IF($D718&gt;0,AP718/$D718,0)</f>
        <v>0</v>
      </c>
      <c r="AR718" s="1">
        <f t="shared" si="9198"/>
        <v>9</v>
      </c>
      <c r="AS718" s="5">
        <f t="shared" si="9341"/>
        <v>4.9450549450549448E-2</v>
      </c>
      <c r="AT718" s="13">
        <v>0</v>
      </c>
      <c r="AU718" s="17">
        <f t="shared" ref="AU718:AW718" si="9342">IF($D718&gt;0,AT718/$D718,0)</f>
        <v>0</v>
      </c>
      <c r="AV718" s="13">
        <v>0</v>
      </c>
      <c r="AW718" s="17">
        <f t="shared" si="9342"/>
        <v>0</v>
      </c>
      <c r="AX718" s="16">
        <v>9</v>
      </c>
      <c r="AY718" s="17">
        <f t="shared" ref="AY718" si="9343">IF($D718&gt;0,AX718/$D718,0)</f>
        <v>4.9450549450549448E-2</v>
      </c>
      <c r="AZ718" s="13">
        <v>0</v>
      </c>
      <c r="BA718" s="13">
        <v>1</v>
      </c>
      <c r="BB718" s="13">
        <v>0</v>
      </c>
      <c r="BC718" s="13">
        <v>8</v>
      </c>
    </row>
    <row r="719" spans="1:55" x14ac:dyDescent="0.25">
      <c r="A719">
        <v>33849</v>
      </c>
      <c r="B719" s="20">
        <v>856</v>
      </c>
      <c r="C719" s="20">
        <v>808</v>
      </c>
      <c r="D719" s="20">
        <v>48</v>
      </c>
      <c r="E719" s="21">
        <f t="shared" si="9185"/>
        <v>5.6074766355140186E-2</v>
      </c>
      <c r="F719" s="18">
        <v>21</v>
      </c>
      <c r="G719" s="5">
        <f t="shared" si="9186"/>
        <v>0.4375</v>
      </c>
      <c r="H719">
        <v>11</v>
      </c>
      <c r="I719" s="5">
        <f t="shared" ref="I719" si="9344">IF($D719&gt;0,H719/$D719,0)</f>
        <v>0.22916666666666666</v>
      </c>
      <c r="J719">
        <v>3</v>
      </c>
      <c r="K719" s="5">
        <f t="shared" ref="K719" si="9345">IF($D719&gt;0,J719/$D719,0)</f>
        <v>6.25E-2</v>
      </c>
      <c r="L719">
        <v>0</v>
      </c>
      <c r="M719" s="5">
        <f t="shared" ref="M719:O719" si="9346">IF($D719&gt;0,L719/$D719,0)</f>
        <v>0</v>
      </c>
      <c r="N719">
        <v>1</v>
      </c>
      <c r="O719" s="5">
        <f t="shared" si="9346"/>
        <v>2.0833333333333332E-2</v>
      </c>
      <c r="P719">
        <v>0</v>
      </c>
      <c r="Q719" s="5">
        <f t="shared" ref="Q719:S719" si="9347">IF($D719&gt;0,P719/$D719,0)</f>
        <v>0</v>
      </c>
      <c r="R719">
        <v>0</v>
      </c>
      <c r="S719" s="5">
        <f t="shared" si="9347"/>
        <v>0</v>
      </c>
      <c r="T719">
        <v>2</v>
      </c>
      <c r="U719" s="5">
        <f t="shared" ref="U719:W719" si="9348">IF($D719&gt;0,T719/$D719,0)</f>
        <v>4.1666666666666664E-2</v>
      </c>
      <c r="V719">
        <v>0</v>
      </c>
      <c r="W719" s="5">
        <f t="shared" si="9348"/>
        <v>0</v>
      </c>
      <c r="X719">
        <v>0</v>
      </c>
      <c r="Y719" s="5">
        <f t="shared" ref="Y719" si="9349">IF($D719&gt;0,X719/$D719,0)</f>
        <v>0</v>
      </c>
      <c r="Z719">
        <v>0</v>
      </c>
      <c r="AA719" s="5">
        <f t="shared" ref="AA719:AC719" si="9350">IF($D719&gt;0,Z719/$D719,0)</f>
        <v>0</v>
      </c>
      <c r="AB719">
        <v>0</v>
      </c>
      <c r="AC719" s="5">
        <f t="shared" si="9350"/>
        <v>0</v>
      </c>
      <c r="AD719">
        <v>0</v>
      </c>
      <c r="AE719" s="5">
        <f t="shared" ref="AE719:AG719" si="9351">IF($D719&gt;0,AD719/$D719,0)</f>
        <v>0</v>
      </c>
      <c r="AF719">
        <v>8</v>
      </c>
      <c r="AG719" s="5">
        <f t="shared" si="9351"/>
        <v>0.16666666666666666</v>
      </c>
      <c r="AH719">
        <v>0</v>
      </c>
      <c r="AI719" s="5">
        <f t="shared" ref="AI719:AK719" si="9352">IF($D719&gt;0,AH719/$D719,0)</f>
        <v>0</v>
      </c>
      <c r="AJ719">
        <v>0</v>
      </c>
      <c r="AK719" s="5">
        <f t="shared" si="9352"/>
        <v>0</v>
      </c>
      <c r="AL719">
        <v>0</v>
      </c>
      <c r="AM719" s="5">
        <f t="shared" ref="AM719:AO719" si="9353">IF($D719&gt;0,AL719/$D719,0)</f>
        <v>0</v>
      </c>
      <c r="AN719">
        <v>0</v>
      </c>
      <c r="AO719" s="5">
        <f t="shared" si="9353"/>
        <v>0</v>
      </c>
      <c r="AP719">
        <v>0</v>
      </c>
      <c r="AQ719" s="5">
        <f t="shared" ref="AQ719:AS719" si="9354">IF($D719&gt;0,AP719/$D719,0)</f>
        <v>0</v>
      </c>
      <c r="AR719" s="1">
        <f t="shared" si="9198"/>
        <v>2</v>
      </c>
      <c r="AS719" s="5">
        <f t="shared" si="9354"/>
        <v>4.1666666666666664E-2</v>
      </c>
      <c r="AT719" s="13">
        <v>0</v>
      </c>
      <c r="AU719" s="17">
        <f t="shared" ref="AU719:AW719" si="9355">IF($D719&gt;0,AT719/$D719,0)</f>
        <v>0</v>
      </c>
      <c r="AV719" s="13">
        <v>0</v>
      </c>
      <c r="AW719" s="17">
        <f t="shared" si="9355"/>
        <v>0</v>
      </c>
      <c r="AX719" s="16">
        <v>2</v>
      </c>
      <c r="AY719" s="17">
        <f t="shared" ref="AY719" si="9356">IF($D719&gt;0,AX719/$D719,0)</f>
        <v>4.1666666666666664E-2</v>
      </c>
      <c r="AZ719" s="13">
        <v>2</v>
      </c>
      <c r="BA719" s="13">
        <v>0</v>
      </c>
      <c r="BB719" s="13">
        <v>0</v>
      </c>
      <c r="BC719" s="13">
        <v>0</v>
      </c>
    </row>
    <row r="720" spans="1:55" x14ac:dyDescent="0.25">
      <c r="A720">
        <v>33850</v>
      </c>
      <c r="B720" s="20">
        <v>7519</v>
      </c>
      <c r="C720" s="20">
        <v>6429</v>
      </c>
      <c r="D720" s="20">
        <v>1090</v>
      </c>
      <c r="E720" s="21">
        <f t="shared" si="9185"/>
        <v>0.14496608591568028</v>
      </c>
      <c r="F720" s="18">
        <v>587</v>
      </c>
      <c r="G720" s="5">
        <f t="shared" si="9186"/>
        <v>0.53853211009174307</v>
      </c>
      <c r="H720">
        <v>304</v>
      </c>
      <c r="I720" s="5">
        <f t="shared" ref="I720" si="9357">IF($D720&gt;0,H720/$D720,0)</f>
        <v>0.27889908256880735</v>
      </c>
      <c r="J720">
        <v>26</v>
      </c>
      <c r="K720" s="5">
        <f t="shared" ref="K720" si="9358">IF($D720&gt;0,J720/$D720,0)</f>
        <v>2.3853211009174313E-2</v>
      </c>
      <c r="L720">
        <v>20</v>
      </c>
      <c r="M720" s="5">
        <f t="shared" ref="M720:O720" si="9359">IF($D720&gt;0,L720/$D720,0)</f>
        <v>1.834862385321101E-2</v>
      </c>
      <c r="N720">
        <v>1</v>
      </c>
      <c r="O720" s="5">
        <f t="shared" si="9359"/>
        <v>9.1743119266055051E-4</v>
      </c>
      <c r="P720">
        <v>21</v>
      </c>
      <c r="Q720" s="5">
        <f t="shared" ref="Q720:S720" si="9360">IF($D720&gt;0,P720/$D720,0)</f>
        <v>1.9266055045871561E-2</v>
      </c>
      <c r="R720">
        <v>8</v>
      </c>
      <c r="S720" s="5">
        <f t="shared" si="9360"/>
        <v>7.3394495412844041E-3</v>
      </c>
      <c r="T720">
        <v>20</v>
      </c>
      <c r="U720" s="5">
        <f t="shared" ref="U720:W720" si="9361">IF($D720&gt;0,T720/$D720,0)</f>
        <v>1.834862385321101E-2</v>
      </c>
      <c r="V720">
        <v>4</v>
      </c>
      <c r="W720" s="5">
        <f t="shared" si="9361"/>
        <v>3.669724770642202E-3</v>
      </c>
      <c r="X720">
        <v>7</v>
      </c>
      <c r="Y720" s="5">
        <f t="shared" ref="Y720" si="9362">IF($D720&gt;0,X720/$D720,0)</f>
        <v>6.4220183486238536E-3</v>
      </c>
      <c r="Z720">
        <v>2</v>
      </c>
      <c r="AA720" s="5">
        <f t="shared" ref="AA720:AC720" si="9363">IF($D720&gt;0,Z720/$D720,0)</f>
        <v>1.834862385321101E-3</v>
      </c>
      <c r="AB720">
        <v>0</v>
      </c>
      <c r="AC720" s="5">
        <f t="shared" si="9363"/>
        <v>0</v>
      </c>
      <c r="AD720">
        <v>0</v>
      </c>
      <c r="AE720" s="5">
        <f t="shared" ref="AE720:AG720" si="9364">IF($D720&gt;0,AD720/$D720,0)</f>
        <v>0</v>
      </c>
      <c r="AF720">
        <v>7</v>
      </c>
      <c r="AG720" s="5">
        <f t="shared" si="9364"/>
        <v>6.4220183486238536E-3</v>
      </c>
      <c r="AH720">
        <v>11</v>
      </c>
      <c r="AI720" s="5">
        <f t="shared" ref="AI720:AK720" si="9365">IF($D720&gt;0,AH720/$D720,0)</f>
        <v>1.0091743119266056E-2</v>
      </c>
      <c r="AJ720">
        <v>0</v>
      </c>
      <c r="AK720" s="5">
        <f t="shared" si="9365"/>
        <v>0</v>
      </c>
      <c r="AL720">
        <v>1</v>
      </c>
      <c r="AM720" s="5">
        <f t="shared" ref="AM720:AO720" si="9366">IF($D720&gt;0,AL720/$D720,0)</f>
        <v>9.1743119266055051E-4</v>
      </c>
      <c r="AN720">
        <v>0</v>
      </c>
      <c r="AO720" s="5">
        <f t="shared" si="9366"/>
        <v>0</v>
      </c>
      <c r="AP720">
        <v>1</v>
      </c>
      <c r="AQ720" s="5">
        <f t="shared" ref="AQ720:AS720" si="9367">IF($D720&gt;0,AP720/$D720,0)</f>
        <v>9.1743119266055051E-4</v>
      </c>
      <c r="AR720" s="1">
        <f t="shared" si="9198"/>
        <v>70</v>
      </c>
      <c r="AS720" s="5">
        <f t="shared" si="9367"/>
        <v>6.4220183486238536E-2</v>
      </c>
      <c r="AT720" s="13">
        <v>0</v>
      </c>
      <c r="AU720" s="17">
        <f t="shared" ref="AU720:AW720" si="9368">IF($D720&gt;0,AT720/$D720,0)</f>
        <v>0</v>
      </c>
      <c r="AV720" s="13">
        <v>0</v>
      </c>
      <c r="AW720" s="17">
        <f t="shared" si="9368"/>
        <v>0</v>
      </c>
      <c r="AX720" s="16">
        <v>70</v>
      </c>
      <c r="AY720" s="17">
        <f t="shared" ref="AY720" si="9369">IF($D720&gt;0,AX720/$D720,0)</f>
        <v>6.4220183486238536E-2</v>
      </c>
      <c r="AZ720" s="13">
        <v>7</v>
      </c>
      <c r="BA720" s="13">
        <v>7</v>
      </c>
      <c r="BB720" s="13">
        <v>1</v>
      </c>
      <c r="BC720" s="13">
        <v>55</v>
      </c>
    </row>
    <row r="721" spans="1:55" x14ac:dyDescent="0.25">
      <c r="A721">
        <v>33851</v>
      </c>
      <c r="B721" s="20">
        <v>907</v>
      </c>
      <c r="C721" s="20">
        <v>767</v>
      </c>
      <c r="D721" s="20">
        <v>140</v>
      </c>
      <c r="E721" s="21">
        <f t="shared" si="9185"/>
        <v>0.15435501653803749</v>
      </c>
      <c r="F721" s="18">
        <v>99</v>
      </c>
      <c r="G721" s="5">
        <f t="shared" si="9186"/>
        <v>0.70714285714285718</v>
      </c>
      <c r="H721">
        <v>23</v>
      </c>
      <c r="I721" s="5">
        <f t="shared" ref="I721" si="9370">IF($D721&gt;0,H721/$D721,0)</f>
        <v>0.16428571428571428</v>
      </c>
      <c r="J721">
        <v>4</v>
      </c>
      <c r="K721" s="5">
        <f t="shared" ref="K721" si="9371">IF($D721&gt;0,J721/$D721,0)</f>
        <v>2.8571428571428571E-2</v>
      </c>
      <c r="L721">
        <v>0</v>
      </c>
      <c r="M721" s="5">
        <f t="shared" ref="M721:O721" si="9372">IF($D721&gt;0,L721/$D721,0)</f>
        <v>0</v>
      </c>
      <c r="N721">
        <v>0</v>
      </c>
      <c r="O721" s="5">
        <f t="shared" si="9372"/>
        <v>0</v>
      </c>
      <c r="P721">
        <v>0</v>
      </c>
      <c r="Q721" s="5">
        <f t="shared" ref="Q721:S721" si="9373">IF($D721&gt;0,P721/$D721,0)</f>
        <v>0</v>
      </c>
      <c r="R721">
        <v>0</v>
      </c>
      <c r="S721" s="5">
        <f t="shared" si="9373"/>
        <v>0</v>
      </c>
      <c r="T721">
        <v>0</v>
      </c>
      <c r="U721" s="5">
        <f t="shared" ref="U721:W721" si="9374">IF($D721&gt;0,T721/$D721,0)</f>
        <v>0</v>
      </c>
      <c r="V721">
        <v>0</v>
      </c>
      <c r="W721" s="5">
        <f t="shared" si="9374"/>
        <v>0</v>
      </c>
      <c r="X721">
        <v>0</v>
      </c>
      <c r="Y721" s="5">
        <f t="shared" ref="Y721" si="9375">IF($D721&gt;0,X721/$D721,0)</f>
        <v>0</v>
      </c>
      <c r="Z721">
        <v>0</v>
      </c>
      <c r="AA721" s="5">
        <f t="shared" ref="AA721:AC721" si="9376">IF($D721&gt;0,Z721/$D721,0)</f>
        <v>0</v>
      </c>
      <c r="AB721">
        <v>0</v>
      </c>
      <c r="AC721" s="5">
        <f t="shared" si="9376"/>
        <v>0</v>
      </c>
      <c r="AD721">
        <v>0</v>
      </c>
      <c r="AE721" s="5">
        <f t="shared" ref="AE721:AG721" si="9377">IF($D721&gt;0,AD721/$D721,0)</f>
        <v>0</v>
      </c>
      <c r="AF721">
        <v>0</v>
      </c>
      <c r="AG721" s="5">
        <f t="shared" si="9377"/>
        <v>0</v>
      </c>
      <c r="AH721">
        <v>0</v>
      </c>
      <c r="AI721" s="5">
        <f t="shared" ref="AI721:AK721" si="9378">IF($D721&gt;0,AH721/$D721,0)</f>
        <v>0</v>
      </c>
      <c r="AJ721">
        <v>0</v>
      </c>
      <c r="AK721" s="5">
        <f t="shared" si="9378"/>
        <v>0</v>
      </c>
      <c r="AL721">
        <v>0</v>
      </c>
      <c r="AM721" s="5">
        <f t="shared" ref="AM721:AO721" si="9379">IF($D721&gt;0,AL721/$D721,0)</f>
        <v>0</v>
      </c>
      <c r="AN721">
        <v>0</v>
      </c>
      <c r="AO721" s="5">
        <f t="shared" si="9379"/>
        <v>0</v>
      </c>
      <c r="AP721">
        <v>0</v>
      </c>
      <c r="AQ721" s="5">
        <f t="shared" ref="AQ721:AS721" si="9380">IF($D721&gt;0,AP721/$D721,0)</f>
        <v>0</v>
      </c>
      <c r="AR721" s="1">
        <f t="shared" si="9198"/>
        <v>14</v>
      </c>
      <c r="AS721" s="5">
        <f t="shared" si="9380"/>
        <v>0.1</v>
      </c>
      <c r="AT721" s="13">
        <v>0</v>
      </c>
      <c r="AU721" s="17">
        <f t="shared" ref="AU721:AW721" si="9381">IF($D721&gt;0,AT721/$D721,0)</f>
        <v>0</v>
      </c>
      <c r="AV721" s="13">
        <v>0</v>
      </c>
      <c r="AW721" s="17">
        <f t="shared" si="9381"/>
        <v>0</v>
      </c>
      <c r="AX721" s="16">
        <v>14</v>
      </c>
      <c r="AY721" s="17">
        <f t="shared" ref="AY721" si="9382">IF($D721&gt;0,AX721/$D721,0)</f>
        <v>0.1</v>
      </c>
      <c r="AZ721" s="13">
        <v>0</v>
      </c>
      <c r="BA721" s="13">
        <v>1</v>
      </c>
      <c r="BB721" s="13">
        <v>0</v>
      </c>
      <c r="BC721" s="13">
        <v>13</v>
      </c>
    </row>
    <row r="722" spans="1:55" x14ac:dyDescent="0.25">
      <c r="A722">
        <v>33852</v>
      </c>
      <c r="B722" s="20">
        <v>21790</v>
      </c>
      <c r="C722" s="20">
        <v>17068</v>
      </c>
      <c r="D722" s="20">
        <v>4722</v>
      </c>
      <c r="E722" s="21">
        <f t="shared" si="9185"/>
        <v>0.21670491050940799</v>
      </c>
      <c r="F722" s="18">
        <v>3400</v>
      </c>
      <c r="G722" s="5">
        <f t="shared" si="9186"/>
        <v>0.72003388394747991</v>
      </c>
      <c r="H722">
        <v>588</v>
      </c>
      <c r="I722" s="5">
        <f t="shared" ref="I722" si="9383">IF($D722&gt;0,H722/$D722,0)</f>
        <v>0.12452350698856417</v>
      </c>
      <c r="J722">
        <v>377</v>
      </c>
      <c r="K722" s="5">
        <f t="shared" ref="K722" si="9384">IF($D722&gt;0,J722/$D722,0)</f>
        <v>7.9839051249470563E-2</v>
      </c>
      <c r="L722">
        <v>29</v>
      </c>
      <c r="M722" s="5">
        <f t="shared" ref="M722:O722" si="9385">IF($D722&gt;0,L722/$D722,0)</f>
        <v>6.1414654807285052E-3</v>
      </c>
      <c r="N722">
        <v>11</v>
      </c>
      <c r="O722" s="5">
        <f t="shared" si="9385"/>
        <v>2.3295213892418468E-3</v>
      </c>
      <c r="P722">
        <v>19</v>
      </c>
      <c r="Q722" s="5">
        <f t="shared" ref="Q722:S722" si="9386">IF($D722&gt;0,P722/$D722,0)</f>
        <v>4.0237187632359171E-3</v>
      </c>
      <c r="R722">
        <v>25</v>
      </c>
      <c r="S722" s="5">
        <f t="shared" si="9386"/>
        <v>5.2943667937314694E-3</v>
      </c>
      <c r="T722">
        <v>6</v>
      </c>
      <c r="U722" s="5">
        <f t="shared" ref="U722:W722" si="9387">IF($D722&gt;0,T722/$D722,0)</f>
        <v>1.2706480304955528E-3</v>
      </c>
      <c r="V722">
        <v>17</v>
      </c>
      <c r="W722" s="5">
        <f t="shared" si="9387"/>
        <v>3.6001694197373992E-3</v>
      </c>
      <c r="X722">
        <v>30</v>
      </c>
      <c r="Y722" s="5">
        <f t="shared" ref="Y722" si="9388">IF($D722&gt;0,X722/$D722,0)</f>
        <v>6.3532401524777635E-3</v>
      </c>
      <c r="Z722">
        <v>3</v>
      </c>
      <c r="AA722" s="5">
        <f t="shared" ref="AA722:AC722" si="9389">IF($D722&gt;0,Z722/$D722,0)</f>
        <v>6.3532401524777639E-4</v>
      </c>
      <c r="AB722">
        <v>2</v>
      </c>
      <c r="AC722" s="5">
        <f t="shared" si="9389"/>
        <v>4.2354934349851756E-4</v>
      </c>
      <c r="AD722">
        <v>6</v>
      </c>
      <c r="AE722" s="5">
        <f t="shared" ref="AE722:AG722" si="9390">IF($D722&gt;0,AD722/$D722,0)</f>
        <v>1.2706480304955528E-3</v>
      </c>
      <c r="AF722">
        <v>58</v>
      </c>
      <c r="AG722" s="5">
        <f t="shared" si="9390"/>
        <v>1.228293096145701E-2</v>
      </c>
      <c r="AH722">
        <v>12</v>
      </c>
      <c r="AI722" s="5">
        <f t="shared" ref="AI722:AK722" si="9391">IF($D722&gt;0,AH722/$D722,0)</f>
        <v>2.5412960609911056E-3</v>
      </c>
      <c r="AJ722">
        <v>0</v>
      </c>
      <c r="AK722" s="5">
        <f t="shared" si="9391"/>
        <v>0</v>
      </c>
      <c r="AL722">
        <v>24</v>
      </c>
      <c r="AM722" s="5">
        <f t="shared" ref="AM722:AO722" si="9392">IF($D722&gt;0,AL722/$D722,0)</f>
        <v>5.0825921219822112E-3</v>
      </c>
      <c r="AN722">
        <v>3</v>
      </c>
      <c r="AO722" s="5">
        <f t="shared" si="9392"/>
        <v>6.3532401524777639E-4</v>
      </c>
      <c r="AP722">
        <v>18</v>
      </c>
      <c r="AQ722" s="5">
        <f t="shared" ref="AQ722:AS722" si="9393">IF($D722&gt;0,AP722/$D722,0)</f>
        <v>3.8119440914866584E-3</v>
      </c>
      <c r="AR722" s="1">
        <f t="shared" si="9198"/>
        <v>94</v>
      </c>
      <c r="AS722" s="5">
        <f t="shared" si="9393"/>
        <v>1.9906819144430325E-2</v>
      </c>
      <c r="AT722" s="13">
        <v>0</v>
      </c>
      <c r="AU722" s="17">
        <f t="shared" ref="AU722:AW722" si="9394">IF($D722&gt;0,AT722/$D722,0)</f>
        <v>0</v>
      </c>
      <c r="AV722" s="13">
        <v>2</v>
      </c>
      <c r="AW722" s="17">
        <f t="shared" si="9394"/>
        <v>4.2354934349851756E-4</v>
      </c>
      <c r="AX722" s="16">
        <v>92</v>
      </c>
      <c r="AY722" s="17">
        <f t="shared" ref="AY722" si="9395">IF($D722&gt;0,AX722/$D722,0)</f>
        <v>1.9483269800931808E-2</v>
      </c>
      <c r="AZ722" s="13">
        <v>16</v>
      </c>
      <c r="BA722" s="13">
        <v>7</v>
      </c>
      <c r="BB722" s="13">
        <v>1</v>
      </c>
      <c r="BC722" s="13">
        <v>68</v>
      </c>
    </row>
    <row r="723" spans="1:55" x14ac:dyDescent="0.25">
      <c r="A723">
        <v>33853</v>
      </c>
      <c r="B723" s="20">
        <v>11161</v>
      </c>
      <c r="C723" s="20">
        <v>9109</v>
      </c>
      <c r="D723" s="20">
        <v>2052</v>
      </c>
      <c r="E723" s="21">
        <f t="shared" si="9185"/>
        <v>0.18385449332497089</v>
      </c>
      <c r="F723" s="18">
        <v>1177</v>
      </c>
      <c r="G723" s="5">
        <f t="shared" si="9186"/>
        <v>0.5735867446393762</v>
      </c>
      <c r="H723">
        <v>480</v>
      </c>
      <c r="I723" s="5">
        <f t="shared" ref="I723" si="9396">IF($D723&gt;0,H723/$D723,0)</f>
        <v>0.23391812865497075</v>
      </c>
      <c r="J723">
        <v>87</v>
      </c>
      <c r="K723" s="5">
        <f t="shared" ref="K723" si="9397">IF($D723&gt;0,J723/$D723,0)</f>
        <v>4.2397660818713448E-2</v>
      </c>
      <c r="L723">
        <v>29</v>
      </c>
      <c r="M723" s="5">
        <f t="shared" ref="M723:O723" si="9398">IF($D723&gt;0,L723/$D723,0)</f>
        <v>1.4132553606237816E-2</v>
      </c>
      <c r="N723">
        <v>2</v>
      </c>
      <c r="O723" s="5">
        <f t="shared" si="9398"/>
        <v>9.7465886939571145E-4</v>
      </c>
      <c r="P723">
        <v>67</v>
      </c>
      <c r="Q723" s="5">
        <f t="shared" ref="Q723:S723" si="9399">IF($D723&gt;0,P723/$D723,0)</f>
        <v>3.2651072124756333E-2</v>
      </c>
      <c r="R723">
        <v>19</v>
      </c>
      <c r="S723" s="5">
        <f t="shared" si="9399"/>
        <v>9.2592592592592587E-3</v>
      </c>
      <c r="T723">
        <v>4</v>
      </c>
      <c r="U723" s="5">
        <f t="shared" ref="U723:W723" si="9400">IF($D723&gt;0,T723/$D723,0)</f>
        <v>1.9493177387914229E-3</v>
      </c>
      <c r="V723">
        <v>8</v>
      </c>
      <c r="W723" s="5">
        <f t="shared" si="9400"/>
        <v>3.8986354775828458E-3</v>
      </c>
      <c r="X723">
        <v>8</v>
      </c>
      <c r="Y723" s="5">
        <f t="shared" ref="Y723" si="9401">IF($D723&gt;0,X723/$D723,0)</f>
        <v>3.8986354775828458E-3</v>
      </c>
      <c r="Z723">
        <v>2</v>
      </c>
      <c r="AA723" s="5">
        <f t="shared" ref="AA723:AC723" si="9402">IF($D723&gt;0,Z723/$D723,0)</f>
        <v>9.7465886939571145E-4</v>
      </c>
      <c r="AB723">
        <v>0</v>
      </c>
      <c r="AC723" s="5">
        <f t="shared" si="9402"/>
        <v>0</v>
      </c>
      <c r="AD723">
        <v>0</v>
      </c>
      <c r="AE723" s="5">
        <f t="shared" ref="AE723:AG723" si="9403">IF($D723&gt;0,AD723/$D723,0)</f>
        <v>0</v>
      </c>
      <c r="AF723">
        <v>8</v>
      </c>
      <c r="AG723" s="5">
        <f t="shared" si="9403"/>
        <v>3.8986354775828458E-3</v>
      </c>
      <c r="AH723">
        <v>33</v>
      </c>
      <c r="AI723" s="5">
        <f t="shared" ref="AI723:AK723" si="9404">IF($D723&gt;0,AH723/$D723,0)</f>
        <v>1.6081871345029239E-2</v>
      </c>
      <c r="AJ723">
        <v>0</v>
      </c>
      <c r="AK723" s="5">
        <f t="shared" si="9404"/>
        <v>0</v>
      </c>
      <c r="AL723">
        <v>23</v>
      </c>
      <c r="AM723" s="5">
        <f t="shared" ref="AM723:AO723" si="9405">IF($D723&gt;0,AL723/$D723,0)</f>
        <v>1.1208576998050682E-2</v>
      </c>
      <c r="AN723">
        <v>7</v>
      </c>
      <c r="AO723" s="5">
        <f t="shared" si="9405"/>
        <v>3.4113060428849901E-3</v>
      </c>
      <c r="AP723">
        <v>5</v>
      </c>
      <c r="AQ723" s="5">
        <f t="shared" ref="AQ723:AS723" si="9406">IF($D723&gt;0,AP723/$D723,0)</f>
        <v>2.4366471734892786E-3</v>
      </c>
      <c r="AR723" s="1">
        <f t="shared" si="9198"/>
        <v>93</v>
      </c>
      <c r="AS723" s="5">
        <f t="shared" si="9406"/>
        <v>4.5321637426900582E-2</v>
      </c>
      <c r="AT723" s="13">
        <v>0</v>
      </c>
      <c r="AU723" s="17">
        <f t="shared" ref="AU723:AW723" si="9407">IF($D723&gt;0,AT723/$D723,0)</f>
        <v>0</v>
      </c>
      <c r="AV723" s="13">
        <v>0</v>
      </c>
      <c r="AW723" s="17">
        <f t="shared" si="9407"/>
        <v>0</v>
      </c>
      <c r="AX723" s="16">
        <v>93</v>
      </c>
      <c r="AY723" s="17">
        <f t="shared" ref="AY723" si="9408">IF($D723&gt;0,AX723/$D723,0)</f>
        <v>4.5321637426900582E-2</v>
      </c>
      <c r="AZ723" s="13">
        <v>15</v>
      </c>
      <c r="BA723" s="13">
        <v>15</v>
      </c>
      <c r="BB723" s="13">
        <v>2</v>
      </c>
      <c r="BC723" s="13">
        <v>61</v>
      </c>
    </row>
    <row r="724" spans="1:55" x14ac:dyDescent="0.25">
      <c r="A724">
        <v>33854</v>
      </c>
      <c r="B724" s="20">
        <v>194</v>
      </c>
      <c r="C724" s="20">
        <v>58</v>
      </c>
      <c r="D724" s="20">
        <v>136</v>
      </c>
      <c r="E724" s="21">
        <f t="shared" si="9185"/>
        <v>0.7010309278350515</v>
      </c>
      <c r="F724" s="18">
        <v>2</v>
      </c>
      <c r="G724" s="5">
        <f t="shared" si="9186"/>
        <v>1.4705882352941176E-2</v>
      </c>
      <c r="H724">
        <v>123</v>
      </c>
      <c r="I724" s="5">
        <f t="shared" ref="I724" si="9409">IF($D724&gt;0,H724/$D724,0)</f>
        <v>0.90441176470588236</v>
      </c>
      <c r="J724">
        <v>1</v>
      </c>
      <c r="K724" s="5">
        <f t="shared" ref="K724" si="9410">IF($D724&gt;0,J724/$D724,0)</f>
        <v>7.3529411764705881E-3</v>
      </c>
      <c r="L724">
        <v>0</v>
      </c>
      <c r="M724" s="5">
        <f t="shared" ref="M724:O724" si="9411">IF($D724&gt;0,L724/$D724,0)</f>
        <v>0</v>
      </c>
      <c r="N724">
        <v>0</v>
      </c>
      <c r="O724" s="5">
        <f t="shared" si="9411"/>
        <v>0</v>
      </c>
      <c r="P724">
        <v>0</v>
      </c>
      <c r="Q724" s="5">
        <f t="shared" ref="Q724:S724" si="9412">IF($D724&gt;0,P724/$D724,0)</f>
        <v>0</v>
      </c>
      <c r="R724">
        <v>0</v>
      </c>
      <c r="S724" s="5">
        <f t="shared" si="9412"/>
        <v>0</v>
      </c>
      <c r="T724">
        <v>0</v>
      </c>
      <c r="U724" s="5">
        <f t="shared" ref="U724:W724" si="9413">IF($D724&gt;0,T724/$D724,0)</f>
        <v>0</v>
      </c>
      <c r="V724">
        <v>0</v>
      </c>
      <c r="W724" s="5">
        <f t="shared" si="9413"/>
        <v>0</v>
      </c>
      <c r="X724">
        <v>0</v>
      </c>
      <c r="Y724" s="5">
        <f t="shared" ref="Y724" si="9414">IF($D724&gt;0,X724/$D724,0)</f>
        <v>0</v>
      </c>
      <c r="Z724">
        <v>0</v>
      </c>
      <c r="AA724" s="5">
        <f t="shared" ref="AA724:AC724" si="9415">IF($D724&gt;0,Z724/$D724,0)</f>
        <v>0</v>
      </c>
      <c r="AB724">
        <v>0</v>
      </c>
      <c r="AC724" s="5">
        <f t="shared" si="9415"/>
        <v>0</v>
      </c>
      <c r="AD724">
        <v>0</v>
      </c>
      <c r="AE724" s="5">
        <f t="shared" ref="AE724:AG724" si="9416">IF($D724&gt;0,AD724/$D724,0)</f>
        <v>0</v>
      </c>
      <c r="AF724">
        <v>0</v>
      </c>
      <c r="AG724" s="5">
        <f t="shared" si="9416"/>
        <v>0</v>
      </c>
      <c r="AH724">
        <v>1</v>
      </c>
      <c r="AI724" s="5">
        <f t="shared" ref="AI724:AK724" si="9417">IF($D724&gt;0,AH724/$D724,0)</f>
        <v>7.3529411764705881E-3</v>
      </c>
      <c r="AJ724">
        <v>0</v>
      </c>
      <c r="AK724" s="5">
        <f t="shared" si="9417"/>
        <v>0</v>
      </c>
      <c r="AL724">
        <v>0</v>
      </c>
      <c r="AM724" s="5">
        <f t="shared" ref="AM724:AO724" si="9418">IF($D724&gt;0,AL724/$D724,0)</f>
        <v>0</v>
      </c>
      <c r="AN724">
        <v>0</v>
      </c>
      <c r="AO724" s="5">
        <f t="shared" si="9418"/>
        <v>0</v>
      </c>
      <c r="AP724">
        <v>0</v>
      </c>
      <c r="AQ724" s="5">
        <f t="shared" ref="AQ724:AS724" si="9419">IF($D724&gt;0,AP724/$D724,0)</f>
        <v>0</v>
      </c>
      <c r="AR724" s="1">
        <f t="shared" si="9198"/>
        <v>9</v>
      </c>
      <c r="AS724" s="5">
        <f t="shared" si="9419"/>
        <v>6.6176470588235295E-2</v>
      </c>
      <c r="AT724" s="13">
        <v>0</v>
      </c>
      <c r="AU724" s="17">
        <f t="shared" ref="AU724:AW724" si="9420">IF($D724&gt;0,AT724/$D724,0)</f>
        <v>0</v>
      </c>
      <c r="AV724" s="13">
        <v>0</v>
      </c>
      <c r="AW724" s="17">
        <f t="shared" si="9420"/>
        <v>0</v>
      </c>
      <c r="AX724" s="16">
        <v>9</v>
      </c>
      <c r="AY724" s="17">
        <f t="shared" ref="AY724" si="9421">IF($D724&gt;0,AX724/$D724,0)</f>
        <v>6.6176470588235295E-2</v>
      </c>
      <c r="AZ724" s="13">
        <v>0</v>
      </c>
      <c r="BA724" s="13">
        <v>9</v>
      </c>
      <c r="BB724" s="13">
        <v>0</v>
      </c>
      <c r="BC724" s="13">
        <v>0</v>
      </c>
    </row>
    <row r="725" spans="1:55" x14ac:dyDescent="0.25">
      <c r="A725">
        <v>33855</v>
      </c>
      <c r="B725" s="20">
        <v>43</v>
      </c>
      <c r="C725" s="20">
        <v>32</v>
      </c>
      <c r="D725" s="20">
        <v>11</v>
      </c>
      <c r="E725" s="21">
        <f t="shared" si="9185"/>
        <v>0.2558139534883721</v>
      </c>
      <c r="F725" s="18">
        <v>2</v>
      </c>
      <c r="G725" s="5">
        <f t="shared" si="9186"/>
        <v>0.18181818181818182</v>
      </c>
      <c r="H725">
        <v>9</v>
      </c>
      <c r="I725" s="5">
        <f t="shared" ref="I725" si="9422">IF($D725&gt;0,H725/$D725,0)</f>
        <v>0.81818181818181823</v>
      </c>
      <c r="J725">
        <v>0</v>
      </c>
      <c r="K725" s="5">
        <f t="shared" ref="K725" si="9423">IF($D725&gt;0,J725/$D725,0)</f>
        <v>0</v>
      </c>
      <c r="L725">
        <v>0</v>
      </c>
      <c r="M725" s="5">
        <f t="shared" ref="M725:O725" si="9424">IF($D725&gt;0,L725/$D725,0)</f>
        <v>0</v>
      </c>
      <c r="N725">
        <v>0</v>
      </c>
      <c r="O725" s="5">
        <f t="shared" si="9424"/>
        <v>0</v>
      </c>
      <c r="P725">
        <v>0</v>
      </c>
      <c r="Q725" s="5">
        <f t="shared" ref="Q725:S725" si="9425">IF($D725&gt;0,P725/$D725,0)</f>
        <v>0</v>
      </c>
      <c r="R725">
        <v>0</v>
      </c>
      <c r="S725" s="5">
        <f t="shared" si="9425"/>
        <v>0</v>
      </c>
      <c r="T725">
        <v>0</v>
      </c>
      <c r="U725" s="5">
        <f t="shared" ref="U725:W725" si="9426">IF($D725&gt;0,T725/$D725,0)</f>
        <v>0</v>
      </c>
      <c r="V725">
        <v>0</v>
      </c>
      <c r="W725" s="5">
        <f t="shared" si="9426"/>
        <v>0</v>
      </c>
      <c r="X725">
        <v>0</v>
      </c>
      <c r="Y725" s="5">
        <f t="shared" ref="Y725" si="9427">IF($D725&gt;0,X725/$D725,0)</f>
        <v>0</v>
      </c>
      <c r="Z725">
        <v>0</v>
      </c>
      <c r="AA725" s="5">
        <f t="shared" ref="AA725:AC725" si="9428">IF($D725&gt;0,Z725/$D725,0)</f>
        <v>0</v>
      </c>
      <c r="AB725">
        <v>0</v>
      </c>
      <c r="AC725" s="5">
        <f t="shared" si="9428"/>
        <v>0</v>
      </c>
      <c r="AD725">
        <v>0</v>
      </c>
      <c r="AE725" s="5">
        <f t="shared" ref="AE725:AG725" si="9429">IF($D725&gt;0,AD725/$D725,0)</f>
        <v>0</v>
      </c>
      <c r="AF725">
        <v>0</v>
      </c>
      <c r="AG725" s="5">
        <f t="shared" si="9429"/>
        <v>0</v>
      </c>
      <c r="AH725">
        <v>0</v>
      </c>
      <c r="AI725" s="5">
        <f t="shared" ref="AI725:AK725" si="9430">IF($D725&gt;0,AH725/$D725,0)</f>
        <v>0</v>
      </c>
      <c r="AJ725">
        <v>0</v>
      </c>
      <c r="AK725" s="5">
        <f t="shared" si="9430"/>
        <v>0</v>
      </c>
      <c r="AL725">
        <v>0</v>
      </c>
      <c r="AM725" s="5">
        <f t="shared" ref="AM725:AO725" si="9431">IF($D725&gt;0,AL725/$D725,0)</f>
        <v>0</v>
      </c>
      <c r="AN725">
        <v>0</v>
      </c>
      <c r="AO725" s="5">
        <f t="shared" si="9431"/>
        <v>0</v>
      </c>
      <c r="AP725">
        <v>0</v>
      </c>
      <c r="AQ725" s="5">
        <f t="shared" ref="AQ725:AS725" si="9432">IF($D725&gt;0,AP725/$D725,0)</f>
        <v>0</v>
      </c>
      <c r="AR725" s="1">
        <f t="shared" si="9198"/>
        <v>0</v>
      </c>
      <c r="AS725" s="5">
        <f t="shared" si="9432"/>
        <v>0</v>
      </c>
      <c r="AT725" s="13">
        <v>0</v>
      </c>
      <c r="AU725" s="17">
        <f t="shared" ref="AU725:AW725" si="9433">IF($D725&gt;0,AT725/$D725,0)</f>
        <v>0</v>
      </c>
      <c r="AV725" s="13">
        <v>0</v>
      </c>
      <c r="AW725" s="17">
        <f t="shared" si="9433"/>
        <v>0</v>
      </c>
      <c r="AX725" s="16">
        <v>0</v>
      </c>
      <c r="AY725" s="17">
        <f t="shared" ref="AY725" si="9434">IF($D725&gt;0,AX725/$D725,0)</f>
        <v>0</v>
      </c>
      <c r="AZ725" s="13">
        <v>0</v>
      </c>
      <c r="BA725" s="13">
        <v>0</v>
      </c>
      <c r="BB725" s="13">
        <v>0</v>
      </c>
      <c r="BC725" s="13">
        <v>0</v>
      </c>
    </row>
    <row r="726" spans="1:55" x14ac:dyDescent="0.25">
      <c r="A726">
        <v>33856</v>
      </c>
      <c r="B726" s="20">
        <v>487</v>
      </c>
      <c r="C726" s="20">
        <v>476</v>
      </c>
      <c r="D726" s="20">
        <v>11</v>
      </c>
      <c r="E726" s="21">
        <f t="shared" si="9185"/>
        <v>2.2587268993839837E-2</v>
      </c>
      <c r="F726" s="18">
        <v>0</v>
      </c>
      <c r="G726" s="5">
        <f t="shared" si="9186"/>
        <v>0</v>
      </c>
      <c r="H726">
        <v>7</v>
      </c>
      <c r="I726" s="5">
        <f t="shared" ref="I726" si="9435">IF($D726&gt;0,H726/$D726,0)</f>
        <v>0.63636363636363635</v>
      </c>
      <c r="J726">
        <v>0</v>
      </c>
      <c r="K726" s="5">
        <f t="shared" ref="K726" si="9436">IF($D726&gt;0,J726/$D726,0)</f>
        <v>0</v>
      </c>
      <c r="L726">
        <v>0</v>
      </c>
      <c r="M726" s="5">
        <f t="shared" ref="M726:O726" si="9437">IF($D726&gt;0,L726/$D726,0)</f>
        <v>0</v>
      </c>
      <c r="N726">
        <v>0</v>
      </c>
      <c r="O726" s="5">
        <f t="shared" si="9437"/>
        <v>0</v>
      </c>
      <c r="P726">
        <v>0</v>
      </c>
      <c r="Q726" s="5">
        <f t="shared" ref="Q726:S726" si="9438">IF($D726&gt;0,P726/$D726,0)</f>
        <v>0</v>
      </c>
      <c r="R726">
        <v>0</v>
      </c>
      <c r="S726" s="5">
        <f t="shared" si="9438"/>
        <v>0</v>
      </c>
      <c r="T726">
        <v>0</v>
      </c>
      <c r="U726" s="5">
        <f t="shared" ref="U726:W726" si="9439">IF($D726&gt;0,T726/$D726,0)</f>
        <v>0</v>
      </c>
      <c r="V726">
        <v>0</v>
      </c>
      <c r="W726" s="5">
        <f t="shared" si="9439"/>
        <v>0</v>
      </c>
      <c r="X726">
        <v>0</v>
      </c>
      <c r="Y726" s="5">
        <f t="shared" ref="Y726" si="9440">IF($D726&gt;0,X726/$D726,0)</f>
        <v>0</v>
      </c>
      <c r="Z726">
        <v>0</v>
      </c>
      <c r="AA726" s="5">
        <f t="shared" ref="AA726:AC726" si="9441">IF($D726&gt;0,Z726/$D726,0)</f>
        <v>0</v>
      </c>
      <c r="AB726">
        <v>0</v>
      </c>
      <c r="AC726" s="5">
        <f t="shared" si="9441"/>
        <v>0</v>
      </c>
      <c r="AD726">
        <v>0</v>
      </c>
      <c r="AE726" s="5">
        <f t="shared" ref="AE726:AG726" si="9442">IF($D726&gt;0,AD726/$D726,0)</f>
        <v>0</v>
      </c>
      <c r="AF726">
        <v>0</v>
      </c>
      <c r="AG726" s="5">
        <f t="shared" si="9442"/>
        <v>0</v>
      </c>
      <c r="AH726">
        <v>0</v>
      </c>
      <c r="AI726" s="5">
        <f t="shared" ref="AI726:AK726" si="9443">IF($D726&gt;0,AH726/$D726,0)</f>
        <v>0</v>
      </c>
      <c r="AJ726">
        <v>0</v>
      </c>
      <c r="AK726" s="5">
        <f t="shared" si="9443"/>
        <v>0</v>
      </c>
      <c r="AL726">
        <v>0</v>
      </c>
      <c r="AM726" s="5">
        <f t="shared" ref="AM726:AO726" si="9444">IF($D726&gt;0,AL726/$D726,0)</f>
        <v>0</v>
      </c>
      <c r="AN726">
        <v>0</v>
      </c>
      <c r="AO726" s="5">
        <f t="shared" si="9444"/>
        <v>0</v>
      </c>
      <c r="AP726">
        <v>0</v>
      </c>
      <c r="AQ726" s="5">
        <f t="shared" ref="AQ726:AS726" si="9445">IF($D726&gt;0,AP726/$D726,0)</f>
        <v>0</v>
      </c>
      <c r="AR726" s="1">
        <f t="shared" si="9198"/>
        <v>4</v>
      </c>
      <c r="AS726" s="5">
        <f t="shared" si="9445"/>
        <v>0.36363636363636365</v>
      </c>
      <c r="AT726" s="13">
        <v>0</v>
      </c>
      <c r="AU726" s="17">
        <f t="shared" ref="AU726:AW726" si="9446">IF($D726&gt;0,AT726/$D726,0)</f>
        <v>0</v>
      </c>
      <c r="AV726" s="13">
        <v>0</v>
      </c>
      <c r="AW726" s="17">
        <f t="shared" si="9446"/>
        <v>0</v>
      </c>
      <c r="AX726" s="16">
        <v>4</v>
      </c>
      <c r="AY726" s="17">
        <f t="shared" ref="AY726" si="9447">IF($D726&gt;0,AX726/$D726,0)</f>
        <v>0.36363636363636365</v>
      </c>
      <c r="AZ726" s="13">
        <v>0</v>
      </c>
      <c r="BA726" s="13">
        <v>1</v>
      </c>
      <c r="BB726" s="13">
        <v>0</v>
      </c>
      <c r="BC726" s="13">
        <v>3</v>
      </c>
    </row>
    <row r="727" spans="1:55" x14ac:dyDescent="0.25">
      <c r="A727">
        <v>33857</v>
      </c>
      <c r="B727" s="20">
        <v>1728</v>
      </c>
      <c r="C727" s="20">
        <v>1501</v>
      </c>
      <c r="D727" s="20">
        <v>227</v>
      </c>
      <c r="E727" s="21">
        <f t="shared" si="9185"/>
        <v>0.13136574074074073</v>
      </c>
      <c r="F727" s="18">
        <v>170</v>
      </c>
      <c r="G727" s="5">
        <f t="shared" si="9186"/>
        <v>0.74889867841409696</v>
      </c>
      <c r="H727">
        <v>12</v>
      </c>
      <c r="I727" s="5">
        <f t="shared" ref="I727" si="9448">IF($D727&gt;0,H727/$D727,0)</f>
        <v>5.2863436123348019E-2</v>
      </c>
      <c r="J727">
        <v>24</v>
      </c>
      <c r="K727" s="5">
        <f t="shared" ref="K727" si="9449">IF($D727&gt;0,J727/$D727,0)</f>
        <v>0.10572687224669604</v>
      </c>
      <c r="L727">
        <v>1</v>
      </c>
      <c r="M727" s="5">
        <f t="shared" ref="M727:O727" si="9450">IF($D727&gt;0,L727/$D727,0)</f>
        <v>4.4052863436123352E-3</v>
      </c>
      <c r="N727">
        <v>0</v>
      </c>
      <c r="O727" s="5">
        <f t="shared" si="9450"/>
        <v>0</v>
      </c>
      <c r="P727">
        <v>1</v>
      </c>
      <c r="Q727" s="5">
        <f t="shared" ref="Q727:S727" si="9451">IF($D727&gt;0,P727/$D727,0)</f>
        <v>4.4052863436123352E-3</v>
      </c>
      <c r="R727">
        <v>3</v>
      </c>
      <c r="S727" s="5">
        <f t="shared" si="9451"/>
        <v>1.3215859030837005E-2</v>
      </c>
      <c r="T727">
        <v>3</v>
      </c>
      <c r="U727" s="5">
        <f t="shared" ref="U727:W727" si="9452">IF($D727&gt;0,T727/$D727,0)</f>
        <v>1.3215859030837005E-2</v>
      </c>
      <c r="V727">
        <v>0</v>
      </c>
      <c r="W727" s="5">
        <f t="shared" si="9452"/>
        <v>0</v>
      </c>
      <c r="X727">
        <v>0</v>
      </c>
      <c r="Y727" s="5">
        <f t="shared" ref="Y727" si="9453">IF($D727&gt;0,X727/$D727,0)</f>
        <v>0</v>
      </c>
      <c r="Z727">
        <v>1</v>
      </c>
      <c r="AA727" s="5">
        <f t="shared" ref="AA727:AC727" si="9454">IF($D727&gt;0,Z727/$D727,0)</f>
        <v>4.4052863436123352E-3</v>
      </c>
      <c r="AB727">
        <v>0</v>
      </c>
      <c r="AC727" s="5">
        <f t="shared" si="9454"/>
        <v>0</v>
      </c>
      <c r="AD727">
        <v>0</v>
      </c>
      <c r="AE727" s="5">
        <f t="shared" ref="AE727:AG727" si="9455">IF($D727&gt;0,AD727/$D727,0)</f>
        <v>0</v>
      </c>
      <c r="AF727">
        <v>9</v>
      </c>
      <c r="AG727" s="5">
        <f t="shared" si="9455"/>
        <v>3.9647577092511016E-2</v>
      </c>
      <c r="AH727">
        <v>0</v>
      </c>
      <c r="AI727" s="5">
        <f t="shared" ref="AI727:AK727" si="9456">IF($D727&gt;0,AH727/$D727,0)</f>
        <v>0</v>
      </c>
      <c r="AJ727">
        <v>0</v>
      </c>
      <c r="AK727" s="5">
        <f t="shared" si="9456"/>
        <v>0</v>
      </c>
      <c r="AL727">
        <v>0</v>
      </c>
      <c r="AM727" s="5">
        <f t="shared" ref="AM727:AO727" si="9457">IF($D727&gt;0,AL727/$D727,0)</f>
        <v>0</v>
      </c>
      <c r="AN727">
        <v>0</v>
      </c>
      <c r="AO727" s="5">
        <f t="shared" si="9457"/>
        <v>0</v>
      </c>
      <c r="AP727">
        <v>0</v>
      </c>
      <c r="AQ727" s="5">
        <f t="shared" ref="AQ727:AS727" si="9458">IF($D727&gt;0,AP727/$D727,0)</f>
        <v>0</v>
      </c>
      <c r="AR727" s="1">
        <f t="shared" si="9198"/>
        <v>3</v>
      </c>
      <c r="AS727" s="5">
        <f t="shared" si="9458"/>
        <v>1.3215859030837005E-2</v>
      </c>
      <c r="AT727" s="13">
        <v>0</v>
      </c>
      <c r="AU727" s="17">
        <f t="shared" ref="AU727:AW727" si="9459">IF($D727&gt;0,AT727/$D727,0)</f>
        <v>0</v>
      </c>
      <c r="AV727" s="13">
        <v>0</v>
      </c>
      <c r="AW727" s="17">
        <f t="shared" si="9459"/>
        <v>0</v>
      </c>
      <c r="AX727" s="16">
        <v>3</v>
      </c>
      <c r="AY727" s="17">
        <f t="shared" ref="AY727" si="9460">IF($D727&gt;0,AX727/$D727,0)</f>
        <v>1.3215859030837005E-2</v>
      </c>
      <c r="AZ727" s="13">
        <v>1</v>
      </c>
      <c r="BA727" s="13">
        <v>1</v>
      </c>
      <c r="BB727" s="13">
        <v>0</v>
      </c>
      <c r="BC727" s="13">
        <v>1</v>
      </c>
    </row>
    <row r="728" spans="1:55" x14ac:dyDescent="0.25">
      <c r="A728">
        <v>33859</v>
      </c>
      <c r="B728" s="20">
        <v>10582</v>
      </c>
      <c r="C728" s="20">
        <v>9219</v>
      </c>
      <c r="D728" s="20">
        <v>1363</v>
      </c>
      <c r="E728" s="21">
        <f t="shared" si="9185"/>
        <v>0.12880362880362881</v>
      </c>
      <c r="F728" s="18">
        <v>760</v>
      </c>
      <c r="G728" s="5">
        <f t="shared" si="9186"/>
        <v>0.55759354365370506</v>
      </c>
      <c r="H728">
        <v>354</v>
      </c>
      <c r="I728" s="5">
        <f t="shared" ref="I728" si="9461">IF($D728&gt;0,H728/$D728,0)</f>
        <v>0.25972120322817316</v>
      </c>
      <c r="J728">
        <v>84</v>
      </c>
      <c r="K728" s="5">
        <f t="shared" ref="K728" si="9462">IF($D728&gt;0,J728/$D728,0)</f>
        <v>6.1628760088041086E-2</v>
      </c>
      <c r="L728">
        <v>23</v>
      </c>
      <c r="M728" s="5">
        <f t="shared" ref="M728:O728" si="9463">IF($D728&gt;0,L728/$D728,0)</f>
        <v>1.6874541452677916E-2</v>
      </c>
      <c r="N728">
        <v>2</v>
      </c>
      <c r="O728" s="5">
        <f t="shared" si="9463"/>
        <v>1.467351430667645E-3</v>
      </c>
      <c r="P728">
        <v>14</v>
      </c>
      <c r="Q728" s="5">
        <f t="shared" ref="Q728:S728" si="9464">IF($D728&gt;0,P728/$D728,0)</f>
        <v>1.0271460014673514E-2</v>
      </c>
      <c r="R728">
        <v>9</v>
      </c>
      <c r="S728" s="5">
        <f t="shared" si="9464"/>
        <v>6.6030814380044021E-3</v>
      </c>
      <c r="T728">
        <v>2</v>
      </c>
      <c r="U728" s="5">
        <f t="shared" ref="U728:W728" si="9465">IF($D728&gt;0,T728/$D728,0)</f>
        <v>1.467351430667645E-3</v>
      </c>
      <c r="V728">
        <v>2</v>
      </c>
      <c r="W728" s="5">
        <f t="shared" si="9465"/>
        <v>1.467351430667645E-3</v>
      </c>
      <c r="X728">
        <v>12</v>
      </c>
      <c r="Y728" s="5">
        <f t="shared" ref="Y728" si="9466">IF($D728&gt;0,X728/$D728,0)</f>
        <v>8.8041085840058694E-3</v>
      </c>
      <c r="Z728">
        <v>0</v>
      </c>
      <c r="AA728" s="5">
        <f t="shared" ref="AA728:AC728" si="9467">IF($D728&gt;0,Z728/$D728,0)</f>
        <v>0</v>
      </c>
      <c r="AB728">
        <v>0</v>
      </c>
      <c r="AC728" s="5">
        <f t="shared" si="9467"/>
        <v>0</v>
      </c>
      <c r="AD728">
        <v>0</v>
      </c>
      <c r="AE728" s="5">
        <f t="shared" ref="AE728:AG728" si="9468">IF($D728&gt;0,AD728/$D728,0)</f>
        <v>0</v>
      </c>
      <c r="AF728">
        <v>20</v>
      </c>
      <c r="AG728" s="5">
        <f t="shared" si="9468"/>
        <v>1.4673514306676448E-2</v>
      </c>
      <c r="AH728">
        <v>3</v>
      </c>
      <c r="AI728" s="5">
        <f t="shared" ref="AI728:AK728" si="9469">IF($D728&gt;0,AH728/$D728,0)</f>
        <v>2.2010271460014674E-3</v>
      </c>
      <c r="AJ728">
        <v>0</v>
      </c>
      <c r="AK728" s="5">
        <f t="shared" si="9469"/>
        <v>0</v>
      </c>
      <c r="AL728">
        <v>2</v>
      </c>
      <c r="AM728" s="5">
        <f t="shared" ref="AM728:AO728" si="9470">IF($D728&gt;0,AL728/$D728,0)</f>
        <v>1.467351430667645E-3</v>
      </c>
      <c r="AN728">
        <v>0</v>
      </c>
      <c r="AO728" s="5">
        <f t="shared" si="9470"/>
        <v>0</v>
      </c>
      <c r="AP728">
        <v>4</v>
      </c>
      <c r="AQ728" s="5">
        <f t="shared" ref="AQ728:AS728" si="9471">IF($D728&gt;0,AP728/$D728,0)</f>
        <v>2.93470286133529E-3</v>
      </c>
      <c r="AR728" s="1">
        <f t="shared" si="9198"/>
        <v>72</v>
      </c>
      <c r="AS728" s="5">
        <f t="shared" si="9471"/>
        <v>5.2824651504035217E-2</v>
      </c>
      <c r="AT728" s="13">
        <v>0</v>
      </c>
      <c r="AU728" s="17">
        <f t="shared" ref="AU728:AW728" si="9472">IF($D728&gt;0,AT728/$D728,0)</f>
        <v>0</v>
      </c>
      <c r="AV728" s="13">
        <v>0</v>
      </c>
      <c r="AW728" s="17">
        <f t="shared" si="9472"/>
        <v>0</v>
      </c>
      <c r="AX728" s="16">
        <v>72</v>
      </c>
      <c r="AY728" s="17">
        <f t="shared" ref="AY728" si="9473">IF($D728&gt;0,AX728/$D728,0)</f>
        <v>5.2824651504035217E-2</v>
      </c>
      <c r="AZ728" s="13">
        <v>8</v>
      </c>
      <c r="BA728" s="13">
        <v>2</v>
      </c>
      <c r="BB728" s="13">
        <v>4</v>
      </c>
      <c r="BC728" s="13">
        <v>58</v>
      </c>
    </row>
    <row r="729" spans="1:55" x14ac:dyDescent="0.25">
      <c r="A729">
        <v>33860</v>
      </c>
      <c r="B729" s="20">
        <v>22886</v>
      </c>
      <c r="C729" s="20">
        <v>17459</v>
      </c>
      <c r="D729" s="20">
        <v>5427</v>
      </c>
      <c r="E729" s="21">
        <f t="shared" si="9185"/>
        <v>0.23713187101284627</v>
      </c>
      <c r="F729" s="18">
        <v>3672</v>
      </c>
      <c r="G729" s="5">
        <f t="shared" si="9186"/>
        <v>0.6766169154228856</v>
      </c>
      <c r="H729">
        <v>740</v>
      </c>
      <c r="I729" s="5">
        <f t="shared" ref="I729" si="9474">IF($D729&gt;0,H729/$D729,0)</f>
        <v>0.13635526073337018</v>
      </c>
      <c r="J729">
        <v>331</v>
      </c>
      <c r="K729" s="5">
        <f t="shared" ref="K729" si="9475">IF($D729&gt;0,J729/$D729,0)</f>
        <v>6.0991339598304772E-2</v>
      </c>
      <c r="L729">
        <v>70</v>
      </c>
      <c r="M729" s="5">
        <f t="shared" ref="M729:O729" si="9476">IF($D729&gt;0,L729/$D729,0)</f>
        <v>1.2898470609913396E-2</v>
      </c>
      <c r="N729">
        <v>16</v>
      </c>
      <c r="O729" s="5">
        <f t="shared" si="9476"/>
        <v>2.9482218536944905E-3</v>
      </c>
      <c r="P729">
        <v>72</v>
      </c>
      <c r="Q729" s="5">
        <f t="shared" ref="Q729:S729" si="9477">IF($D729&gt;0,P729/$D729,0)</f>
        <v>1.3266998341625208E-2</v>
      </c>
      <c r="R729">
        <v>32</v>
      </c>
      <c r="S729" s="5">
        <f t="shared" si="9477"/>
        <v>5.8964437073889811E-3</v>
      </c>
      <c r="T729">
        <v>41</v>
      </c>
      <c r="U729" s="5">
        <f t="shared" ref="U729:W729" si="9478">IF($D729&gt;0,T729/$D729,0)</f>
        <v>7.5548185000921322E-3</v>
      </c>
      <c r="V729">
        <v>15</v>
      </c>
      <c r="W729" s="5">
        <f t="shared" si="9478"/>
        <v>2.7639579878385848E-3</v>
      </c>
      <c r="X729">
        <v>38</v>
      </c>
      <c r="Y729" s="5">
        <f t="shared" ref="Y729" si="9479">IF($D729&gt;0,X729/$D729,0)</f>
        <v>7.0020269025244152E-3</v>
      </c>
      <c r="Z729">
        <v>1</v>
      </c>
      <c r="AA729" s="5">
        <f t="shared" ref="AA729:AC729" si="9480">IF($D729&gt;0,Z729/$D729,0)</f>
        <v>1.8426386585590566E-4</v>
      </c>
      <c r="AB729">
        <v>3</v>
      </c>
      <c r="AC729" s="5">
        <f t="shared" si="9480"/>
        <v>5.5279159756771695E-4</v>
      </c>
      <c r="AD729">
        <v>8</v>
      </c>
      <c r="AE729" s="5">
        <f t="shared" ref="AE729:AG729" si="9481">IF($D729&gt;0,AD729/$D729,0)</f>
        <v>1.4741109268472453E-3</v>
      </c>
      <c r="AF729">
        <v>73</v>
      </c>
      <c r="AG729" s="5">
        <f t="shared" si="9481"/>
        <v>1.3451262207481112E-2</v>
      </c>
      <c r="AH729">
        <v>37</v>
      </c>
      <c r="AI729" s="5">
        <f t="shared" ref="AI729:AK729" si="9482">IF($D729&gt;0,AH729/$D729,0)</f>
        <v>6.8177630366685095E-3</v>
      </c>
      <c r="AJ729">
        <v>0</v>
      </c>
      <c r="AK729" s="5">
        <f t="shared" si="9482"/>
        <v>0</v>
      </c>
      <c r="AL729">
        <v>20</v>
      </c>
      <c r="AM729" s="5">
        <f t="shared" ref="AM729:AO729" si="9483">IF($D729&gt;0,AL729/$D729,0)</f>
        <v>3.6852773171181133E-3</v>
      </c>
      <c r="AN729">
        <v>4</v>
      </c>
      <c r="AO729" s="5">
        <f t="shared" si="9483"/>
        <v>7.3705546342362263E-4</v>
      </c>
      <c r="AP729">
        <v>38</v>
      </c>
      <c r="AQ729" s="5">
        <f t="shared" ref="AQ729:AS729" si="9484">IF($D729&gt;0,AP729/$D729,0)</f>
        <v>7.0020269025244152E-3</v>
      </c>
      <c r="AR729" s="1">
        <f t="shared" si="9198"/>
        <v>216</v>
      </c>
      <c r="AS729" s="5">
        <f t="shared" si="9484"/>
        <v>3.9800995024875621E-2</v>
      </c>
      <c r="AT729" s="13">
        <v>2</v>
      </c>
      <c r="AU729" s="17">
        <f t="shared" ref="AU729:AW729" si="9485">IF($D729&gt;0,AT729/$D729,0)</f>
        <v>3.6852773171181132E-4</v>
      </c>
      <c r="AV729" s="13">
        <v>1</v>
      </c>
      <c r="AW729" s="17">
        <f t="shared" si="9485"/>
        <v>1.8426386585590566E-4</v>
      </c>
      <c r="AX729" s="16">
        <v>213</v>
      </c>
      <c r="AY729" s="17">
        <f t="shared" ref="AY729" si="9486">IF($D729&gt;0,AX729/$D729,0)</f>
        <v>3.9248203427307907E-2</v>
      </c>
      <c r="AZ729" s="13">
        <v>36</v>
      </c>
      <c r="BA729" s="13">
        <v>30</v>
      </c>
      <c r="BB729" s="13">
        <v>0</v>
      </c>
      <c r="BC729" s="13">
        <v>147</v>
      </c>
    </row>
    <row r="730" spans="1:55" x14ac:dyDescent="0.25">
      <c r="A730">
        <v>33865</v>
      </c>
      <c r="B730" s="20">
        <v>786</v>
      </c>
      <c r="C730" s="20">
        <v>613</v>
      </c>
      <c r="D730" s="20">
        <v>173</v>
      </c>
      <c r="E730" s="21">
        <f t="shared" si="9185"/>
        <v>0.22010178117048346</v>
      </c>
      <c r="F730" s="18">
        <v>156</v>
      </c>
      <c r="G730" s="5">
        <f t="shared" si="9186"/>
        <v>0.90173410404624277</v>
      </c>
      <c r="H730">
        <v>8</v>
      </c>
      <c r="I730" s="5">
        <f t="shared" ref="I730" si="9487">IF($D730&gt;0,H730/$D730,0)</f>
        <v>4.6242774566473986E-2</v>
      </c>
      <c r="J730">
        <v>4</v>
      </c>
      <c r="K730" s="5">
        <f t="shared" ref="K730" si="9488">IF($D730&gt;0,J730/$D730,0)</f>
        <v>2.3121387283236993E-2</v>
      </c>
      <c r="L730">
        <v>0</v>
      </c>
      <c r="M730" s="5">
        <f t="shared" ref="M730:O730" si="9489">IF($D730&gt;0,L730/$D730,0)</f>
        <v>0</v>
      </c>
      <c r="N730">
        <v>0</v>
      </c>
      <c r="O730" s="5">
        <f t="shared" si="9489"/>
        <v>0</v>
      </c>
      <c r="P730">
        <v>1</v>
      </c>
      <c r="Q730" s="5">
        <f t="shared" ref="Q730:S730" si="9490">IF($D730&gt;0,P730/$D730,0)</f>
        <v>5.7803468208092483E-3</v>
      </c>
      <c r="R730">
        <v>0</v>
      </c>
      <c r="S730" s="5">
        <f t="shared" si="9490"/>
        <v>0</v>
      </c>
      <c r="T730">
        <v>0</v>
      </c>
      <c r="U730" s="5">
        <f t="shared" ref="U730:W730" si="9491">IF($D730&gt;0,T730/$D730,0)</f>
        <v>0</v>
      </c>
      <c r="V730">
        <v>0</v>
      </c>
      <c r="W730" s="5">
        <f t="shared" si="9491"/>
        <v>0</v>
      </c>
      <c r="X730">
        <v>0</v>
      </c>
      <c r="Y730" s="5">
        <f t="shared" ref="Y730" si="9492">IF($D730&gt;0,X730/$D730,0)</f>
        <v>0</v>
      </c>
      <c r="Z730">
        <v>0</v>
      </c>
      <c r="AA730" s="5">
        <f t="shared" ref="AA730:AC730" si="9493">IF($D730&gt;0,Z730/$D730,0)</f>
        <v>0</v>
      </c>
      <c r="AB730">
        <v>0</v>
      </c>
      <c r="AC730" s="5">
        <f t="shared" si="9493"/>
        <v>0</v>
      </c>
      <c r="AD730">
        <v>1</v>
      </c>
      <c r="AE730" s="5">
        <f t="shared" ref="AE730:AG730" si="9494">IF($D730&gt;0,AD730/$D730,0)</f>
        <v>5.7803468208092483E-3</v>
      </c>
      <c r="AF730">
        <v>0</v>
      </c>
      <c r="AG730" s="5">
        <f t="shared" si="9494"/>
        <v>0</v>
      </c>
      <c r="AH730">
        <v>0</v>
      </c>
      <c r="AI730" s="5">
        <f t="shared" ref="AI730:AK730" si="9495">IF($D730&gt;0,AH730/$D730,0)</f>
        <v>0</v>
      </c>
      <c r="AJ730">
        <v>0</v>
      </c>
      <c r="AK730" s="5">
        <f t="shared" si="9495"/>
        <v>0</v>
      </c>
      <c r="AL730">
        <v>0</v>
      </c>
      <c r="AM730" s="5">
        <f t="shared" ref="AM730:AO730" si="9496">IF($D730&gt;0,AL730/$D730,0)</f>
        <v>0</v>
      </c>
      <c r="AN730">
        <v>0</v>
      </c>
      <c r="AO730" s="5">
        <f t="shared" si="9496"/>
        <v>0</v>
      </c>
      <c r="AP730">
        <v>0</v>
      </c>
      <c r="AQ730" s="5">
        <f t="shared" ref="AQ730:AS730" si="9497">IF($D730&gt;0,AP730/$D730,0)</f>
        <v>0</v>
      </c>
      <c r="AR730" s="1">
        <f t="shared" si="9198"/>
        <v>3</v>
      </c>
      <c r="AS730" s="5">
        <f t="shared" si="9497"/>
        <v>1.7341040462427744E-2</v>
      </c>
      <c r="AT730" s="13">
        <v>0</v>
      </c>
      <c r="AU730" s="17">
        <f t="shared" ref="AU730:AW730" si="9498">IF($D730&gt;0,AT730/$D730,0)</f>
        <v>0</v>
      </c>
      <c r="AV730" s="13">
        <v>0</v>
      </c>
      <c r="AW730" s="17">
        <f t="shared" si="9498"/>
        <v>0</v>
      </c>
      <c r="AX730" s="16">
        <v>3</v>
      </c>
      <c r="AY730" s="17">
        <f t="shared" ref="AY730" si="9499">IF($D730&gt;0,AX730/$D730,0)</f>
        <v>1.7341040462427744E-2</v>
      </c>
      <c r="AZ730" s="13">
        <v>3</v>
      </c>
      <c r="BA730" s="13">
        <v>0</v>
      </c>
      <c r="BB730" s="13">
        <v>0</v>
      </c>
      <c r="BC730" s="13">
        <v>0</v>
      </c>
    </row>
    <row r="731" spans="1:55" x14ac:dyDescent="0.25">
      <c r="A731">
        <v>33867</v>
      </c>
      <c r="B731" s="20">
        <v>106</v>
      </c>
      <c r="C731" s="20">
        <v>105</v>
      </c>
      <c r="D731" s="20">
        <v>1</v>
      </c>
      <c r="E731" s="21">
        <f t="shared" si="9185"/>
        <v>9.433962264150943E-3</v>
      </c>
      <c r="F731" s="18">
        <v>0</v>
      </c>
      <c r="G731" s="5">
        <f t="shared" si="9186"/>
        <v>0</v>
      </c>
      <c r="H731">
        <v>0</v>
      </c>
      <c r="I731" s="5">
        <f t="shared" ref="I731" si="9500">IF($D731&gt;0,H731/$D731,0)</f>
        <v>0</v>
      </c>
      <c r="J731">
        <v>0</v>
      </c>
      <c r="K731" s="5">
        <f t="shared" ref="K731" si="9501">IF($D731&gt;0,J731/$D731,0)</f>
        <v>0</v>
      </c>
      <c r="L731">
        <v>0</v>
      </c>
      <c r="M731" s="5">
        <f t="shared" ref="M731:O731" si="9502">IF($D731&gt;0,L731/$D731,0)</f>
        <v>0</v>
      </c>
      <c r="N731">
        <v>0</v>
      </c>
      <c r="O731" s="5">
        <f t="shared" si="9502"/>
        <v>0</v>
      </c>
      <c r="P731">
        <v>1</v>
      </c>
      <c r="Q731" s="5">
        <f t="shared" ref="Q731:S731" si="9503">IF($D731&gt;0,P731/$D731,0)</f>
        <v>1</v>
      </c>
      <c r="R731">
        <v>0</v>
      </c>
      <c r="S731" s="5">
        <f t="shared" si="9503"/>
        <v>0</v>
      </c>
      <c r="T731">
        <v>0</v>
      </c>
      <c r="U731" s="5">
        <f t="shared" ref="U731:W731" si="9504">IF($D731&gt;0,T731/$D731,0)</f>
        <v>0</v>
      </c>
      <c r="V731">
        <v>0</v>
      </c>
      <c r="W731" s="5">
        <f t="shared" si="9504"/>
        <v>0</v>
      </c>
      <c r="X731">
        <v>0</v>
      </c>
      <c r="Y731" s="5">
        <f t="shared" ref="Y731" si="9505">IF($D731&gt;0,X731/$D731,0)</f>
        <v>0</v>
      </c>
      <c r="Z731">
        <v>0</v>
      </c>
      <c r="AA731" s="5">
        <f t="shared" ref="AA731:AC731" si="9506">IF($D731&gt;0,Z731/$D731,0)</f>
        <v>0</v>
      </c>
      <c r="AB731">
        <v>0</v>
      </c>
      <c r="AC731" s="5">
        <f t="shared" si="9506"/>
        <v>0</v>
      </c>
      <c r="AD731">
        <v>0</v>
      </c>
      <c r="AE731" s="5">
        <f t="shared" ref="AE731:AG731" si="9507">IF($D731&gt;0,AD731/$D731,0)</f>
        <v>0</v>
      </c>
      <c r="AF731">
        <v>0</v>
      </c>
      <c r="AG731" s="5">
        <f t="shared" si="9507"/>
        <v>0</v>
      </c>
      <c r="AH731">
        <v>0</v>
      </c>
      <c r="AI731" s="5">
        <f t="shared" ref="AI731:AK731" si="9508">IF($D731&gt;0,AH731/$D731,0)</f>
        <v>0</v>
      </c>
      <c r="AJ731">
        <v>0</v>
      </c>
      <c r="AK731" s="5">
        <f t="shared" si="9508"/>
        <v>0</v>
      </c>
      <c r="AL731">
        <v>0</v>
      </c>
      <c r="AM731" s="5">
        <f t="shared" ref="AM731:AO731" si="9509">IF($D731&gt;0,AL731/$D731,0)</f>
        <v>0</v>
      </c>
      <c r="AN731">
        <v>0</v>
      </c>
      <c r="AO731" s="5">
        <f t="shared" si="9509"/>
        <v>0</v>
      </c>
      <c r="AP731">
        <v>0</v>
      </c>
      <c r="AQ731" s="5">
        <f t="shared" ref="AQ731:AS731" si="9510">IF($D731&gt;0,AP731/$D731,0)</f>
        <v>0</v>
      </c>
      <c r="AR731" s="1">
        <f t="shared" si="9198"/>
        <v>0</v>
      </c>
      <c r="AS731" s="5">
        <f t="shared" si="9510"/>
        <v>0</v>
      </c>
      <c r="AT731" s="13">
        <v>0</v>
      </c>
      <c r="AU731" s="17">
        <f t="shared" ref="AU731:AW731" si="9511">IF($D731&gt;0,AT731/$D731,0)</f>
        <v>0</v>
      </c>
      <c r="AV731" s="13">
        <v>0</v>
      </c>
      <c r="AW731" s="17">
        <f t="shared" si="9511"/>
        <v>0</v>
      </c>
      <c r="AX731" s="16">
        <v>0</v>
      </c>
      <c r="AY731" s="17">
        <f t="shared" ref="AY731" si="9512">IF($D731&gt;0,AX731/$D731,0)</f>
        <v>0</v>
      </c>
      <c r="AZ731" s="13">
        <v>0</v>
      </c>
      <c r="BA731" s="13">
        <v>0</v>
      </c>
      <c r="BB731" s="13">
        <v>0</v>
      </c>
      <c r="BC731" s="13">
        <v>0</v>
      </c>
    </row>
    <row r="732" spans="1:55" x14ac:dyDescent="0.25">
      <c r="A732">
        <v>33868</v>
      </c>
      <c r="B732" s="20">
        <v>11720</v>
      </c>
      <c r="C732" s="20">
        <v>10632</v>
      </c>
      <c r="D732" s="20">
        <v>1088</v>
      </c>
      <c r="E732" s="21">
        <f t="shared" si="9185"/>
        <v>9.2832764505119458E-2</v>
      </c>
      <c r="F732" s="18">
        <v>267</v>
      </c>
      <c r="G732" s="5">
        <f t="shared" si="9186"/>
        <v>0.24540441176470587</v>
      </c>
      <c r="H732">
        <v>418</v>
      </c>
      <c r="I732" s="5">
        <f t="shared" ref="I732" si="9513">IF($D732&gt;0,H732/$D732,0)</f>
        <v>0.38419117647058826</v>
      </c>
      <c r="J732">
        <v>101</v>
      </c>
      <c r="K732" s="5">
        <f t="shared" ref="K732" si="9514">IF($D732&gt;0,J732/$D732,0)</f>
        <v>9.283088235294118E-2</v>
      </c>
      <c r="L732">
        <v>25</v>
      </c>
      <c r="M732" s="5">
        <f t="shared" ref="M732:O732" si="9515">IF($D732&gt;0,L732/$D732,0)</f>
        <v>2.297794117647059E-2</v>
      </c>
      <c r="N732">
        <v>6</v>
      </c>
      <c r="O732" s="5">
        <f t="shared" si="9515"/>
        <v>5.5147058823529415E-3</v>
      </c>
      <c r="P732">
        <v>11</v>
      </c>
      <c r="Q732" s="5">
        <f t="shared" ref="Q732:S732" si="9516">IF($D732&gt;0,P732/$D732,0)</f>
        <v>1.0110294117647059E-2</v>
      </c>
      <c r="R732">
        <v>7</v>
      </c>
      <c r="S732" s="5">
        <f t="shared" si="9516"/>
        <v>6.4338235294117644E-3</v>
      </c>
      <c r="T732">
        <v>4</v>
      </c>
      <c r="U732" s="5">
        <f t="shared" ref="U732:W732" si="9517">IF($D732&gt;0,T732/$D732,0)</f>
        <v>3.6764705882352941E-3</v>
      </c>
      <c r="V732">
        <v>7</v>
      </c>
      <c r="W732" s="5">
        <f t="shared" si="9517"/>
        <v>6.4338235294117644E-3</v>
      </c>
      <c r="X732">
        <v>14</v>
      </c>
      <c r="Y732" s="5">
        <f t="shared" ref="Y732" si="9518">IF($D732&gt;0,X732/$D732,0)</f>
        <v>1.2867647058823529E-2</v>
      </c>
      <c r="Z732">
        <v>1</v>
      </c>
      <c r="AA732" s="5">
        <f t="shared" ref="AA732:AC732" si="9519">IF($D732&gt;0,Z732/$D732,0)</f>
        <v>9.1911764705882352E-4</v>
      </c>
      <c r="AB732">
        <v>3</v>
      </c>
      <c r="AC732" s="5">
        <f t="shared" si="9519"/>
        <v>2.7573529411764708E-3</v>
      </c>
      <c r="AD732">
        <v>3</v>
      </c>
      <c r="AE732" s="5">
        <f t="shared" ref="AE732:AG732" si="9520">IF($D732&gt;0,AD732/$D732,0)</f>
        <v>2.7573529411764708E-3</v>
      </c>
      <c r="AF732">
        <v>31</v>
      </c>
      <c r="AG732" s="5">
        <f t="shared" si="9520"/>
        <v>2.8492647058823529E-2</v>
      </c>
      <c r="AH732">
        <v>8</v>
      </c>
      <c r="AI732" s="5">
        <f t="shared" ref="AI732:AK732" si="9521">IF($D732&gt;0,AH732/$D732,0)</f>
        <v>7.3529411764705881E-3</v>
      </c>
      <c r="AJ732">
        <v>0</v>
      </c>
      <c r="AK732" s="5">
        <f t="shared" si="9521"/>
        <v>0</v>
      </c>
      <c r="AL732">
        <v>10</v>
      </c>
      <c r="AM732" s="5">
        <f t="shared" ref="AM732:AO732" si="9522">IF($D732&gt;0,AL732/$D732,0)</f>
        <v>9.1911764705882356E-3</v>
      </c>
      <c r="AN732">
        <v>1</v>
      </c>
      <c r="AO732" s="5">
        <f t="shared" si="9522"/>
        <v>9.1911764705882352E-4</v>
      </c>
      <c r="AP732">
        <v>7</v>
      </c>
      <c r="AQ732" s="5">
        <f t="shared" ref="AQ732:AS732" si="9523">IF($D732&gt;0,AP732/$D732,0)</f>
        <v>6.4338235294117644E-3</v>
      </c>
      <c r="AR732" s="1">
        <f t="shared" si="9198"/>
        <v>164</v>
      </c>
      <c r="AS732" s="5">
        <f t="shared" si="9523"/>
        <v>0.15073529411764705</v>
      </c>
      <c r="AT732" s="13">
        <v>10</v>
      </c>
      <c r="AU732" s="17">
        <f t="shared" ref="AU732:AW732" si="9524">IF($D732&gt;0,AT732/$D732,0)</f>
        <v>9.1911764705882356E-3</v>
      </c>
      <c r="AV732" s="13">
        <v>0</v>
      </c>
      <c r="AW732" s="17">
        <f t="shared" si="9524"/>
        <v>0</v>
      </c>
      <c r="AX732" s="16">
        <v>154</v>
      </c>
      <c r="AY732" s="17">
        <f t="shared" ref="AY732" si="9525">IF($D732&gt;0,AX732/$D732,0)</f>
        <v>0.14154411764705882</v>
      </c>
      <c r="AZ732" s="13">
        <v>9</v>
      </c>
      <c r="BA732" s="13">
        <v>4</v>
      </c>
      <c r="BB732" s="13">
        <v>0</v>
      </c>
      <c r="BC732" s="13">
        <v>141</v>
      </c>
    </row>
    <row r="733" spans="1:55" x14ac:dyDescent="0.25">
      <c r="A733">
        <v>33870</v>
      </c>
      <c r="B733" s="20">
        <v>20601</v>
      </c>
      <c r="C733" s="20">
        <v>17064</v>
      </c>
      <c r="D733" s="20">
        <v>3537</v>
      </c>
      <c r="E733" s="21">
        <f t="shared" si="9185"/>
        <v>0.17169069462647443</v>
      </c>
      <c r="F733" s="18">
        <v>1343</v>
      </c>
      <c r="G733" s="5">
        <f t="shared" si="9186"/>
        <v>0.37970031099802093</v>
      </c>
      <c r="H733">
        <v>1280</v>
      </c>
      <c r="I733" s="5">
        <f t="shared" ref="I733" si="9526">IF($D733&gt;0,H733/$D733,0)</f>
        <v>0.36188860616341534</v>
      </c>
      <c r="J733">
        <v>358</v>
      </c>
      <c r="K733" s="5">
        <f t="shared" ref="K733" si="9527">IF($D733&gt;0,J733/$D733,0)</f>
        <v>0.10121571953633023</v>
      </c>
      <c r="L733">
        <v>54</v>
      </c>
      <c r="M733" s="5">
        <f t="shared" ref="M733:O733" si="9528">IF($D733&gt;0,L733/$D733,0)</f>
        <v>1.5267175572519083E-2</v>
      </c>
      <c r="N733">
        <v>21</v>
      </c>
      <c r="O733" s="5">
        <f t="shared" si="9528"/>
        <v>5.9372349448685328E-3</v>
      </c>
      <c r="P733">
        <v>11</v>
      </c>
      <c r="Q733" s="5">
        <f t="shared" ref="Q733:S733" si="9529">IF($D733&gt;0,P733/$D733,0)</f>
        <v>3.1099802092168505E-3</v>
      </c>
      <c r="R733">
        <v>20</v>
      </c>
      <c r="S733" s="5">
        <f t="shared" si="9529"/>
        <v>5.6545094713033647E-3</v>
      </c>
      <c r="T733">
        <v>35</v>
      </c>
      <c r="U733" s="5">
        <f t="shared" ref="U733:W733" si="9530">IF($D733&gt;0,T733/$D733,0)</f>
        <v>9.8953915747808877E-3</v>
      </c>
      <c r="V733">
        <v>16</v>
      </c>
      <c r="W733" s="5">
        <f t="shared" si="9530"/>
        <v>4.5236075770426912E-3</v>
      </c>
      <c r="X733">
        <v>23</v>
      </c>
      <c r="Y733" s="5">
        <f t="shared" ref="Y733" si="9531">IF($D733&gt;0,X733/$D733,0)</f>
        <v>6.5026858919988691E-3</v>
      </c>
      <c r="Z733">
        <v>6</v>
      </c>
      <c r="AA733" s="5">
        <f t="shared" ref="AA733:AC733" si="9532">IF($D733&gt;0,Z733/$D733,0)</f>
        <v>1.6963528413910093E-3</v>
      </c>
      <c r="AB733">
        <v>8</v>
      </c>
      <c r="AC733" s="5">
        <f t="shared" si="9532"/>
        <v>2.2618037885213456E-3</v>
      </c>
      <c r="AD733">
        <v>4</v>
      </c>
      <c r="AE733" s="5">
        <f t="shared" ref="AE733:AG733" si="9533">IF($D733&gt;0,AD733/$D733,0)</f>
        <v>1.1309018942606728E-3</v>
      </c>
      <c r="AF733">
        <v>71</v>
      </c>
      <c r="AG733" s="5">
        <f t="shared" si="9533"/>
        <v>2.0073508623126943E-2</v>
      </c>
      <c r="AH733">
        <v>17</v>
      </c>
      <c r="AI733" s="5">
        <f t="shared" ref="AI733:AK733" si="9534">IF($D733&gt;0,AH733/$D733,0)</f>
        <v>4.8063330506078594E-3</v>
      </c>
      <c r="AJ733">
        <v>0</v>
      </c>
      <c r="AK733" s="5">
        <f t="shared" si="9534"/>
        <v>0</v>
      </c>
      <c r="AL733">
        <v>19</v>
      </c>
      <c r="AM733" s="5">
        <f t="shared" ref="AM733:AO733" si="9535">IF($D733&gt;0,AL733/$D733,0)</f>
        <v>5.3717839977381965E-3</v>
      </c>
      <c r="AN733">
        <v>0</v>
      </c>
      <c r="AO733" s="5">
        <f t="shared" si="9535"/>
        <v>0</v>
      </c>
      <c r="AP733">
        <v>10</v>
      </c>
      <c r="AQ733" s="5">
        <f t="shared" ref="AQ733:AS733" si="9536">IF($D733&gt;0,AP733/$D733,0)</f>
        <v>2.8272547356516823E-3</v>
      </c>
      <c r="AR733" s="1">
        <f t="shared" si="9198"/>
        <v>241</v>
      </c>
      <c r="AS733" s="5">
        <f t="shared" si="9536"/>
        <v>6.813683912920554E-2</v>
      </c>
      <c r="AT733" s="13">
        <v>0</v>
      </c>
      <c r="AU733" s="17">
        <f t="shared" ref="AU733:AW733" si="9537">IF($D733&gt;0,AT733/$D733,0)</f>
        <v>0</v>
      </c>
      <c r="AV733" s="13">
        <v>7</v>
      </c>
      <c r="AW733" s="17">
        <f t="shared" si="9537"/>
        <v>1.9790783149561775E-3</v>
      </c>
      <c r="AX733" s="16">
        <v>234</v>
      </c>
      <c r="AY733" s="17">
        <f t="shared" ref="AY733" si="9538">IF($D733&gt;0,AX733/$D733,0)</f>
        <v>6.6157760814249358E-2</v>
      </c>
      <c r="AZ733" s="13">
        <v>25</v>
      </c>
      <c r="BA733" s="13">
        <v>32</v>
      </c>
      <c r="BB733" s="13">
        <v>4</v>
      </c>
      <c r="BC733" s="13">
        <v>173</v>
      </c>
    </row>
    <row r="734" spans="1:55" x14ac:dyDescent="0.25">
      <c r="A734">
        <v>33872</v>
      </c>
      <c r="B734" s="20">
        <v>14158</v>
      </c>
      <c r="C734" s="20">
        <v>12307</v>
      </c>
      <c r="D734" s="20">
        <v>1851</v>
      </c>
      <c r="E734" s="21">
        <f t="shared" si="9185"/>
        <v>0.13073880491594858</v>
      </c>
      <c r="F734" s="18">
        <v>220</v>
      </c>
      <c r="G734" s="5">
        <f t="shared" si="9186"/>
        <v>0.11885467314964884</v>
      </c>
      <c r="H734">
        <v>977</v>
      </c>
      <c r="I734" s="5">
        <f t="shared" ref="I734" si="9539">IF($D734&gt;0,H734/$D734,0)</f>
        <v>0.52782279848730418</v>
      </c>
      <c r="J734">
        <v>278</v>
      </c>
      <c r="K734" s="5">
        <f t="shared" ref="K734" si="9540">IF($D734&gt;0,J734/$D734,0)</f>
        <v>0.15018908698001079</v>
      </c>
      <c r="L734">
        <v>57</v>
      </c>
      <c r="M734" s="5">
        <f t="shared" ref="M734:O734" si="9541">IF($D734&gt;0,L734/$D734,0)</f>
        <v>3.0794165316045379E-2</v>
      </c>
      <c r="N734">
        <v>30</v>
      </c>
      <c r="O734" s="5">
        <f t="shared" si="9541"/>
        <v>1.6207455429497569E-2</v>
      </c>
      <c r="P734">
        <v>10</v>
      </c>
      <c r="Q734" s="5">
        <f t="shared" ref="Q734:S734" si="9542">IF($D734&gt;0,P734/$D734,0)</f>
        <v>5.4024851431658562E-3</v>
      </c>
      <c r="R734">
        <v>6</v>
      </c>
      <c r="S734" s="5">
        <f t="shared" si="9542"/>
        <v>3.2414910858995136E-3</v>
      </c>
      <c r="T734">
        <v>43</v>
      </c>
      <c r="U734" s="5">
        <f t="shared" ref="U734:W734" si="9543">IF($D734&gt;0,T734/$D734,0)</f>
        <v>2.3230686115613183E-2</v>
      </c>
      <c r="V734">
        <v>6</v>
      </c>
      <c r="W734" s="5">
        <f t="shared" si="9543"/>
        <v>3.2414910858995136E-3</v>
      </c>
      <c r="X734">
        <v>3</v>
      </c>
      <c r="Y734" s="5">
        <f t="shared" ref="Y734" si="9544">IF($D734&gt;0,X734/$D734,0)</f>
        <v>1.6207455429497568E-3</v>
      </c>
      <c r="Z734">
        <v>6</v>
      </c>
      <c r="AA734" s="5">
        <f t="shared" ref="AA734:AC734" si="9545">IF($D734&gt;0,Z734/$D734,0)</f>
        <v>3.2414910858995136E-3</v>
      </c>
      <c r="AB734">
        <v>1</v>
      </c>
      <c r="AC734" s="5">
        <f t="shared" si="9545"/>
        <v>5.4024851431658564E-4</v>
      </c>
      <c r="AD734">
        <v>3</v>
      </c>
      <c r="AE734" s="5">
        <f t="shared" ref="AE734:AG734" si="9546">IF($D734&gt;0,AD734/$D734,0)</f>
        <v>1.6207455429497568E-3</v>
      </c>
      <c r="AF734">
        <v>96</v>
      </c>
      <c r="AG734" s="5">
        <f t="shared" si="9546"/>
        <v>5.1863857374392218E-2</v>
      </c>
      <c r="AH734">
        <v>12</v>
      </c>
      <c r="AI734" s="5">
        <f t="shared" ref="AI734:AK734" si="9547">IF($D734&gt;0,AH734/$D734,0)</f>
        <v>6.4829821717990272E-3</v>
      </c>
      <c r="AJ734">
        <v>1</v>
      </c>
      <c r="AK734" s="5">
        <f t="shared" si="9547"/>
        <v>5.4024851431658564E-4</v>
      </c>
      <c r="AL734">
        <v>22</v>
      </c>
      <c r="AM734" s="5">
        <f t="shared" ref="AM734:AO734" si="9548">IF($D734&gt;0,AL734/$D734,0)</f>
        <v>1.1885467314964884E-2</v>
      </c>
      <c r="AN734">
        <v>0</v>
      </c>
      <c r="AO734" s="5">
        <f t="shared" si="9548"/>
        <v>0</v>
      </c>
      <c r="AP734">
        <v>15</v>
      </c>
      <c r="AQ734" s="5">
        <f t="shared" ref="AQ734:AS734" si="9549">IF($D734&gt;0,AP734/$D734,0)</f>
        <v>8.1037277147487843E-3</v>
      </c>
      <c r="AR734" s="1">
        <f t="shared" si="9198"/>
        <v>65</v>
      </c>
      <c r="AS734" s="5">
        <f t="shared" si="9549"/>
        <v>3.5116153430578063E-2</v>
      </c>
      <c r="AT734" s="13">
        <v>2</v>
      </c>
      <c r="AU734" s="17">
        <f t="shared" ref="AU734:AW734" si="9550">IF($D734&gt;0,AT734/$D734,0)</f>
        <v>1.0804970286331713E-3</v>
      </c>
      <c r="AV734" s="13">
        <v>0</v>
      </c>
      <c r="AW734" s="17">
        <f t="shared" si="9550"/>
        <v>0</v>
      </c>
      <c r="AX734" s="16">
        <v>63</v>
      </c>
      <c r="AY734" s="17">
        <f t="shared" ref="AY734" si="9551">IF($D734&gt;0,AX734/$D734,0)</f>
        <v>3.4035656401944892E-2</v>
      </c>
      <c r="AZ734" s="13">
        <v>10</v>
      </c>
      <c r="BA734" s="13">
        <v>7</v>
      </c>
      <c r="BB734" s="13">
        <v>0</v>
      </c>
      <c r="BC734" s="13">
        <v>46</v>
      </c>
    </row>
    <row r="735" spans="1:55" x14ac:dyDescent="0.25">
      <c r="A735">
        <v>33873</v>
      </c>
      <c r="B735" s="20">
        <v>14742</v>
      </c>
      <c r="C735" s="20">
        <v>8381</v>
      </c>
      <c r="D735" s="20">
        <v>6361</v>
      </c>
      <c r="E735" s="21">
        <f t="shared" si="9185"/>
        <v>0.43148826482159813</v>
      </c>
      <c r="F735" s="18">
        <v>5804</v>
      </c>
      <c r="G735" s="5">
        <f t="shared" si="9186"/>
        <v>0.91243515170570666</v>
      </c>
      <c r="H735">
        <v>153</v>
      </c>
      <c r="I735" s="5">
        <f t="shared" ref="I735" si="9552">IF($D735&gt;0,H735/$D735,0)</f>
        <v>2.4052821883351675E-2</v>
      </c>
      <c r="J735">
        <v>90</v>
      </c>
      <c r="K735" s="5">
        <f t="shared" ref="K735" si="9553">IF($D735&gt;0,J735/$D735,0)</f>
        <v>1.414871875491275E-2</v>
      </c>
      <c r="L735">
        <v>7</v>
      </c>
      <c r="M735" s="5">
        <f t="shared" ref="M735:O735" si="9554">IF($D735&gt;0,L735/$D735,0)</f>
        <v>1.1004559031598806E-3</v>
      </c>
      <c r="N735">
        <v>5</v>
      </c>
      <c r="O735" s="5">
        <f t="shared" si="9554"/>
        <v>7.8603993082848611E-4</v>
      </c>
      <c r="P735">
        <v>26</v>
      </c>
      <c r="Q735" s="5">
        <f t="shared" ref="Q735:S735" si="9555">IF($D735&gt;0,P735/$D735,0)</f>
        <v>4.0874076403081281E-3</v>
      </c>
      <c r="R735">
        <v>28</v>
      </c>
      <c r="S735" s="5">
        <f t="shared" si="9555"/>
        <v>4.4018236126395225E-3</v>
      </c>
      <c r="T735">
        <v>5</v>
      </c>
      <c r="U735" s="5">
        <f t="shared" ref="U735:W735" si="9556">IF($D735&gt;0,T735/$D735,0)</f>
        <v>7.8603993082848611E-4</v>
      </c>
      <c r="V735">
        <v>0</v>
      </c>
      <c r="W735" s="5">
        <f t="shared" si="9556"/>
        <v>0</v>
      </c>
      <c r="X735">
        <v>26</v>
      </c>
      <c r="Y735" s="5">
        <f t="shared" ref="Y735" si="9557">IF($D735&gt;0,X735/$D735,0)</f>
        <v>4.0874076403081281E-3</v>
      </c>
      <c r="Z735">
        <v>0</v>
      </c>
      <c r="AA735" s="5">
        <f t="shared" ref="AA735:AC735" si="9558">IF($D735&gt;0,Z735/$D735,0)</f>
        <v>0</v>
      </c>
      <c r="AB735">
        <v>0</v>
      </c>
      <c r="AC735" s="5">
        <f t="shared" si="9558"/>
        <v>0</v>
      </c>
      <c r="AD735">
        <v>0</v>
      </c>
      <c r="AE735" s="5">
        <f t="shared" ref="AE735:AG735" si="9559">IF($D735&gt;0,AD735/$D735,0)</f>
        <v>0</v>
      </c>
      <c r="AF735">
        <v>10</v>
      </c>
      <c r="AG735" s="5">
        <f t="shared" si="9559"/>
        <v>1.5720798616569722E-3</v>
      </c>
      <c r="AH735">
        <v>0</v>
      </c>
      <c r="AI735" s="5">
        <f t="shared" ref="AI735:AK735" si="9560">IF($D735&gt;0,AH735/$D735,0)</f>
        <v>0</v>
      </c>
      <c r="AJ735">
        <v>0</v>
      </c>
      <c r="AK735" s="5">
        <f t="shared" si="9560"/>
        <v>0</v>
      </c>
      <c r="AL735">
        <v>7</v>
      </c>
      <c r="AM735" s="5">
        <f t="shared" ref="AM735:AO735" si="9561">IF($D735&gt;0,AL735/$D735,0)</f>
        <v>1.1004559031598806E-3</v>
      </c>
      <c r="AN735">
        <v>1</v>
      </c>
      <c r="AO735" s="5">
        <f t="shared" si="9561"/>
        <v>1.5720798616569723E-4</v>
      </c>
      <c r="AP735">
        <v>2</v>
      </c>
      <c r="AQ735" s="5">
        <f t="shared" ref="AQ735:AS735" si="9562">IF($D735&gt;0,AP735/$D735,0)</f>
        <v>3.1441597233139445E-4</v>
      </c>
      <c r="AR735" s="1">
        <f t="shared" si="9198"/>
        <v>197</v>
      </c>
      <c r="AS735" s="5">
        <f t="shared" si="9562"/>
        <v>3.0969973274642352E-2</v>
      </c>
      <c r="AT735" s="13">
        <v>0</v>
      </c>
      <c r="AU735" s="17">
        <f t="shared" ref="AU735:AW735" si="9563">IF($D735&gt;0,AT735/$D735,0)</f>
        <v>0</v>
      </c>
      <c r="AV735" s="13">
        <v>1</v>
      </c>
      <c r="AW735" s="17">
        <f t="shared" si="9563"/>
        <v>1.5720798616569723E-4</v>
      </c>
      <c r="AX735" s="16">
        <v>196</v>
      </c>
      <c r="AY735" s="17">
        <f t="shared" ref="AY735" si="9564">IF($D735&gt;0,AX735/$D735,0)</f>
        <v>3.0812765288476655E-2</v>
      </c>
      <c r="AZ735" s="13">
        <v>8</v>
      </c>
      <c r="BA735" s="13">
        <v>33</v>
      </c>
      <c r="BB735" s="13">
        <v>1</v>
      </c>
      <c r="BC735" s="13">
        <v>154</v>
      </c>
    </row>
    <row r="736" spans="1:55" x14ac:dyDescent="0.25">
      <c r="A736">
        <v>33875</v>
      </c>
      <c r="B736" s="20">
        <v>11108</v>
      </c>
      <c r="C736" s="20">
        <v>10231</v>
      </c>
      <c r="D736" s="20">
        <v>877</v>
      </c>
      <c r="E736" s="21">
        <f t="shared" si="9185"/>
        <v>7.8952106589845153E-2</v>
      </c>
      <c r="F736" s="18">
        <v>244</v>
      </c>
      <c r="G736" s="5">
        <f t="shared" si="9186"/>
        <v>0.27822120866590649</v>
      </c>
      <c r="H736">
        <v>285</v>
      </c>
      <c r="I736" s="5">
        <f t="shared" ref="I736" si="9565">IF($D736&gt;0,H736/$D736,0)</f>
        <v>0.32497149372862028</v>
      </c>
      <c r="J736">
        <v>165</v>
      </c>
      <c r="K736" s="5">
        <f t="shared" ref="K736" si="9566">IF($D736&gt;0,J736/$D736,0)</f>
        <v>0.18814139110604333</v>
      </c>
      <c r="L736">
        <v>35</v>
      </c>
      <c r="M736" s="5">
        <f t="shared" ref="M736:O736" si="9567">IF($D736&gt;0,L736/$D736,0)</f>
        <v>3.9908779931584946E-2</v>
      </c>
      <c r="N736">
        <v>9</v>
      </c>
      <c r="O736" s="5">
        <f t="shared" si="9567"/>
        <v>1.0262257696693273E-2</v>
      </c>
      <c r="P736">
        <v>5</v>
      </c>
      <c r="Q736" s="5">
        <f t="shared" ref="Q736:S736" si="9568">IF($D736&gt;0,P736/$D736,0)</f>
        <v>5.7012542759407071E-3</v>
      </c>
      <c r="R736">
        <v>6</v>
      </c>
      <c r="S736" s="5">
        <f t="shared" si="9568"/>
        <v>6.8415051311288486E-3</v>
      </c>
      <c r="T736">
        <v>5</v>
      </c>
      <c r="U736" s="5">
        <f t="shared" ref="U736:W736" si="9569">IF($D736&gt;0,T736/$D736,0)</f>
        <v>5.7012542759407071E-3</v>
      </c>
      <c r="V736">
        <v>9</v>
      </c>
      <c r="W736" s="5">
        <f t="shared" si="9569"/>
        <v>1.0262257696693273E-2</v>
      </c>
      <c r="X736">
        <v>6</v>
      </c>
      <c r="Y736" s="5">
        <f t="shared" ref="Y736" si="9570">IF($D736&gt;0,X736/$D736,0)</f>
        <v>6.8415051311288486E-3</v>
      </c>
      <c r="Z736">
        <v>4</v>
      </c>
      <c r="AA736" s="5">
        <f t="shared" ref="AA736:AC736" si="9571">IF($D736&gt;0,Z736/$D736,0)</f>
        <v>4.5610034207525657E-3</v>
      </c>
      <c r="AB736">
        <v>0</v>
      </c>
      <c r="AC736" s="5">
        <f t="shared" si="9571"/>
        <v>0</v>
      </c>
      <c r="AD736">
        <v>0</v>
      </c>
      <c r="AE736" s="5">
        <f t="shared" ref="AE736:AG736" si="9572">IF($D736&gt;0,AD736/$D736,0)</f>
        <v>0</v>
      </c>
      <c r="AF736">
        <v>26</v>
      </c>
      <c r="AG736" s="5">
        <f t="shared" si="9572"/>
        <v>2.9646522234891677E-2</v>
      </c>
      <c r="AH736">
        <v>7</v>
      </c>
      <c r="AI736" s="5">
        <f t="shared" ref="AI736:AK736" si="9573">IF($D736&gt;0,AH736/$D736,0)</f>
        <v>7.98175598631699E-3</v>
      </c>
      <c r="AJ736">
        <v>0</v>
      </c>
      <c r="AK736" s="5">
        <f t="shared" si="9573"/>
        <v>0</v>
      </c>
      <c r="AL736">
        <v>5</v>
      </c>
      <c r="AM736" s="5">
        <f t="shared" ref="AM736:AO736" si="9574">IF($D736&gt;0,AL736/$D736,0)</f>
        <v>5.7012542759407071E-3</v>
      </c>
      <c r="AN736">
        <v>1</v>
      </c>
      <c r="AO736" s="5">
        <f t="shared" si="9574"/>
        <v>1.1402508551881414E-3</v>
      </c>
      <c r="AP736">
        <v>6</v>
      </c>
      <c r="AQ736" s="5">
        <f t="shared" ref="AQ736:AS736" si="9575">IF($D736&gt;0,AP736/$D736,0)</f>
        <v>6.8415051311288486E-3</v>
      </c>
      <c r="AR736" s="1">
        <f t="shared" si="9198"/>
        <v>59</v>
      </c>
      <c r="AS736" s="5">
        <f t="shared" si="9575"/>
        <v>6.7274800456100348E-2</v>
      </c>
      <c r="AT736" s="13">
        <v>0</v>
      </c>
      <c r="AU736" s="17">
        <f t="shared" ref="AU736:AW736" si="9576">IF($D736&gt;0,AT736/$D736,0)</f>
        <v>0</v>
      </c>
      <c r="AV736" s="13">
        <v>0</v>
      </c>
      <c r="AW736" s="17">
        <f t="shared" si="9576"/>
        <v>0</v>
      </c>
      <c r="AX736" s="16">
        <v>59</v>
      </c>
      <c r="AY736" s="17">
        <f t="shared" ref="AY736" si="9577">IF($D736&gt;0,AX736/$D736,0)</f>
        <v>6.7274800456100348E-2</v>
      </c>
      <c r="AZ736" s="13">
        <v>20</v>
      </c>
      <c r="BA736" s="13">
        <v>2</v>
      </c>
      <c r="BB736" s="13">
        <v>1</v>
      </c>
      <c r="BC736" s="13">
        <v>36</v>
      </c>
    </row>
    <row r="737" spans="1:55" x14ac:dyDescent="0.25">
      <c r="A737">
        <v>33876</v>
      </c>
      <c r="B737" s="20">
        <v>4968</v>
      </c>
      <c r="C737" s="20">
        <v>4293</v>
      </c>
      <c r="D737" s="20">
        <v>675</v>
      </c>
      <c r="E737" s="21">
        <f t="shared" si="9185"/>
        <v>0.1358695652173913</v>
      </c>
      <c r="F737" s="18">
        <v>223</v>
      </c>
      <c r="G737" s="5">
        <f t="shared" si="9186"/>
        <v>0.33037037037037037</v>
      </c>
      <c r="H737">
        <v>274</v>
      </c>
      <c r="I737" s="5">
        <f t="shared" ref="I737" si="9578">IF($D737&gt;0,H737/$D737,0)</f>
        <v>0.40592592592592591</v>
      </c>
      <c r="J737">
        <v>105</v>
      </c>
      <c r="K737" s="5">
        <f t="shared" ref="K737" si="9579">IF($D737&gt;0,J737/$D737,0)</f>
        <v>0.15555555555555556</v>
      </c>
      <c r="L737">
        <v>14</v>
      </c>
      <c r="M737" s="5">
        <f t="shared" ref="M737:O737" si="9580">IF($D737&gt;0,L737/$D737,0)</f>
        <v>2.074074074074074E-2</v>
      </c>
      <c r="N737">
        <v>1</v>
      </c>
      <c r="O737" s="5">
        <f t="shared" si="9580"/>
        <v>1.4814814814814814E-3</v>
      </c>
      <c r="P737">
        <v>0</v>
      </c>
      <c r="Q737" s="5">
        <f t="shared" ref="Q737:S737" si="9581">IF($D737&gt;0,P737/$D737,0)</f>
        <v>0</v>
      </c>
      <c r="R737">
        <v>3</v>
      </c>
      <c r="S737" s="5">
        <f t="shared" si="9581"/>
        <v>4.4444444444444444E-3</v>
      </c>
      <c r="T737">
        <v>1</v>
      </c>
      <c r="U737" s="5">
        <f t="shared" ref="U737:W737" si="9582">IF($D737&gt;0,T737/$D737,0)</f>
        <v>1.4814814814814814E-3</v>
      </c>
      <c r="V737">
        <v>1</v>
      </c>
      <c r="W737" s="5">
        <f t="shared" si="9582"/>
        <v>1.4814814814814814E-3</v>
      </c>
      <c r="X737">
        <v>1</v>
      </c>
      <c r="Y737" s="5">
        <f t="shared" ref="Y737" si="9583">IF($D737&gt;0,X737/$D737,0)</f>
        <v>1.4814814814814814E-3</v>
      </c>
      <c r="Z737">
        <v>4</v>
      </c>
      <c r="AA737" s="5">
        <f t="shared" ref="AA737:AC737" si="9584">IF($D737&gt;0,Z737/$D737,0)</f>
        <v>5.9259259259259256E-3</v>
      </c>
      <c r="AB737">
        <v>0</v>
      </c>
      <c r="AC737" s="5">
        <f t="shared" si="9584"/>
        <v>0</v>
      </c>
      <c r="AD737">
        <v>2</v>
      </c>
      <c r="AE737" s="5">
        <f t="shared" ref="AE737:AG737" si="9585">IF($D737&gt;0,AD737/$D737,0)</f>
        <v>2.9629629629629628E-3</v>
      </c>
      <c r="AF737">
        <v>11</v>
      </c>
      <c r="AG737" s="5">
        <f t="shared" si="9585"/>
        <v>1.6296296296296295E-2</v>
      </c>
      <c r="AH737">
        <v>6</v>
      </c>
      <c r="AI737" s="5">
        <f t="shared" ref="AI737:AK737" si="9586">IF($D737&gt;0,AH737/$D737,0)</f>
        <v>8.8888888888888889E-3</v>
      </c>
      <c r="AJ737">
        <v>0</v>
      </c>
      <c r="AK737" s="5">
        <f t="shared" si="9586"/>
        <v>0</v>
      </c>
      <c r="AL737">
        <v>0</v>
      </c>
      <c r="AM737" s="5">
        <f t="shared" ref="AM737:AO737" si="9587">IF($D737&gt;0,AL737/$D737,0)</f>
        <v>0</v>
      </c>
      <c r="AN737">
        <v>0</v>
      </c>
      <c r="AO737" s="5">
        <f t="shared" si="9587"/>
        <v>0</v>
      </c>
      <c r="AP737">
        <v>0</v>
      </c>
      <c r="AQ737" s="5">
        <f t="shared" ref="AQ737:AS737" si="9588">IF($D737&gt;0,AP737/$D737,0)</f>
        <v>0</v>
      </c>
      <c r="AR737" s="1">
        <f t="shared" si="9198"/>
        <v>29</v>
      </c>
      <c r="AS737" s="5">
        <f t="shared" si="9588"/>
        <v>4.296296296296296E-2</v>
      </c>
      <c r="AT737" s="13">
        <v>0</v>
      </c>
      <c r="AU737" s="17">
        <f t="shared" ref="AU737:AW737" si="9589">IF($D737&gt;0,AT737/$D737,0)</f>
        <v>0</v>
      </c>
      <c r="AV737" s="13">
        <v>1</v>
      </c>
      <c r="AW737" s="17">
        <f t="shared" si="9589"/>
        <v>1.4814814814814814E-3</v>
      </c>
      <c r="AX737" s="16">
        <v>28</v>
      </c>
      <c r="AY737" s="17">
        <f t="shared" ref="AY737" si="9590">IF($D737&gt;0,AX737/$D737,0)</f>
        <v>4.148148148148148E-2</v>
      </c>
      <c r="AZ737" s="13">
        <v>3</v>
      </c>
      <c r="BA737" s="13">
        <v>0</v>
      </c>
      <c r="BB737" s="13">
        <v>0</v>
      </c>
      <c r="BC737" s="13">
        <v>25</v>
      </c>
    </row>
    <row r="738" spans="1:55" x14ac:dyDescent="0.25">
      <c r="A738">
        <v>33877</v>
      </c>
      <c r="B738" s="20">
        <v>276</v>
      </c>
      <c r="C738" s="20">
        <v>222</v>
      </c>
      <c r="D738" s="20">
        <v>54</v>
      </c>
      <c r="E738" s="21">
        <f t="shared" si="9185"/>
        <v>0.19565217391304349</v>
      </c>
      <c r="F738" s="18">
        <v>45</v>
      </c>
      <c r="G738" s="5">
        <f t="shared" si="9186"/>
        <v>0.83333333333333337</v>
      </c>
      <c r="H738">
        <v>4</v>
      </c>
      <c r="I738" s="5">
        <f t="shared" ref="I738" si="9591">IF($D738&gt;0,H738/$D738,0)</f>
        <v>7.407407407407407E-2</v>
      </c>
      <c r="J738">
        <v>5</v>
      </c>
      <c r="K738" s="5">
        <f t="shared" ref="K738" si="9592">IF($D738&gt;0,J738/$D738,0)</f>
        <v>9.2592592592592587E-2</v>
      </c>
      <c r="L738">
        <v>0</v>
      </c>
      <c r="M738" s="5">
        <f t="shared" ref="M738:O738" si="9593">IF($D738&gt;0,L738/$D738,0)</f>
        <v>0</v>
      </c>
      <c r="N738">
        <v>0</v>
      </c>
      <c r="O738" s="5">
        <f t="shared" si="9593"/>
        <v>0</v>
      </c>
      <c r="P738">
        <v>0</v>
      </c>
      <c r="Q738" s="5">
        <f t="shared" ref="Q738:S738" si="9594">IF($D738&gt;0,P738/$D738,0)</f>
        <v>0</v>
      </c>
      <c r="R738">
        <v>0</v>
      </c>
      <c r="S738" s="5">
        <f t="shared" si="9594"/>
        <v>0</v>
      </c>
      <c r="T738">
        <v>0</v>
      </c>
      <c r="U738" s="5">
        <f t="shared" ref="U738:W738" si="9595">IF($D738&gt;0,T738/$D738,0)</f>
        <v>0</v>
      </c>
      <c r="V738">
        <v>0</v>
      </c>
      <c r="W738" s="5">
        <f t="shared" si="9595"/>
        <v>0</v>
      </c>
      <c r="X738">
        <v>0</v>
      </c>
      <c r="Y738" s="5">
        <f t="shared" ref="Y738" si="9596">IF($D738&gt;0,X738/$D738,0)</f>
        <v>0</v>
      </c>
      <c r="Z738">
        <v>0</v>
      </c>
      <c r="AA738" s="5">
        <f t="shared" ref="AA738:AC738" si="9597">IF($D738&gt;0,Z738/$D738,0)</f>
        <v>0</v>
      </c>
      <c r="AB738">
        <v>0</v>
      </c>
      <c r="AC738" s="5">
        <f t="shared" si="9597"/>
        <v>0</v>
      </c>
      <c r="AD738">
        <v>0</v>
      </c>
      <c r="AE738" s="5">
        <f t="shared" ref="AE738:AG738" si="9598">IF($D738&gt;0,AD738/$D738,0)</f>
        <v>0</v>
      </c>
      <c r="AF738">
        <v>0</v>
      </c>
      <c r="AG738" s="5">
        <f t="shared" si="9598"/>
        <v>0</v>
      </c>
      <c r="AH738">
        <v>0</v>
      </c>
      <c r="AI738" s="5">
        <f t="shared" ref="AI738:AK738" si="9599">IF($D738&gt;0,AH738/$D738,0)</f>
        <v>0</v>
      </c>
      <c r="AJ738">
        <v>0</v>
      </c>
      <c r="AK738" s="5">
        <f t="shared" si="9599"/>
        <v>0</v>
      </c>
      <c r="AL738">
        <v>0</v>
      </c>
      <c r="AM738" s="5">
        <f t="shared" ref="AM738:AO738" si="9600">IF($D738&gt;0,AL738/$D738,0)</f>
        <v>0</v>
      </c>
      <c r="AN738">
        <v>0</v>
      </c>
      <c r="AO738" s="5">
        <f t="shared" si="9600"/>
        <v>0</v>
      </c>
      <c r="AP738">
        <v>0</v>
      </c>
      <c r="AQ738" s="5">
        <f t="shared" ref="AQ738:AS738" si="9601">IF($D738&gt;0,AP738/$D738,0)</f>
        <v>0</v>
      </c>
      <c r="AR738" s="1">
        <f t="shared" si="9198"/>
        <v>0</v>
      </c>
      <c r="AS738" s="5">
        <f t="shared" si="9601"/>
        <v>0</v>
      </c>
      <c r="AT738" s="13">
        <v>0</v>
      </c>
      <c r="AU738" s="17">
        <f t="shared" ref="AU738:AW738" si="9602">IF($D738&gt;0,AT738/$D738,0)</f>
        <v>0</v>
      </c>
      <c r="AV738" s="13">
        <v>0</v>
      </c>
      <c r="AW738" s="17">
        <f t="shared" si="9602"/>
        <v>0</v>
      </c>
      <c r="AX738" s="16">
        <v>0</v>
      </c>
      <c r="AY738" s="17">
        <f t="shared" ref="AY738" si="9603">IF($D738&gt;0,AX738/$D738,0)</f>
        <v>0</v>
      </c>
      <c r="AZ738" s="13">
        <v>0</v>
      </c>
      <c r="BA738" s="13">
        <v>0</v>
      </c>
      <c r="BB738" s="13">
        <v>0</v>
      </c>
      <c r="BC738" s="13">
        <v>0</v>
      </c>
    </row>
    <row r="739" spans="1:55" x14ac:dyDescent="0.25">
      <c r="A739">
        <v>33880</v>
      </c>
      <c r="B739" s="20">
        <v>37798</v>
      </c>
      <c r="C739" s="20">
        <v>28833</v>
      </c>
      <c r="D739" s="20">
        <v>8965</v>
      </c>
      <c r="E739" s="21">
        <f t="shared" si="9185"/>
        <v>0.23718186147415207</v>
      </c>
      <c r="F739" s="18">
        <v>6130</v>
      </c>
      <c r="G739" s="5">
        <f t="shared" si="9186"/>
        <v>0.68377021751254885</v>
      </c>
      <c r="H739">
        <v>1584</v>
      </c>
      <c r="I739" s="5">
        <f t="shared" ref="I739" si="9604">IF($D739&gt;0,H739/$D739,0)</f>
        <v>0.17668711656441718</v>
      </c>
      <c r="J739">
        <v>261</v>
      </c>
      <c r="K739" s="5">
        <f t="shared" ref="K739" si="9605">IF($D739&gt;0,J739/$D739,0)</f>
        <v>2.9113218070273283E-2</v>
      </c>
      <c r="L739">
        <v>106</v>
      </c>
      <c r="M739" s="5">
        <f t="shared" ref="M739:O739" si="9606">IF($D739&gt;0,L739/$D739,0)</f>
        <v>1.1823759063022866E-2</v>
      </c>
      <c r="N739">
        <v>19</v>
      </c>
      <c r="O739" s="5">
        <f t="shared" si="9606"/>
        <v>2.1193530395984383E-3</v>
      </c>
      <c r="P739">
        <v>60</v>
      </c>
      <c r="Q739" s="5">
        <f t="shared" ref="Q739:S739" si="9607">IF($D739&gt;0,P739/$D739,0)</f>
        <v>6.6926938092582268E-3</v>
      </c>
      <c r="R739">
        <v>69</v>
      </c>
      <c r="S739" s="5">
        <f t="shared" si="9607"/>
        <v>7.6965978806469602E-3</v>
      </c>
      <c r="T739">
        <v>46</v>
      </c>
      <c r="U739" s="5">
        <f t="shared" ref="U739:W739" si="9608">IF($D739&gt;0,T739/$D739,0)</f>
        <v>5.1310652537646401E-3</v>
      </c>
      <c r="V739">
        <v>15</v>
      </c>
      <c r="W739" s="5">
        <f t="shared" si="9608"/>
        <v>1.6731734523145567E-3</v>
      </c>
      <c r="X739">
        <v>59</v>
      </c>
      <c r="Y739" s="5">
        <f t="shared" ref="Y739" si="9609">IF($D739&gt;0,X739/$D739,0)</f>
        <v>6.5811489124372562E-3</v>
      </c>
      <c r="Z739">
        <v>21</v>
      </c>
      <c r="AA739" s="5">
        <f t="shared" ref="AA739:AC739" si="9610">IF($D739&gt;0,Z739/$D739,0)</f>
        <v>2.3424428332403792E-3</v>
      </c>
      <c r="AB739">
        <v>0</v>
      </c>
      <c r="AC739" s="5">
        <f t="shared" si="9610"/>
        <v>0</v>
      </c>
      <c r="AD739">
        <v>11</v>
      </c>
      <c r="AE739" s="5">
        <f t="shared" ref="AE739:AG739" si="9611">IF($D739&gt;0,AD739/$D739,0)</f>
        <v>1.2269938650306749E-3</v>
      </c>
      <c r="AF739">
        <v>79</v>
      </c>
      <c r="AG739" s="5">
        <f t="shared" si="9611"/>
        <v>8.8120468488566642E-3</v>
      </c>
      <c r="AH739">
        <v>18</v>
      </c>
      <c r="AI739" s="5">
        <f t="shared" ref="AI739:AK739" si="9612">IF($D739&gt;0,AH739/$D739,0)</f>
        <v>2.007808142777468E-3</v>
      </c>
      <c r="AJ739">
        <v>1</v>
      </c>
      <c r="AK739" s="5">
        <f t="shared" si="9612"/>
        <v>1.1154489682097045E-4</v>
      </c>
      <c r="AL739">
        <v>29</v>
      </c>
      <c r="AM739" s="5">
        <f t="shared" ref="AM739:AO739" si="9613">IF($D739&gt;0,AL739/$D739,0)</f>
        <v>3.2348020078081428E-3</v>
      </c>
      <c r="AN739">
        <v>1</v>
      </c>
      <c r="AO739" s="5">
        <f t="shared" si="9613"/>
        <v>1.1154489682097045E-4</v>
      </c>
      <c r="AP739">
        <v>18</v>
      </c>
      <c r="AQ739" s="5">
        <f t="shared" ref="AQ739:AS739" si="9614">IF($D739&gt;0,AP739/$D739,0)</f>
        <v>2.007808142777468E-3</v>
      </c>
      <c r="AR739" s="1">
        <f t="shared" si="9198"/>
        <v>438</v>
      </c>
      <c r="AS739" s="5">
        <f t="shared" si="9614"/>
        <v>4.8856664807585055E-2</v>
      </c>
      <c r="AT739" s="13">
        <v>1</v>
      </c>
      <c r="AU739" s="17">
        <f t="shared" ref="AU739:AW739" si="9615">IF($D739&gt;0,AT739/$D739,0)</f>
        <v>1.1154489682097045E-4</v>
      </c>
      <c r="AV739" s="13">
        <v>0</v>
      </c>
      <c r="AW739" s="17">
        <f t="shared" si="9615"/>
        <v>0</v>
      </c>
      <c r="AX739" s="16">
        <v>437</v>
      </c>
      <c r="AY739" s="17">
        <f t="shared" ref="AY739" si="9616">IF($D739&gt;0,AX739/$D739,0)</f>
        <v>4.8745119910764086E-2</v>
      </c>
      <c r="AZ739" s="13">
        <v>62</v>
      </c>
      <c r="BA739" s="13">
        <v>40</v>
      </c>
      <c r="BB739" s="13">
        <v>1</v>
      </c>
      <c r="BC739" s="13">
        <v>334</v>
      </c>
    </row>
    <row r="740" spans="1:55" x14ac:dyDescent="0.25">
      <c r="A740">
        <v>33881</v>
      </c>
      <c r="B740" s="20">
        <v>29345</v>
      </c>
      <c r="C740" s="20">
        <v>26675</v>
      </c>
      <c r="D740" s="20">
        <v>2670</v>
      </c>
      <c r="E740" s="21">
        <f t="shared" si="9185"/>
        <v>9.0986539444539105E-2</v>
      </c>
      <c r="F740" s="18">
        <v>935</v>
      </c>
      <c r="G740" s="5">
        <f t="shared" si="9186"/>
        <v>0.35018726591760302</v>
      </c>
      <c r="H740">
        <v>1035</v>
      </c>
      <c r="I740" s="5">
        <f t="shared" ref="I740" si="9617">IF($D740&gt;0,H740/$D740,0)</f>
        <v>0.38764044943820225</v>
      </c>
      <c r="J740">
        <v>188</v>
      </c>
      <c r="K740" s="5">
        <f t="shared" ref="K740" si="9618">IF($D740&gt;0,J740/$D740,0)</f>
        <v>7.0411985018726586E-2</v>
      </c>
      <c r="L740">
        <v>106</v>
      </c>
      <c r="M740" s="5">
        <f t="shared" ref="M740:O740" si="9619">IF($D740&gt;0,L740/$D740,0)</f>
        <v>3.9700374531835204E-2</v>
      </c>
      <c r="N740">
        <v>10</v>
      </c>
      <c r="O740" s="5">
        <f t="shared" si="9619"/>
        <v>3.7453183520599251E-3</v>
      </c>
      <c r="P740">
        <v>23</v>
      </c>
      <c r="Q740" s="5">
        <f t="shared" ref="Q740:S740" si="9620">IF($D740&gt;0,P740/$D740,0)</f>
        <v>8.6142322097378272E-3</v>
      </c>
      <c r="R740">
        <v>33</v>
      </c>
      <c r="S740" s="5">
        <f t="shared" si="9620"/>
        <v>1.2359550561797753E-2</v>
      </c>
      <c r="T740">
        <v>18</v>
      </c>
      <c r="U740" s="5">
        <f t="shared" ref="U740:W740" si="9621">IF($D740&gt;0,T740/$D740,0)</f>
        <v>6.7415730337078653E-3</v>
      </c>
      <c r="V740">
        <v>6</v>
      </c>
      <c r="W740" s="5">
        <f t="shared" si="9621"/>
        <v>2.2471910112359553E-3</v>
      </c>
      <c r="X740">
        <v>17</v>
      </c>
      <c r="Y740" s="5">
        <f t="shared" ref="Y740" si="9622">IF($D740&gt;0,X740/$D740,0)</f>
        <v>6.3670411985018724E-3</v>
      </c>
      <c r="Z740">
        <v>15</v>
      </c>
      <c r="AA740" s="5">
        <f t="shared" ref="AA740:AC740" si="9623">IF($D740&gt;0,Z740/$D740,0)</f>
        <v>5.6179775280898875E-3</v>
      </c>
      <c r="AB740">
        <v>2</v>
      </c>
      <c r="AC740" s="5">
        <f t="shared" si="9623"/>
        <v>7.4906367041198505E-4</v>
      </c>
      <c r="AD740">
        <v>7</v>
      </c>
      <c r="AE740" s="5">
        <f t="shared" ref="AE740:AG740" si="9624">IF($D740&gt;0,AD740/$D740,0)</f>
        <v>2.6217228464419477E-3</v>
      </c>
      <c r="AF740">
        <v>65</v>
      </c>
      <c r="AG740" s="5">
        <f t="shared" si="9624"/>
        <v>2.4344569288389514E-2</v>
      </c>
      <c r="AH740">
        <v>8</v>
      </c>
      <c r="AI740" s="5">
        <f t="shared" ref="AI740:AK740" si="9625">IF($D740&gt;0,AH740/$D740,0)</f>
        <v>2.9962546816479402E-3</v>
      </c>
      <c r="AJ740">
        <v>0</v>
      </c>
      <c r="AK740" s="5">
        <f t="shared" si="9625"/>
        <v>0</v>
      </c>
      <c r="AL740">
        <v>13</v>
      </c>
      <c r="AM740" s="5">
        <f t="shared" ref="AM740:AO740" si="9626">IF($D740&gt;0,AL740/$D740,0)</f>
        <v>4.8689138576779025E-3</v>
      </c>
      <c r="AN740">
        <v>3</v>
      </c>
      <c r="AO740" s="5">
        <f t="shared" si="9626"/>
        <v>1.1235955056179776E-3</v>
      </c>
      <c r="AP740">
        <v>11</v>
      </c>
      <c r="AQ740" s="5">
        <f t="shared" ref="AQ740:AS740" si="9627">IF($D740&gt;0,AP740/$D740,0)</f>
        <v>4.1198501872659176E-3</v>
      </c>
      <c r="AR740" s="1">
        <f t="shared" si="9198"/>
        <v>175</v>
      </c>
      <c r="AS740" s="5">
        <f t="shared" si="9627"/>
        <v>6.5543071161048683E-2</v>
      </c>
      <c r="AT740" s="13">
        <v>0</v>
      </c>
      <c r="AU740" s="17">
        <f t="shared" ref="AU740:AW740" si="9628">IF($D740&gt;0,AT740/$D740,0)</f>
        <v>0</v>
      </c>
      <c r="AV740" s="13">
        <v>1</v>
      </c>
      <c r="AW740" s="17">
        <f t="shared" si="9628"/>
        <v>3.7453183520599252E-4</v>
      </c>
      <c r="AX740" s="16">
        <v>174</v>
      </c>
      <c r="AY740" s="17">
        <f t="shared" ref="AY740" si="9629">IF($D740&gt;0,AX740/$D740,0)</f>
        <v>6.5168539325842698E-2</v>
      </c>
      <c r="AZ740" s="13">
        <v>21</v>
      </c>
      <c r="BA740" s="13">
        <v>23</v>
      </c>
      <c r="BB740" s="13">
        <v>2</v>
      </c>
      <c r="BC740" s="13">
        <v>128</v>
      </c>
    </row>
    <row r="741" spans="1:55" x14ac:dyDescent="0.25">
      <c r="A741">
        <v>33884</v>
      </c>
      <c r="B741" s="20">
        <v>28763</v>
      </c>
      <c r="C741" s="20">
        <v>26233</v>
      </c>
      <c r="D741" s="20">
        <v>2530</v>
      </c>
      <c r="E741" s="21">
        <f t="shared" si="9185"/>
        <v>8.796022668010986E-2</v>
      </c>
      <c r="F741" s="18">
        <v>491</v>
      </c>
      <c r="G741" s="5">
        <f t="shared" si="9186"/>
        <v>0.19407114624505928</v>
      </c>
      <c r="H741">
        <v>1040</v>
      </c>
      <c r="I741" s="5">
        <f t="shared" ref="I741" si="9630">IF($D741&gt;0,H741/$D741,0)</f>
        <v>0.41106719367588934</v>
      </c>
      <c r="J741">
        <v>283</v>
      </c>
      <c r="K741" s="5">
        <f t="shared" ref="K741" si="9631">IF($D741&gt;0,J741/$D741,0)</f>
        <v>0.11185770750988143</v>
      </c>
      <c r="L741">
        <v>142</v>
      </c>
      <c r="M741" s="5">
        <f t="shared" ref="M741:O741" si="9632">IF($D741&gt;0,L741/$D741,0)</f>
        <v>5.6126482213438737E-2</v>
      </c>
      <c r="N741">
        <v>7</v>
      </c>
      <c r="O741" s="5">
        <f t="shared" si="9632"/>
        <v>2.7667984189723321E-3</v>
      </c>
      <c r="P741">
        <v>21</v>
      </c>
      <c r="Q741" s="5">
        <f t="shared" ref="Q741:S741" si="9633">IF($D741&gt;0,P741/$D741,0)</f>
        <v>8.3003952569169967E-3</v>
      </c>
      <c r="R741">
        <v>13</v>
      </c>
      <c r="S741" s="5">
        <f t="shared" si="9633"/>
        <v>5.1383399209486164E-3</v>
      </c>
      <c r="T741">
        <v>39</v>
      </c>
      <c r="U741" s="5">
        <f t="shared" ref="U741:W741" si="9634">IF($D741&gt;0,T741/$D741,0)</f>
        <v>1.5415019762845849E-2</v>
      </c>
      <c r="V741">
        <v>35</v>
      </c>
      <c r="W741" s="5">
        <f t="shared" si="9634"/>
        <v>1.383399209486166E-2</v>
      </c>
      <c r="X741">
        <v>25</v>
      </c>
      <c r="Y741" s="5">
        <f t="shared" ref="Y741" si="9635">IF($D741&gt;0,X741/$D741,0)</f>
        <v>9.881422924901186E-3</v>
      </c>
      <c r="Z741">
        <v>21</v>
      </c>
      <c r="AA741" s="5">
        <f t="shared" ref="AA741:AC741" si="9636">IF($D741&gt;0,Z741/$D741,0)</f>
        <v>8.3003952569169967E-3</v>
      </c>
      <c r="AB741">
        <v>4</v>
      </c>
      <c r="AC741" s="5">
        <f t="shared" si="9636"/>
        <v>1.5810276679841897E-3</v>
      </c>
      <c r="AD741">
        <v>15</v>
      </c>
      <c r="AE741" s="5">
        <f t="shared" ref="AE741:AG741" si="9637">IF($D741&gt;0,AD741/$D741,0)</f>
        <v>5.9288537549407111E-3</v>
      </c>
      <c r="AF741">
        <v>115</v>
      </c>
      <c r="AG741" s="5">
        <f t="shared" si="9637"/>
        <v>4.5454545454545456E-2</v>
      </c>
      <c r="AH741">
        <v>45</v>
      </c>
      <c r="AI741" s="5">
        <f t="shared" ref="AI741:AK741" si="9638">IF($D741&gt;0,AH741/$D741,0)</f>
        <v>1.7786561264822136E-2</v>
      </c>
      <c r="AJ741">
        <v>0</v>
      </c>
      <c r="AK741" s="5">
        <f t="shared" si="9638"/>
        <v>0</v>
      </c>
      <c r="AL741">
        <v>54</v>
      </c>
      <c r="AM741" s="5">
        <f t="shared" ref="AM741:AO741" si="9639">IF($D741&gt;0,AL741/$D741,0)</f>
        <v>2.1343873517786563E-2</v>
      </c>
      <c r="AN741">
        <v>6</v>
      </c>
      <c r="AO741" s="5">
        <f t="shared" si="9639"/>
        <v>2.3715415019762848E-3</v>
      </c>
      <c r="AP741">
        <v>17</v>
      </c>
      <c r="AQ741" s="5">
        <f t="shared" ref="AQ741:AS741" si="9640">IF($D741&gt;0,AP741/$D741,0)</f>
        <v>6.7193675889328066E-3</v>
      </c>
      <c r="AR741" s="1">
        <f t="shared" si="9198"/>
        <v>157</v>
      </c>
      <c r="AS741" s="5">
        <f t="shared" si="9640"/>
        <v>6.2055335968379449E-2</v>
      </c>
      <c r="AT741" s="13">
        <v>0</v>
      </c>
      <c r="AU741" s="17">
        <f t="shared" ref="AU741:AW741" si="9641">IF($D741&gt;0,AT741/$D741,0)</f>
        <v>0</v>
      </c>
      <c r="AV741" s="13">
        <v>3</v>
      </c>
      <c r="AW741" s="17">
        <f t="shared" si="9641"/>
        <v>1.1857707509881424E-3</v>
      </c>
      <c r="AX741" s="16">
        <v>154</v>
      </c>
      <c r="AY741" s="17">
        <f t="shared" ref="AY741" si="9642">IF($D741&gt;0,AX741/$D741,0)</f>
        <v>6.0869565217391307E-2</v>
      </c>
      <c r="AZ741" s="13">
        <v>29</v>
      </c>
      <c r="BA741" s="13">
        <v>21</v>
      </c>
      <c r="BB741" s="13">
        <v>3</v>
      </c>
      <c r="BC741" s="13">
        <v>101</v>
      </c>
    </row>
    <row r="742" spans="1:55" x14ac:dyDescent="0.25">
      <c r="A742">
        <v>33890</v>
      </c>
      <c r="B742" s="20">
        <v>5060</v>
      </c>
      <c r="C742" s="20">
        <v>2972</v>
      </c>
      <c r="D742" s="20">
        <v>2088</v>
      </c>
      <c r="E742" s="21">
        <f t="shared" si="9185"/>
        <v>0.41264822134387352</v>
      </c>
      <c r="F742" s="18">
        <v>1870</v>
      </c>
      <c r="G742" s="5">
        <f t="shared" si="9186"/>
        <v>0.89559386973180077</v>
      </c>
      <c r="H742">
        <v>51</v>
      </c>
      <c r="I742" s="5">
        <f t="shared" ref="I742" si="9643">IF($D742&gt;0,H742/$D742,0)</f>
        <v>2.442528735632184E-2</v>
      </c>
      <c r="J742">
        <v>54</v>
      </c>
      <c r="K742" s="5">
        <f t="shared" ref="K742" si="9644">IF($D742&gt;0,J742/$D742,0)</f>
        <v>2.5862068965517241E-2</v>
      </c>
      <c r="L742">
        <v>2</v>
      </c>
      <c r="M742" s="5">
        <f t="shared" ref="M742:O742" si="9645">IF($D742&gt;0,L742/$D742,0)</f>
        <v>9.5785440613026815E-4</v>
      </c>
      <c r="N742">
        <v>0</v>
      </c>
      <c r="O742" s="5">
        <f t="shared" si="9645"/>
        <v>0</v>
      </c>
      <c r="P742">
        <v>11</v>
      </c>
      <c r="Q742" s="5">
        <f t="shared" ref="Q742:S742" si="9646">IF($D742&gt;0,P742/$D742,0)</f>
        <v>5.2681992337164753E-3</v>
      </c>
      <c r="R742">
        <v>8</v>
      </c>
      <c r="S742" s="5">
        <f t="shared" si="9646"/>
        <v>3.8314176245210726E-3</v>
      </c>
      <c r="T742">
        <v>0</v>
      </c>
      <c r="U742" s="5">
        <f t="shared" ref="U742:W742" si="9647">IF($D742&gt;0,T742/$D742,0)</f>
        <v>0</v>
      </c>
      <c r="V742">
        <v>1</v>
      </c>
      <c r="W742" s="5">
        <f t="shared" si="9647"/>
        <v>4.7892720306513407E-4</v>
      </c>
      <c r="X742">
        <v>4</v>
      </c>
      <c r="Y742" s="5">
        <f t="shared" ref="Y742" si="9648">IF($D742&gt;0,X742/$D742,0)</f>
        <v>1.9157088122605363E-3</v>
      </c>
      <c r="Z742">
        <v>0</v>
      </c>
      <c r="AA742" s="5">
        <f t="shared" ref="AA742:AC742" si="9649">IF($D742&gt;0,Z742/$D742,0)</f>
        <v>0</v>
      </c>
      <c r="AB742">
        <v>0</v>
      </c>
      <c r="AC742" s="5">
        <f t="shared" si="9649"/>
        <v>0</v>
      </c>
      <c r="AD742">
        <v>1</v>
      </c>
      <c r="AE742" s="5">
        <f t="shared" ref="AE742:AG742" si="9650">IF($D742&gt;0,AD742/$D742,0)</f>
        <v>4.7892720306513407E-4</v>
      </c>
      <c r="AF742">
        <v>6</v>
      </c>
      <c r="AG742" s="5">
        <f t="shared" si="9650"/>
        <v>2.8735632183908046E-3</v>
      </c>
      <c r="AH742">
        <v>7</v>
      </c>
      <c r="AI742" s="5">
        <f t="shared" ref="AI742:AK742" si="9651">IF($D742&gt;0,AH742/$D742,0)</f>
        <v>3.3524904214559388E-3</v>
      </c>
      <c r="AJ742">
        <v>0</v>
      </c>
      <c r="AK742" s="5">
        <f t="shared" si="9651"/>
        <v>0</v>
      </c>
      <c r="AL742">
        <v>3</v>
      </c>
      <c r="AM742" s="5">
        <f t="shared" ref="AM742:AO742" si="9652">IF($D742&gt;0,AL742/$D742,0)</f>
        <v>1.4367816091954023E-3</v>
      </c>
      <c r="AN742">
        <v>0</v>
      </c>
      <c r="AO742" s="5">
        <f t="shared" si="9652"/>
        <v>0</v>
      </c>
      <c r="AP742">
        <v>1</v>
      </c>
      <c r="AQ742" s="5">
        <f t="shared" ref="AQ742:AS742" si="9653">IF($D742&gt;0,AP742/$D742,0)</f>
        <v>4.7892720306513407E-4</v>
      </c>
      <c r="AR742" s="1">
        <f t="shared" si="9198"/>
        <v>69</v>
      </c>
      <c r="AS742" s="5">
        <f t="shared" si="9653"/>
        <v>3.3045977011494254E-2</v>
      </c>
      <c r="AT742" s="13">
        <v>0</v>
      </c>
      <c r="AU742" s="17">
        <f t="shared" ref="AU742:AW742" si="9654">IF($D742&gt;0,AT742/$D742,0)</f>
        <v>0</v>
      </c>
      <c r="AV742" s="13">
        <v>0</v>
      </c>
      <c r="AW742" s="17">
        <f t="shared" si="9654"/>
        <v>0</v>
      </c>
      <c r="AX742" s="16">
        <v>69</v>
      </c>
      <c r="AY742" s="17">
        <f t="shared" ref="AY742" si="9655">IF($D742&gt;0,AX742/$D742,0)</f>
        <v>3.3045977011494254E-2</v>
      </c>
      <c r="AZ742" s="13">
        <v>1</v>
      </c>
      <c r="BA742" s="13">
        <v>4</v>
      </c>
      <c r="BB742" s="13">
        <v>0</v>
      </c>
      <c r="BC742" s="13">
        <v>64</v>
      </c>
    </row>
    <row r="743" spans="1:55" x14ac:dyDescent="0.25">
      <c r="A743">
        <v>33896</v>
      </c>
      <c r="B743" s="20">
        <v>6633</v>
      </c>
      <c r="C743" s="20">
        <v>4920</v>
      </c>
      <c r="D743" s="20">
        <v>1713</v>
      </c>
      <c r="E743" s="21">
        <f t="shared" si="9185"/>
        <v>0.25825418362731795</v>
      </c>
      <c r="F743" s="18">
        <v>166</v>
      </c>
      <c r="G743" s="5">
        <f t="shared" si="9186"/>
        <v>9.6906012842965558E-2</v>
      </c>
      <c r="H743">
        <v>866</v>
      </c>
      <c r="I743" s="5">
        <f t="shared" ref="I743" si="9656">IF($D743&gt;0,H743/$D743,0)</f>
        <v>0.5055458260361938</v>
      </c>
      <c r="J743">
        <v>105</v>
      </c>
      <c r="K743" s="5">
        <f t="shared" ref="K743" si="9657">IF($D743&gt;0,J743/$D743,0)</f>
        <v>6.1295971978984239E-2</v>
      </c>
      <c r="L743">
        <v>93</v>
      </c>
      <c r="M743" s="5">
        <f t="shared" ref="M743:O743" si="9658">IF($D743&gt;0,L743/$D743,0)</f>
        <v>5.4290718038528897E-2</v>
      </c>
      <c r="N743">
        <v>11</v>
      </c>
      <c r="O743" s="5">
        <f t="shared" si="9658"/>
        <v>6.4214827787507298E-3</v>
      </c>
      <c r="P743">
        <v>57</v>
      </c>
      <c r="Q743" s="5">
        <f t="shared" ref="Q743:S743" si="9659">IF($D743&gt;0,P743/$D743,0)</f>
        <v>3.3274956217162872E-2</v>
      </c>
      <c r="R743">
        <v>14</v>
      </c>
      <c r="S743" s="5">
        <f t="shared" si="9659"/>
        <v>8.1727962638645651E-3</v>
      </c>
      <c r="T743">
        <v>14</v>
      </c>
      <c r="U743" s="5">
        <f t="shared" ref="U743:W743" si="9660">IF($D743&gt;0,T743/$D743,0)</f>
        <v>8.1727962638645651E-3</v>
      </c>
      <c r="V743">
        <v>14</v>
      </c>
      <c r="W743" s="5">
        <f t="shared" si="9660"/>
        <v>8.1727962638645651E-3</v>
      </c>
      <c r="X743">
        <v>20</v>
      </c>
      <c r="Y743" s="5">
        <f t="shared" ref="Y743" si="9661">IF($D743&gt;0,X743/$D743,0)</f>
        <v>1.1675423234092236E-2</v>
      </c>
      <c r="Z743">
        <v>6</v>
      </c>
      <c r="AA743" s="5">
        <f t="shared" ref="AA743:AC743" si="9662">IF($D743&gt;0,Z743/$D743,0)</f>
        <v>3.5026269702276708E-3</v>
      </c>
      <c r="AB743">
        <v>0</v>
      </c>
      <c r="AC743" s="5">
        <f t="shared" si="9662"/>
        <v>0</v>
      </c>
      <c r="AD743">
        <v>7</v>
      </c>
      <c r="AE743" s="5">
        <f t="shared" ref="AE743:AG743" si="9663">IF($D743&gt;0,AD743/$D743,0)</f>
        <v>4.0863981319322826E-3</v>
      </c>
      <c r="AF743">
        <v>157</v>
      </c>
      <c r="AG743" s="5">
        <f t="shared" si="9663"/>
        <v>9.1652072387624045E-2</v>
      </c>
      <c r="AH743">
        <v>39</v>
      </c>
      <c r="AI743" s="5">
        <f t="shared" ref="AI743:AK743" si="9664">IF($D743&gt;0,AH743/$D743,0)</f>
        <v>2.276707530647986E-2</v>
      </c>
      <c r="AJ743">
        <v>1</v>
      </c>
      <c r="AK743" s="5">
        <f t="shared" si="9664"/>
        <v>5.837711617046118E-4</v>
      </c>
      <c r="AL743">
        <v>12</v>
      </c>
      <c r="AM743" s="5">
        <f t="shared" ref="AM743:AO743" si="9665">IF($D743&gt;0,AL743/$D743,0)</f>
        <v>7.0052539404553416E-3</v>
      </c>
      <c r="AN743">
        <v>6</v>
      </c>
      <c r="AO743" s="5">
        <f t="shared" si="9665"/>
        <v>3.5026269702276708E-3</v>
      </c>
      <c r="AP743">
        <v>40</v>
      </c>
      <c r="AQ743" s="5">
        <f t="shared" ref="AQ743:AS743" si="9666">IF($D743&gt;0,AP743/$D743,0)</f>
        <v>2.3350846468184472E-2</v>
      </c>
      <c r="AR743" s="1">
        <f t="shared" si="9198"/>
        <v>85</v>
      </c>
      <c r="AS743" s="5">
        <f t="shared" si="9666"/>
        <v>4.9620548744892003E-2</v>
      </c>
      <c r="AT743" s="13">
        <v>2</v>
      </c>
      <c r="AU743" s="17">
        <f t="shared" ref="AU743:AW743" si="9667">IF($D743&gt;0,AT743/$D743,0)</f>
        <v>1.1675423234092236E-3</v>
      </c>
      <c r="AV743" s="13">
        <v>0</v>
      </c>
      <c r="AW743" s="17">
        <f t="shared" si="9667"/>
        <v>0</v>
      </c>
      <c r="AX743" s="16">
        <v>83</v>
      </c>
      <c r="AY743" s="17">
        <f t="shared" ref="AY743" si="9668">IF($D743&gt;0,AX743/$D743,0)</f>
        <v>4.8453006421482779E-2</v>
      </c>
      <c r="AZ743" s="13">
        <v>23</v>
      </c>
      <c r="BA743" s="13">
        <v>12</v>
      </c>
      <c r="BB743" s="13">
        <v>3</v>
      </c>
      <c r="BC743" s="13">
        <v>45</v>
      </c>
    </row>
    <row r="744" spans="1:55" x14ac:dyDescent="0.25">
      <c r="A744">
        <v>33897</v>
      </c>
      <c r="B744" s="20">
        <v>14117</v>
      </c>
      <c r="C744" s="20">
        <v>10220</v>
      </c>
      <c r="D744" s="20">
        <v>3897</v>
      </c>
      <c r="E744" s="21">
        <f t="shared" si="9185"/>
        <v>0.27605015229864704</v>
      </c>
      <c r="F744" s="18">
        <v>286</v>
      </c>
      <c r="G744" s="5">
        <f t="shared" si="9186"/>
        <v>7.338978701565306E-2</v>
      </c>
      <c r="H744">
        <v>2048</v>
      </c>
      <c r="I744" s="5">
        <f t="shared" ref="I744" si="9669">IF($D744&gt;0,H744/$D744,0)</f>
        <v>0.52553246086733385</v>
      </c>
      <c r="J744">
        <v>245</v>
      </c>
      <c r="K744" s="5">
        <f t="shared" ref="K744" si="9670">IF($D744&gt;0,J744/$D744,0)</f>
        <v>6.2868873492430075E-2</v>
      </c>
      <c r="L744">
        <v>301</v>
      </c>
      <c r="M744" s="5">
        <f t="shared" ref="M744:O744" si="9671">IF($D744&gt;0,L744/$D744,0)</f>
        <v>7.7238901719271238E-2</v>
      </c>
      <c r="N744">
        <v>37</v>
      </c>
      <c r="O744" s="5">
        <f t="shared" si="9671"/>
        <v>9.4944829355914813E-3</v>
      </c>
      <c r="P744">
        <v>58</v>
      </c>
      <c r="Q744" s="5">
        <f t="shared" ref="Q744:S744" si="9672">IF($D744&gt;0,P744/$D744,0)</f>
        <v>1.4883243520656916E-2</v>
      </c>
      <c r="R744">
        <v>30</v>
      </c>
      <c r="S744" s="5">
        <f t="shared" si="9672"/>
        <v>7.6982294072363358E-3</v>
      </c>
      <c r="T744">
        <v>26</v>
      </c>
      <c r="U744" s="5">
        <f t="shared" ref="U744:W744" si="9673">IF($D744&gt;0,T744/$D744,0)</f>
        <v>6.6717988196048246E-3</v>
      </c>
      <c r="V744">
        <v>12</v>
      </c>
      <c r="W744" s="5">
        <f t="shared" si="9673"/>
        <v>3.0792917628945341E-3</v>
      </c>
      <c r="X744">
        <v>42</v>
      </c>
      <c r="Y744" s="5">
        <f t="shared" ref="Y744" si="9674">IF($D744&gt;0,X744/$D744,0)</f>
        <v>1.0777521170130869E-2</v>
      </c>
      <c r="Z744">
        <v>19</v>
      </c>
      <c r="AA744" s="5">
        <f t="shared" ref="AA744:AC744" si="9675">IF($D744&gt;0,Z744/$D744,0)</f>
        <v>4.8755452912496791E-3</v>
      </c>
      <c r="AB744">
        <v>3</v>
      </c>
      <c r="AC744" s="5">
        <f t="shared" si="9675"/>
        <v>7.6982294072363352E-4</v>
      </c>
      <c r="AD744">
        <v>17</v>
      </c>
      <c r="AE744" s="5">
        <f t="shared" ref="AE744:AG744" si="9676">IF($D744&gt;0,AD744/$D744,0)</f>
        <v>4.3623299974339235E-3</v>
      </c>
      <c r="AF744">
        <v>280</v>
      </c>
      <c r="AG744" s="5">
        <f t="shared" si="9676"/>
        <v>7.1850141134205806E-2</v>
      </c>
      <c r="AH744">
        <v>78</v>
      </c>
      <c r="AI744" s="5">
        <f t="shared" ref="AI744:AK744" si="9677">IF($D744&gt;0,AH744/$D744,0)</f>
        <v>2.0015396458814474E-2</v>
      </c>
      <c r="AJ744">
        <v>0</v>
      </c>
      <c r="AK744" s="5">
        <f t="shared" si="9677"/>
        <v>0</v>
      </c>
      <c r="AL744">
        <v>66</v>
      </c>
      <c r="AM744" s="5">
        <f t="shared" ref="AM744:AO744" si="9678">IF($D744&gt;0,AL744/$D744,0)</f>
        <v>1.6936104695919937E-2</v>
      </c>
      <c r="AN744">
        <v>12</v>
      </c>
      <c r="AO744" s="5">
        <f t="shared" si="9678"/>
        <v>3.0792917628945341E-3</v>
      </c>
      <c r="AP744">
        <v>66</v>
      </c>
      <c r="AQ744" s="5">
        <f t="shared" ref="AQ744:AS744" si="9679">IF($D744&gt;0,AP744/$D744,0)</f>
        <v>1.6936104695919937E-2</v>
      </c>
      <c r="AR744" s="1">
        <f t="shared" si="9198"/>
        <v>271</v>
      </c>
      <c r="AS744" s="5">
        <f t="shared" si="9679"/>
        <v>6.9540672312034896E-2</v>
      </c>
      <c r="AT744" s="13">
        <v>0</v>
      </c>
      <c r="AU744" s="17">
        <f t="shared" ref="AU744:AW744" si="9680">IF($D744&gt;0,AT744/$D744,0)</f>
        <v>0</v>
      </c>
      <c r="AV744" s="13">
        <v>7</v>
      </c>
      <c r="AW744" s="17">
        <f t="shared" si="9680"/>
        <v>1.7962535283551451E-3</v>
      </c>
      <c r="AX744" s="16">
        <v>264</v>
      </c>
      <c r="AY744" s="17">
        <f t="shared" ref="AY744" si="9681">IF($D744&gt;0,AX744/$D744,0)</f>
        <v>6.7744418783679747E-2</v>
      </c>
      <c r="AZ744" s="13">
        <v>30</v>
      </c>
      <c r="BA744" s="13">
        <v>16</v>
      </c>
      <c r="BB744" s="13">
        <v>0</v>
      </c>
      <c r="BC744" s="13">
        <v>218</v>
      </c>
    </row>
    <row r="745" spans="1:55" x14ac:dyDescent="0.25">
      <c r="A745">
        <v>33898</v>
      </c>
      <c r="B745" s="20">
        <v>15355</v>
      </c>
      <c r="C745" s="20">
        <v>14041</v>
      </c>
      <c r="D745" s="20">
        <v>1314</v>
      </c>
      <c r="E745" s="21">
        <f t="shared" si="9185"/>
        <v>8.5574731357863892E-2</v>
      </c>
      <c r="F745" s="18">
        <v>670</v>
      </c>
      <c r="G745" s="5">
        <f t="shared" si="9186"/>
        <v>0.50989345509893458</v>
      </c>
      <c r="H745">
        <v>353</v>
      </c>
      <c r="I745" s="5">
        <f t="shared" ref="I745" si="9682">IF($D745&gt;0,H745/$D745,0)</f>
        <v>0.26864535768645359</v>
      </c>
      <c r="J745">
        <v>77</v>
      </c>
      <c r="K745" s="5">
        <f t="shared" ref="K745" si="9683">IF($D745&gt;0,J745/$D745,0)</f>
        <v>5.8599695585996953E-2</v>
      </c>
      <c r="L745">
        <v>19</v>
      </c>
      <c r="M745" s="5">
        <f t="shared" ref="M745:O745" si="9684">IF($D745&gt;0,L745/$D745,0)</f>
        <v>1.4459665144596651E-2</v>
      </c>
      <c r="N745">
        <v>2</v>
      </c>
      <c r="O745" s="5">
        <f t="shared" si="9684"/>
        <v>1.5220700152207001E-3</v>
      </c>
      <c r="P745">
        <v>27</v>
      </c>
      <c r="Q745" s="5">
        <f t="shared" ref="Q745:S745" si="9685">IF($D745&gt;0,P745/$D745,0)</f>
        <v>2.0547945205479451E-2</v>
      </c>
      <c r="R745">
        <v>8</v>
      </c>
      <c r="S745" s="5">
        <f t="shared" si="9685"/>
        <v>6.0882800608828003E-3</v>
      </c>
      <c r="T745">
        <v>3</v>
      </c>
      <c r="U745" s="5">
        <f t="shared" ref="U745:W745" si="9686">IF($D745&gt;0,T745/$D745,0)</f>
        <v>2.2831050228310501E-3</v>
      </c>
      <c r="V745">
        <v>6</v>
      </c>
      <c r="W745" s="5">
        <f t="shared" si="9686"/>
        <v>4.5662100456621002E-3</v>
      </c>
      <c r="X745">
        <v>6</v>
      </c>
      <c r="Y745" s="5">
        <f t="shared" ref="Y745" si="9687">IF($D745&gt;0,X745/$D745,0)</f>
        <v>4.5662100456621002E-3</v>
      </c>
      <c r="Z745">
        <v>1</v>
      </c>
      <c r="AA745" s="5">
        <f t="shared" ref="AA745:AC745" si="9688">IF($D745&gt;0,Z745/$D745,0)</f>
        <v>7.6103500761035003E-4</v>
      </c>
      <c r="AB745">
        <v>0</v>
      </c>
      <c r="AC745" s="5">
        <f t="shared" si="9688"/>
        <v>0</v>
      </c>
      <c r="AD745">
        <v>0</v>
      </c>
      <c r="AE745" s="5">
        <f t="shared" ref="AE745:AG745" si="9689">IF($D745&gt;0,AD745/$D745,0)</f>
        <v>0</v>
      </c>
      <c r="AF745">
        <v>24</v>
      </c>
      <c r="AG745" s="5">
        <f t="shared" si="9689"/>
        <v>1.8264840182648401E-2</v>
      </c>
      <c r="AH745">
        <v>13</v>
      </c>
      <c r="AI745" s="5">
        <f t="shared" ref="AI745:AK745" si="9690">IF($D745&gt;0,AH745/$D745,0)</f>
        <v>9.8934550989345504E-3</v>
      </c>
      <c r="AJ745">
        <v>0</v>
      </c>
      <c r="AK745" s="5">
        <f t="shared" si="9690"/>
        <v>0</v>
      </c>
      <c r="AL745">
        <v>17</v>
      </c>
      <c r="AM745" s="5">
        <f t="shared" ref="AM745:AO745" si="9691">IF($D745&gt;0,AL745/$D745,0)</f>
        <v>1.2937595129375951E-2</v>
      </c>
      <c r="AN745">
        <v>1</v>
      </c>
      <c r="AO745" s="5">
        <f t="shared" si="9691"/>
        <v>7.6103500761035003E-4</v>
      </c>
      <c r="AP745">
        <v>8</v>
      </c>
      <c r="AQ745" s="5">
        <f t="shared" ref="AQ745:AS745" si="9692">IF($D745&gt;0,AP745/$D745,0)</f>
        <v>6.0882800608828003E-3</v>
      </c>
      <c r="AR745" s="1">
        <f t="shared" si="9198"/>
        <v>79</v>
      </c>
      <c r="AS745" s="5">
        <f t="shared" si="9692"/>
        <v>6.0121765601217653E-2</v>
      </c>
      <c r="AT745" s="13">
        <v>0</v>
      </c>
      <c r="AU745" s="17">
        <f t="shared" ref="AU745:AW745" si="9693">IF($D745&gt;0,AT745/$D745,0)</f>
        <v>0</v>
      </c>
      <c r="AV745" s="13">
        <v>0</v>
      </c>
      <c r="AW745" s="17">
        <f t="shared" si="9693"/>
        <v>0</v>
      </c>
      <c r="AX745" s="16">
        <v>79</v>
      </c>
      <c r="AY745" s="17">
        <f t="shared" ref="AY745" si="9694">IF($D745&gt;0,AX745/$D745,0)</f>
        <v>6.0121765601217653E-2</v>
      </c>
      <c r="AZ745" s="13">
        <v>19</v>
      </c>
      <c r="BA745" s="13">
        <v>11</v>
      </c>
      <c r="BB745" s="13">
        <v>0</v>
      </c>
      <c r="BC745" s="13">
        <v>49</v>
      </c>
    </row>
    <row r="746" spans="1:55" x14ac:dyDescent="0.25">
      <c r="A746">
        <v>33901</v>
      </c>
      <c r="B746" s="20">
        <v>19500</v>
      </c>
      <c r="C746" s="20">
        <v>16609</v>
      </c>
      <c r="D746" s="20">
        <v>2891</v>
      </c>
      <c r="E746" s="21">
        <f t="shared" si="9185"/>
        <v>0.14825641025641026</v>
      </c>
      <c r="F746" s="18">
        <v>907</v>
      </c>
      <c r="G746" s="5">
        <f t="shared" si="9186"/>
        <v>0.31373227257004499</v>
      </c>
      <c r="H746">
        <v>719</v>
      </c>
      <c r="I746" s="5">
        <f t="shared" ref="I746" si="9695">IF($D746&gt;0,H746/$D746,0)</f>
        <v>0.24870287097890004</v>
      </c>
      <c r="J746">
        <v>254</v>
      </c>
      <c r="K746" s="5">
        <f t="shared" ref="K746" si="9696">IF($D746&gt;0,J746/$D746,0)</f>
        <v>8.7858872362504323E-2</v>
      </c>
      <c r="L746">
        <v>118</v>
      </c>
      <c r="M746" s="5">
        <f t="shared" ref="M746:O746" si="9697">IF($D746&gt;0,L746/$D746,0)</f>
        <v>4.0816326530612242E-2</v>
      </c>
      <c r="N746">
        <v>4</v>
      </c>
      <c r="O746" s="5">
        <f t="shared" si="9697"/>
        <v>1.3836042891732965E-3</v>
      </c>
      <c r="P746">
        <v>215</v>
      </c>
      <c r="Q746" s="5">
        <f t="shared" ref="Q746:S746" si="9698">IF($D746&gt;0,P746/$D746,0)</f>
        <v>7.4368730543064684E-2</v>
      </c>
      <c r="R746">
        <v>99</v>
      </c>
      <c r="S746" s="5">
        <f t="shared" si="9698"/>
        <v>3.4244206157039089E-2</v>
      </c>
      <c r="T746">
        <v>21</v>
      </c>
      <c r="U746" s="5">
        <f t="shared" ref="U746:W746" si="9699">IF($D746&gt;0,T746/$D746,0)</f>
        <v>7.2639225181598066E-3</v>
      </c>
      <c r="V746">
        <v>26</v>
      </c>
      <c r="W746" s="5">
        <f t="shared" si="9699"/>
        <v>8.9934278796264273E-3</v>
      </c>
      <c r="X746">
        <v>29</v>
      </c>
      <c r="Y746" s="5">
        <f t="shared" ref="Y746" si="9700">IF($D746&gt;0,X746/$D746,0)</f>
        <v>1.0031131096506399E-2</v>
      </c>
      <c r="Z746">
        <v>34</v>
      </c>
      <c r="AA746" s="5">
        <f t="shared" ref="AA746:AC746" si="9701">IF($D746&gt;0,Z746/$D746,0)</f>
        <v>1.176063645797302E-2</v>
      </c>
      <c r="AB746">
        <v>1</v>
      </c>
      <c r="AC746" s="5">
        <f t="shared" si="9701"/>
        <v>3.4590107229332413E-4</v>
      </c>
      <c r="AD746">
        <v>7</v>
      </c>
      <c r="AE746" s="5">
        <f t="shared" ref="AE746:AG746" si="9702">IF($D746&gt;0,AD746/$D746,0)</f>
        <v>2.4213075060532689E-3</v>
      </c>
      <c r="AF746">
        <v>106</v>
      </c>
      <c r="AG746" s="5">
        <f t="shared" si="9702"/>
        <v>3.6665513663092356E-2</v>
      </c>
      <c r="AH746">
        <v>26</v>
      </c>
      <c r="AI746" s="5">
        <f t="shared" ref="AI746:AK746" si="9703">IF($D746&gt;0,AH746/$D746,0)</f>
        <v>8.9934278796264273E-3</v>
      </c>
      <c r="AJ746">
        <v>1</v>
      </c>
      <c r="AK746" s="5">
        <f t="shared" si="9703"/>
        <v>3.4590107229332413E-4</v>
      </c>
      <c r="AL746">
        <v>28</v>
      </c>
      <c r="AM746" s="5">
        <f t="shared" ref="AM746:AO746" si="9704">IF($D746&gt;0,AL746/$D746,0)</f>
        <v>9.6852300242130755E-3</v>
      </c>
      <c r="AN746">
        <v>8</v>
      </c>
      <c r="AO746" s="5">
        <f t="shared" si="9704"/>
        <v>2.767208578346593E-3</v>
      </c>
      <c r="AP746">
        <v>28</v>
      </c>
      <c r="AQ746" s="5">
        <f t="shared" ref="AQ746:AS746" si="9705">IF($D746&gt;0,AP746/$D746,0)</f>
        <v>9.6852300242130755E-3</v>
      </c>
      <c r="AR746" s="1">
        <f t="shared" si="9198"/>
        <v>260</v>
      </c>
      <c r="AS746" s="5">
        <f t="shared" si="9705"/>
        <v>8.9934278796264269E-2</v>
      </c>
      <c r="AT746" s="13">
        <v>0</v>
      </c>
      <c r="AU746" s="17">
        <f t="shared" ref="AU746:AW746" si="9706">IF($D746&gt;0,AT746/$D746,0)</f>
        <v>0</v>
      </c>
      <c r="AV746" s="13">
        <v>4</v>
      </c>
      <c r="AW746" s="17">
        <f t="shared" si="9706"/>
        <v>1.3836042891732965E-3</v>
      </c>
      <c r="AX746" s="16">
        <v>256</v>
      </c>
      <c r="AY746" s="17">
        <f t="shared" ref="AY746" si="9707">IF($D746&gt;0,AX746/$D746,0)</f>
        <v>8.8550674507090976E-2</v>
      </c>
      <c r="AZ746" s="13">
        <v>19</v>
      </c>
      <c r="BA746" s="13">
        <v>40</v>
      </c>
      <c r="BB746" s="13">
        <v>2</v>
      </c>
      <c r="BC746" s="13">
        <v>195</v>
      </c>
    </row>
    <row r="747" spans="1:55" x14ac:dyDescent="0.25">
      <c r="A747">
        <v>33903</v>
      </c>
      <c r="B747" s="20">
        <v>20776</v>
      </c>
      <c r="C747" s="20">
        <v>18958</v>
      </c>
      <c r="D747" s="20">
        <v>1818</v>
      </c>
      <c r="E747" s="21">
        <f t="shared" si="9185"/>
        <v>8.7504813246053137E-2</v>
      </c>
      <c r="F747" s="18">
        <v>527</v>
      </c>
      <c r="G747" s="5">
        <f t="shared" si="9186"/>
        <v>0.28987898789878985</v>
      </c>
      <c r="H747">
        <v>483</v>
      </c>
      <c r="I747" s="5">
        <f t="shared" ref="I747" si="9708">IF($D747&gt;0,H747/$D747,0)</f>
        <v>0.26567656765676567</v>
      </c>
      <c r="J747">
        <v>339</v>
      </c>
      <c r="K747" s="5">
        <f t="shared" ref="K747" si="9709">IF($D747&gt;0,J747/$D747,0)</f>
        <v>0.18646864686468648</v>
      </c>
      <c r="L747">
        <v>60</v>
      </c>
      <c r="M747" s="5">
        <f t="shared" ref="M747:O747" si="9710">IF($D747&gt;0,L747/$D747,0)</f>
        <v>3.3003300330033E-2</v>
      </c>
      <c r="N747">
        <v>21</v>
      </c>
      <c r="O747" s="5">
        <f t="shared" si="9710"/>
        <v>1.155115511551155E-2</v>
      </c>
      <c r="P747">
        <v>68</v>
      </c>
      <c r="Q747" s="5">
        <f t="shared" ref="Q747:S747" si="9711">IF($D747&gt;0,P747/$D747,0)</f>
        <v>3.7403740374037403E-2</v>
      </c>
      <c r="R747">
        <v>25</v>
      </c>
      <c r="S747" s="5">
        <f t="shared" si="9711"/>
        <v>1.3751375137513752E-2</v>
      </c>
      <c r="T747">
        <v>16</v>
      </c>
      <c r="U747" s="5">
        <f t="shared" ref="U747:W747" si="9712">IF($D747&gt;0,T747/$D747,0)</f>
        <v>8.8008800880088004E-3</v>
      </c>
      <c r="V747">
        <v>0</v>
      </c>
      <c r="W747" s="5">
        <f t="shared" si="9712"/>
        <v>0</v>
      </c>
      <c r="X747">
        <v>34</v>
      </c>
      <c r="Y747" s="5">
        <f t="shared" ref="Y747" si="9713">IF($D747&gt;0,X747/$D747,0)</f>
        <v>1.8701870187018702E-2</v>
      </c>
      <c r="Z747">
        <v>5</v>
      </c>
      <c r="AA747" s="5">
        <f t="shared" ref="AA747:AC747" si="9714">IF($D747&gt;0,Z747/$D747,0)</f>
        <v>2.7502750275027505E-3</v>
      </c>
      <c r="AB747">
        <v>1</v>
      </c>
      <c r="AC747" s="5">
        <f t="shared" si="9714"/>
        <v>5.5005500550055003E-4</v>
      </c>
      <c r="AD747">
        <v>4</v>
      </c>
      <c r="AE747" s="5">
        <f t="shared" ref="AE747:AG747" si="9715">IF($D747&gt;0,AD747/$D747,0)</f>
        <v>2.2002200220022001E-3</v>
      </c>
      <c r="AF747">
        <v>53</v>
      </c>
      <c r="AG747" s="5">
        <f t="shared" si="9715"/>
        <v>2.9152915291529153E-2</v>
      </c>
      <c r="AH747">
        <v>18</v>
      </c>
      <c r="AI747" s="5">
        <f t="shared" ref="AI747:AK747" si="9716">IF($D747&gt;0,AH747/$D747,0)</f>
        <v>9.9009900990099011E-3</v>
      </c>
      <c r="AJ747">
        <v>1</v>
      </c>
      <c r="AK747" s="5">
        <f t="shared" si="9716"/>
        <v>5.5005500550055003E-4</v>
      </c>
      <c r="AL747">
        <v>24</v>
      </c>
      <c r="AM747" s="5">
        <f t="shared" ref="AM747:AO747" si="9717">IF($D747&gt;0,AL747/$D747,0)</f>
        <v>1.3201320132013201E-2</v>
      </c>
      <c r="AN747">
        <v>4</v>
      </c>
      <c r="AO747" s="5">
        <f t="shared" si="9717"/>
        <v>2.2002200220022001E-3</v>
      </c>
      <c r="AP747">
        <v>21</v>
      </c>
      <c r="AQ747" s="5">
        <f t="shared" ref="AQ747:AS747" si="9718">IF($D747&gt;0,AP747/$D747,0)</f>
        <v>1.155115511551155E-2</v>
      </c>
      <c r="AR747" s="1">
        <f t="shared" si="9198"/>
        <v>114</v>
      </c>
      <c r="AS747" s="5">
        <f t="shared" si="9718"/>
        <v>6.2706270627062702E-2</v>
      </c>
      <c r="AT747" s="13">
        <v>1</v>
      </c>
      <c r="AU747" s="17">
        <f t="shared" ref="AU747:AW747" si="9719">IF($D747&gt;0,AT747/$D747,0)</f>
        <v>5.5005500550055003E-4</v>
      </c>
      <c r="AV747" s="13">
        <v>2</v>
      </c>
      <c r="AW747" s="17">
        <f t="shared" si="9719"/>
        <v>1.1001100110011001E-3</v>
      </c>
      <c r="AX747" s="16">
        <v>111</v>
      </c>
      <c r="AY747" s="17">
        <f t="shared" ref="AY747" si="9720">IF($D747&gt;0,AX747/$D747,0)</f>
        <v>6.1056105610561059E-2</v>
      </c>
      <c r="AZ747" s="13">
        <v>18</v>
      </c>
      <c r="BA747" s="13">
        <v>14</v>
      </c>
      <c r="BB747" s="13">
        <v>0</v>
      </c>
      <c r="BC747" s="13">
        <v>79</v>
      </c>
    </row>
    <row r="748" spans="1:55" x14ac:dyDescent="0.25">
      <c r="A748">
        <v>33904</v>
      </c>
      <c r="B748" s="20">
        <v>30613</v>
      </c>
      <c r="C748" s="20">
        <v>26845</v>
      </c>
      <c r="D748" s="20">
        <v>3768</v>
      </c>
      <c r="E748" s="21">
        <f t="shared" si="9185"/>
        <v>0.1230849639042237</v>
      </c>
      <c r="F748" s="18">
        <v>346</v>
      </c>
      <c r="G748" s="5">
        <f t="shared" si="9186"/>
        <v>9.1825902335456469E-2</v>
      </c>
      <c r="H748">
        <v>913</v>
      </c>
      <c r="I748" s="5">
        <f t="shared" ref="I748" si="9721">IF($D748&gt;0,H748/$D748,0)</f>
        <v>0.2423036093418259</v>
      </c>
      <c r="J748">
        <v>1179</v>
      </c>
      <c r="K748" s="5">
        <f t="shared" ref="K748" si="9722">IF($D748&gt;0,J748/$D748,0)</f>
        <v>0.31289808917197454</v>
      </c>
      <c r="L748">
        <v>188</v>
      </c>
      <c r="M748" s="5">
        <f t="shared" ref="M748:O748" si="9723">IF($D748&gt;0,L748/$D748,0)</f>
        <v>4.9893842887473464E-2</v>
      </c>
      <c r="N748">
        <v>45</v>
      </c>
      <c r="O748" s="5">
        <f t="shared" si="9723"/>
        <v>1.194267515923567E-2</v>
      </c>
      <c r="P748">
        <v>32</v>
      </c>
      <c r="Q748" s="5">
        <f t="shared" ref="Q748:S748" si="9724">IF($D748&gt;0,P748/$D748,0)</f>
        <v>8.4925690021231421E-3</v>
      </c>
      <c r="R748">
        <v>59</v>
      </c>
      <c r="S748" s="5">
        <f t="shared" si="9724"/>
        <v>1.5658174097664544E-2</v>
      </c>
      <c r="T748">
        <v>38</v>
      </c>
      <c r="U748" s="5">
        <f t="shared" ref="U748:W748" si="9725">IF($D748&gt;0,T748/$D748,0)</f>
        <v>1.0084925690021231E-2</v>
      </c>
      <c r="V748">
        <v>15</v>
      </c>
      <c r="W748" s="5">
        <f t="shared" si="9725"/>
        <v>3.9808917197452229E-3</v>
      </c>
      <c r="X748">
        <v>48</v>
      </c>
      <c r="Y748" s="5">
        <f t="shared" ref="Y748" si="9726">IF($D748&gt;0,X748/$D748,0)</f>
        <v>1.2738853503184714E-2</v>
      </c>
      <c r="Z748">
        <v>68</v>
      </c>
      <c r="AA748" s="5">
        <f t="shared" ref="AA748:AC748" si="9727">IF($D748&gt;0,Z748/$D748,0)</f>
        <v>1.8046709129511677E-2</v>
      </c>
      <c r="AB748">
        <v>9</v>
      </c>
      <c r="AC748" s="5">
        <f t="shared" si="9727"/>
        <v>2.3885350318471337E-3</v>
      </c>
      <c r="AD748">
        <v>18</v>
      </c>
      <c r="AE748" s="5">
        <f t="shared" ref="AE748:AG748" si="9728">IF($D748&gt;0,AD748/$D748,0)</f>
        <v>4.7770700636942673E-3</v>
      </c>
      <c r="AF748">
        <v>254</v>
      </c>
      <c r="AG748" s="5">
        <f t="shared" si="9728"/>
        <v>6.7409766454352441E-2</v>
      </c>
      <c r="AH748">
        <v>66</v>
      </c>
      <c r="AI748" s="5">
        <f t="shared" ref="AI748:AK748" si="9729">IF($D748&gt;0,AH748/$D748,0)</f>
        <v>1.751592356687898E-2</v>
      </c>
      <c r="AJ748">
        <v>3</v>
      </c>
      <c r="AK748" s="5">
        <f t="shared" si="9729"/>
        <v>7.9617834394904463E-4</v>
      </c>
      <c r="AL748">
        <v>115</v>
      </c>
      <c r="AM748" s="5">
        <f t="shared" ref="AM748:AO748" si="9730">IF($D748&gt;0,AL748/$D748,0)</f>
        <v>3.0520169851380043E-2</v>
      </c>
      <c r="AN748">
        <v>23</v>
      </c>
      <c r="AO748" s="5">
        <f t="shared" si="9730"/>
        <v>6.1040339702760089E-3</v>
      </c>
      <c r="AP748">
        <v>61</v>
      </c>
      <c r="AQ748" s="5">
        <f t="shared" ref="AQ748:AS748" si="9731">IF($D748&gt;0,AP748/$D748,0)</f>
        <v>1.618895966029724E-2</v>
      </c>
      <c r="AR748" s="1">
        <f t="shared" si="9198"/>
        <v>288</v>
      </c>
      <c r="AS748" s="5">
        <f t="shared" si="9731"/>
        <v>7.6433121019108277E-2</v>
      </c>
      <c r="AT748" s="13">
        <v>2</v>
      </c>
      <c r="AU748" s="17">
        <f t="shared" ref="AU748:AW748" si="9732">IF($D748&gt;0,AT748/$D748,0)</f>
        <v>5.3078556263269638E-4</v>
      </c>
      <c r="AV748" s="13">
        <v>6</v>
      </c>
      <c r="AW748" s="17">
        <f t="shared" si="9732"/>
        <v>1.5923566878980893E-3</v>
      </c>
      <c r="AX748" s="16">
        <v>280</v>
      </c>
      <c r="AY748" s="17">
        <f t="shared" ref="AY748" si="9733">IF($D748&gt;0,AX748/$D748,0)</f>
        <v>7.4309978768577492E-2</v>
      </c>
      <c r="AZ748" s="13">
        <v>69</v>
      </c>
      <c r="BA748" s="13">
        <v>50</v>
      </c>
      <c r="BB748" s="13">
        <v>0</v>
      </c>
      <c r="BC748" s="13">
        <v>161</v>
      </c>
    </row>
    <row r="749" spans="1:55" x14ac:dyDescent="0.25">
      <c r="A749">
        <v>33905</v>
      </c>
      <c r="B749" s="20">
        <v>31203</v>
      </c>
      <c r="C749" s="20">
        <v>21238</v>
      </c>
      <c r="D749" s="20">
        <v>9965</v>
      </c>
      <c r="E749" s="21">
        <f t="shared" si="9185"/>
        <v>0.31936031791814889</v>
      </c>
      <c r="F749" s="18">
        <v>4260</v>
      </c>
      <c r="G749" s="5">
        <f t="shared" si="9186"/>
        <v>0.42749623682890114</v>
      </c>
      <c r="H749">
        <v>1936</v>
      </c>
      <c r="I749" s="5">
        <f t="shared" ref="I749" si="9734">IF($D749&gt;0,H749/$D749,0)</f>
        <v>0.19427997992975413</v>
      </c>
      <c r="J749">
        <v>302</v>
      </c>
      <c r="K749" s="5">
        <f t="shared" ref="K749" si="9735">IF($D749&gt;0,J749/$D749,0)</f>
        <v>3.0306071249372804E-2</v>
      </c>
      <c r="L749">
        <v>160</v>
      </c>
      <c r="M749" s="5">
        <f t="shared" ref="M749:O749" si="9736">IF($D749&gt;0,L749/$D749,0)</f>
        <v>1.6056196688409432E-2</v>
      </c>
      <c r="N749">
        <v>23</v>
      </c>
      <c r="O749" s="5">
        <f t="shared" si="9736"/>
        <v>2.3080782739588559E-3</v>
      </c>
      <c r="P749">
        <v>2132</v>
      </c>
      <c r="Q749" s="5">
        <f t="shared" ref="Q749:S749" si="9737">IF($D749&gt;0,P749/$D749,0)</f>
        <v>0.2139488208730557</v>
      </c>
      <c r="R749">
        <v>160</v>
      </c>
      <c r="S749" s="5">
        <f t="shared" si="9737"/>
        <v>1.6056196688409432E-2</v>
      </c>
      <c r="T749">
        <v>77</v>
      </c>
      <c r="U749" s="5">
        <f t="shared" ref="U749:W749" si="9738">IF($D749&gt;0,T749/$D749,0)</f>
        <v>7.7270446562970399E-3</v>
      </c>
      <c r="V749">
        <v>12</v>
      </c>
      <c r="W749" s="5">
        <f t="shared" si="9738"/>
        <v>1.2042147516307074E-3</v>
      </c>
      <c r="X749">
        <v>81</v>
      </c>
      <c r="Y749" s="5">
        <f t="shared" ref="Y749" si="9739">IF($D749&gt;0,X749/$D749,0)</f>
        <v>8.1284495735072758E-3</v>
      </c>
      <c r="Z749">
        <v>23</v>
      </c>
      <c r="AA749" s="5">
        <f t="shared" ref="AA749:AC749" si="9740">IF($D749&gt;0,Z749/$D749,0)</f>
        <v>2.3080782739588559E-3</v>
      </c>
      <c r="AB749">
        <v>8</v>
      </c>
      <c r="AC749" s="5">
        <f t="shared" si="9740"/>
        <v>8.0280983442047166E-4</v>
      </c>
      <c r="AD749">
        <v>8</v>
      </c>
      <c r="AE749" s="5">
        <f t="shared" ref="AE749:AG749" si="9741">IF($D749&gt;0,AD749/$D749,0)</f>
        <v>8.0280983442047166E-4</v>
      </c>
      <c r="AF749">
        <v>99</v>
      </c>
      <c r="AG749" s="5">
        <f t="shared" si="9741"/>
        <v>9.9347717009533373E-3</v>
      </c>
      <c r="AH749">
        <v>31</v>
      </c>
      <c r="AI749" s="5">
        <f t="shared" ref="AI749:AK749" si="9742">IF($D749&gt;0,AH749/$D749,0)</f>
        <v>3.1108881083793277E-3</v>
      </c>
      <c r="AJ749">
        <v>0</v>
      </c>
      <c r="AK749" s="5">
        <f t="shared" si="9742"/>
        <v>0</v>
      </c>
      <c r="AL749">
        <v>35</v>
      </c>
      <c r="AM749" s="5">
        <f t="shared" ref="AM749:AO749" si="9743">IF($D749&gt;0,AL749/$D749,0)</f>
        <v>3.5122930255895636E-3</v>
      </c>
      <c r="AN749">
        <v>3</v>
      </c>
      <c r="AO749" s="5">
        <f t="shared" si="9743"/>
        <v>3.0105368790767686E-4</v>
      </c>
      <c r="AP749">
        <v>40</v>
      </c>
      <c r="AQ749" s="5">
        <f t="shared" ref="AQ749:AS749" si="9744">IF($D749&gt;0,AP749/$D749,0)</f>
        <v>4.014049172102358E-3</v>
      </c>
      <c r="AR749" s="1">
        <f t="shared" si="9198"/>
        <v>575</v>
      </c>
      <c r="AS749" s="5">
        <f t="shared" si="9744"/>
        <v>5.7701956848971399E-2</v>
      </c>
      <c r="AT749" s="13">
        <v>2</v>
      </c>
      <c r="AU749" s="17">
        <f t="shared" ref="AU749:AW749" si="9745">IF($D749&gt;0,AT749/$D749,0)</f>
        <v>2.0070245860511792E-4</v>
      </c>
      <c r="AV749" s="13">
        <v>2</v>
      </c>
      <c r="AW749" s="17">
        <f t="shared" si="9745"/>
        <v>2.0070245860511792E-4</v>
      </c>
      <c r="AX749" s="16">
        <v>571</v>
      </c>
      <c r="AY749" s="17">
        <f t="shared" ref="AY749" si="9746">IF($D749&gt;0,AX749/$D749,0)</f>
        <v>5.7300551931761166E-2</v>
      </c>
      <c r="AZ749" s="13">
        <v>45</v>
      </c>
      <c r="BA749" s="13">
        <v>48</v>
      </c>
      <c r="BB749" s="13">
        <v>6</v>
      </c>
      <c r="BC749" s="13">
        <v>472</v>
      </c>
    </row>
    <row r="750" spans="1:55" x14ac:dyDescent="0.25">
      <c r="A750">
        <v>33907</v>
      </c>
      <c r="B750" s="20">
        <v>22138</v>
      </c>
      <c r="C750" s="20">
        <v>17165</v>
      </c>
      <c r="D750" s="20">
        <v>4973</v>
      </c>
      <c r="E750" s="21">
        <f t="shared" si="9185"/>
        <v>0.22463637184930887</v>
      </c>
      <c r="F750" s="18">
        <v>2207</v>
      </c>
      <c r="G750" s="5">
        <f t="shared" si="9186"/>
        <v>0.44379650110597224</v>
      </c>
      <c r="H750">
        <v>969</v>
      </c>
      <c r="I750" s="5">
        <f t="shared" ref="I750" si="9747">IF($D750&gt;0,H750/$D750,0)</f>
        <v>0.19485220189020711</v>
      </c>
      <c r="J750">
        <v>317</v>
      </c>
      <c r="K750" s="5">
        <f t="shared" ref="K750" si="9748">IF($D750&gt;0,J750/$D750,0)</f>
        <v>6.374421878141967E-2</v>
      </c>
      <c r="L750">
        <v>123</v>
      </c>
      <c r="M750" s="5">
        <f t="shared" ref="M750:O750" si="9749">IF($D750&gt;0,L750/$D750,0)</f>
        <v>2.4733561230645486E-2</v>
      </c>
      <c r="N750">
        <v>40</v>
      </c>
      <c r="O750" s="5">
        <f t="shared" si="9749"/>
        <v>8.0434345465513774E-3</v>
      </c>
      <c r="P750">
        <v>164</v>
      </c>
      <c r="Q750" s="5">
        <f t="shared" ref="Q750:S750" si="9750">IF($D750&gt;0,P750/$D750,0)</f>
        <v>3.2978081640860649E-2</v>
      </c>
      <c r="R750">
        <v>260</v>
      </c>
      <c r="S750" s="5">
        <f t="shared" si="9750"/>
        <v>5.2282324552583956E-2</v>
      </c>
      <c r="T750">
        <v>78</v>
      </c>
      <c r="U750" s="5">
        <f t="shared" ref="U750:W750" si="9751">IF($D750&gt;0,T750/$D750,0)</f>
        <v>1.5684697365775185E-2</v>
      </c>
      <c r="V750">
        <v>31</v>
      </c>
      <c r="W750" s="5">
        <f t="shared" si="9751"/>
        <v>6.2336617735773174E-3</v>
      </c>
      <c r="X750">
        <v>60</v>
      </c>
      <c r="Y750" s="5">
        <f t="shared" ref="Y750" si="9752">IF($D750&gt;0,X750/$D750,0)</f>
        <v>1.2065151819827067E-2</v>
      </c>
      <c r="Z750">
        <v>31</v>
      </c>
      <c r="AA750" s="5">
        <f t="shared" ref="AA750:AC750" si="9753">IF($D750&gt;0,Z750/$D750,0)</f>
        <v>6.2336617735773174E-3</v>
      </c>
      <c r="AB750">
        <v>37</v>
      </c>
      <c r="AC750" s="5">
        <f t="shared" si="9753"/>
        <v>7.4401769555600241E-3</v>
      </c>
      <c r="AD750">
        <v>18</v>
      </c>
      <c r="AE750" s="5">
        <f t="shared" ref="AE750:AG750" si="9754">IF($D750&gt;0,AD750/$D750,0)</f>
        <v>3.6195455459481197E-3</v>
      </c>
      <c r="AF750">
        <v>178</v>
      </c>
      <c r="AG750" s="5">
        <f t="shared" si="9754"/>
        <v>3.5793283732153632E-2</v>
      </c>
      <c r="AH750">
        <v>31</v>
      </c>
      <c r="AI750" s="5">
        <f t="shared" ref="AI750:AK750" si="9755">IF($D750&gt;0,AH750/$D750,0)</f>
        <v>6.2336617735773174E-3</v>
      </c>
      <c r="AJ750">
        <v>1</v>
      </c>
      <c r="AK750" s="5">
        <f t="shared" si="9755"/>
        <v>2.0108586366378444E-4</v>
      </c>
      <c r="AL750">
        <v>77</v>
      </c>
      <c r="AM750" s="5">
        <f t="shared" ref="AM750:AO750" si="9756">IF($D750&gt;0,AL750/$D750,0)</f>
        <v>1.5483611502111402E-2</v>
      </c>
      <c r="AN750">
        <v>13</v>
      </c>
      <c r="AO750" s="5">
        <f t="shared" si="9756"/>
        <v>2.6141162276291977E-3</v>
      </c>
      <c r="AP750">
        <v>47</v>
      </c>
      <c r="AQ750" s="5">
        <f t="shared" ref="AQ750:AS750" si="9757">IF($D750&gt;0,AP750/$D750,0)</f>
        <v>9.4510355921978689E-3</v>
      </c>
      <c r="AR750" s="1">
        <f t="shared" si="9198"/>
        <v>291</v>
      </c>
      <c r="AS750" s="5">
        <f t="shared" si="9757"/>
        <v>5.8515986326161271E-2</v>
      </c>
      <c r="AT750" s="13">
        <v>8</v>
      </c>
      <c r="AU750" s="17">
        <f t="shared" ref="AU750:AW750" si="9758">IF($D750&gt;0,AT750/$D750,0)</f>
        <v>1.6086869093102755E-3</v>
      </c>
      <c r="AV750" s="13">
        <v>16</v>
      </c>
      <c r="AW750" s="17">
        <f t="shared" si="9758"/>
        <v>3.2173738186205511E-3</v>
      </c>
      <c r="AX750" s="16">
        <v>267</v>
      </c>
      <c r="AY750" s="17">
        <f t="shared" ref="AY750" si="9759">IF($D750&gt;0,AX750/$D750,0)</f>
        <v>5.3689925598230444E-2</v>
      </c>
      <c r="AZ750" s="13">
        <v>34</v>
      </c>
      <c r="BA750" s="13">
        <v>23</v>
      </c>
      <c r="BB750" s="13">
        <v>3</v>
      </c>
      <c r="BC750" s="13">
        <v>207</v>
      </c>
    </row>
    <row r="751" spans="1:55" x14ac:dyDescent="0.25">
      <c r="A751">
        <v>33908</v>
      </c>
      <c r="B751" s="20">
        <v>38251</v>
      </c>
      <c r="C751" s="20">
        <v>34885</v>
      </c>
      <c r="D751" s="20">
        <v>3366</v>
      </c>
      <c r="E751" s="21">
        <f t="shared" si="9185"/>
        <v>8.7997699406551458E-2</v>
      </c>
      <c r="F751" s="18">
        <v>1376</v>
      </c>
      <c r="G751" s="5">
        <f t="shared" si="9186"/>
        <v>0.40879382055852642</v>
      </c>
      <c r="H751">
        <v>881</v>
      </c>
      <c r="I751" s="5">
        <f t="shared" ref="I751" si="9760">IF($D751&gt;0,H751/$D751,0)</f>
        <v>0.26173499702911468</v>
      </c>
      <c r="J751">
        <v>228</v>
      </c>
      <c r="K751" s="5">
        <f t="shared" ref="K751" si="9761">IF($D751&gt;0,J751/$D751,0)</f>
        <v>6.7736185383244205E-2</v>
      </c>
      <c r="L751">
        <v>101</v>
      </c>
      <c r="M751" s="5">
        <f t="shared" ref="M751:O751" si="9762">IF($D751&gt;0,L751/$D751,0)</f>
        <v>3.0005941770647655E-2</v>
      </c>
      <c r="N751">
        <v>13</v>
      </c>
      <c r="O751" s="5">
        <f t="shared" si="9762"/>
        <v>3.8621509209744503E-3</v>
      </c>
      <c r="P751">
        <v>85</v>
      </c>
      <c r="Q751" s="5">
        <f t="shared" ref="Q751:S751" si="9763">IF($D751&gt;0,P751/$D751,0)</f>
        <v>2.5252525252525252E-2</v>
      </c>
      <c r="R751">
        <v>51</v>
      </c>
      <c r="S751" s="5">
        <f t="shared" si="9763"/>
        <v>1.5151515151515152E-2</v>
      </c>
      <c r="T751">
        <v>33</v>
      </c>
      <c r="U751" s="5">
        <f t="shared" ref="U751:W751" si="9764">IF($D751&gt;0,T751/$D751,0)</f>
        <v>9.8039215686274508E-3</v>
      </c>
      <c r="V751">
        <v>13</v>
      </c>
      <c r="W751" s="5">
        <f t="shared" si="9764"/>
        <v>3.8621509209744503E-3</v>
      </c>
      <c r="X751">
        <v>15</v>
      </c>
      <c r="Y751" s="5">
        <f t="shared" ref="Y751" si="9765">IF($D751&gt;0,X751/$D751,0)</f>
        <v>4.4563279857397506E-3</v>
      </c>
      <c r="Z751">
        <v>34</v>
      </c>
      <c r="AA751" s="5">
        <f t="shared" ref="AA751:AC751" si="9766">IF($D751&gt;0,Z751/$D751,0)</f>
        <v>1.0101010101010102E-2</v>
      </c>
      <c r="AB751">
        <v>11</v>
      </c>
      <c r="AC751" s="5">
        <f t="shared" si="9766"/>
        <v>3.2679738562091504E-3</v>
      </c>
      <c r="AD751">
        <v>16</v>
      </c>
      <c r="AE751" s="5">
        <f t="shared" ref="AE751:AG751" si="9767">IF($D751&gt;0,AD751/$D751,0)</f>
        <v>4.7534165181224008E-3</v>
      </c>
      <c r="AF751">
        <v>127</v>
      </c>
      <c r="AG751" s="5">
        <f t="shared" si="9767"/>
        <v>3.7730243612596553E-2</v>
      </c>
      <c r="AH751">
        <v>28</v>
      </c>
      <c r="AI751" s="5">
        <f t="shared" ref="AI751:AK751" si="9768">IF($D751&gt;0,AH751/$D751,0)</f>
        <v>8.3184789067142009E-3</v>
      </c>
      <c r="AJ751">
        <v>1</v>
      </c>
      <c r="AK751" s="5">
        <f t="shared" si="9768"/>
        <v>2.9708853238265005E-4</v>
      </c>
      <c r="AL751">
        <v>49</v>
      </c>
      <c r="AM751" s="5">
        <f t="shared" ref="AM751:AO751" si="9769">IF($D751&gt;0,AL751/$D751,0)</f>
        <v>1.4557338086749852E-2</v>
      </c>
      <c r="AN751">
        <v>14</v>
      </c>
      <c r="AO751" s="5">
        <f t="shared" si="9769"/>
        <v>4.1592394533571005E-3</v>
      </c>
      <c r="AP751">
        <v>39</v>
      </c>
      <c r="AQ751" s="5">
        <f t="shared" ref="AQ751:AS751" si="9770">IF($D751&gt;0,AP751/$D751,0)</f>
        <v>1.1586452762923352E-2</v>
      </c>
      <c r="AR751" s="1">
        <f t="shared" si="9198"/>
        <v>251</v>
      </c>
      <c r="AS751" s="5">
        <f t="shared" si="9770"/>
        <v>7.4569221628045163E-2</v>
      </c>
      <c r="AT751" s="13">
        <v>3</v>
      </c>
      <c r="AU751" s="17">
        <f t="shared" ref="AU751:AW751" si="9771">IF($D751&gt;0,AT751/$D751,0)</f>
        <v>8.9126559714795004E-4</v>
      </c>
      <c r="AV751" s="13">
        <v>2</v>
      </c>
      <c r="AW751" s="17">
        <f t="shared" si="9771"/>
        <v>5.941770647653001E-4</v>
      </c>
      <c r="AX751" s="16">
        <v>246</v>
      </c>
      <c r="AY751" s="17">
        <f t="shared" ref="AY751" si="9772">IF($D751&gt;0,AX751/$D751,0)</f>
        <v>7.3083778966131913E-2</v>
      </c>
      <c r="AZ751" s="13">
        <v>50</v>
      </c>
      <c r="BA751" s="13">
        <v>54</v>
      </c>
      <c r="BB751" s="13">
        <v>1</v>
      </c>
      <c r="BC751" s="13">
        <v>141</v>
      </c>
    </row>
    <row r="752" spans="1:55" x14ac:dyDescent="0.25">
      <c r="A752">
        <v>33909</v>
      </c>
      <c r="B752" s="20">
        <v>23119</v>
      </c>
      <c r="C752" s="20">
        <v>17145</v>
      </c>
      <c r="D752" s="20">
        <v>5974</v>
      </c>
      <c r="E752" s="21">
        <f t="shared" si="9185"/>
        <v>0.25840218002508758</v>
      </c>
      <c r="F752" s="18">
        <v>652</v>
      </c>
      <c r="G752" s="5">
        <f t="shared" si="9186"/>
        <v>0.10913960495480415</v>
      </c>
      <c r="H752">
        <v>1552</v>
      </c>
      <c r="I752" s="5">
        <f t="shared" ref="I752" si="9773">IF($D752&gt;0,H752/$D752,0)</f>
        <v>0.25979243388014728</v>
      </c>
      <c r="J752">
        <v>1928</v>
      </c>
      <c r="K752" s="5">
        <f t="shared" ref="K752" si="9774">IF($D752&gt;0,J752/$D752,0)</f>
        <v>0.32273183796451288</v>
      </c>
      <c r="L752">
        <v>366</v>
      </c>
      <c r="M752" s="5">
        <f t="shared" ref="M752:O752" si="9775">IF($D752&gt;0,L752/$D752,0)</f>
        <v>6.1265483762972882E-2</v>
      </c>
      <c r="N752">
        <v>21</v>
      </c>
      <c r="O752" s="5">
        <f t="shared" si="9775"/>
        <v>3.5152326749246735E-3</v>
      </c>
      <c r="P752">
        <v>68</v>
      </c>
      <c r="Q752" s="5">
        <f t="shared" ref="Q752:S752" si="9776">IF($D752&gt;0,P752/$D752,0)</f>
        <v>1.1382658185470372E-2</v>
      </c>
      <c r="R752">
        <v>113</v>
      </c>
      <c r="S752" s="5">
        <f t="shared" si="9776"/>
        <v>1.891529963173753E-2</v>
      </c>
      <c r="T752">
        <v>70</v>
      </c>
      <c r="U752" s="5">
        <f t="shared" ref="U752:W752" si="9777">IF($D752&gt;0,T752/$D752,0)</f>
        <v>1.1717442249748912E-2</v>
      </c>
      <c r="V752">
        <v>10</v>
      </c>
      <c r="W752" s="5">
        <f t="shared" si="9777"/>
        <v>1.6739203213927017E-3</v>
      </c>
      <c r="X752">
        <v>93</v>
      </c>
      <c r="Y752" s="5">
        <f t="shared" ref="Y752" si="9778">IF($D752&gt;0,X752/$D752,0)</f>
        <v>1.5567458988952126E-2</v>
      </c>
      <c r="Z752">
        <v>39</v>
      </c>
      <c r="AA752" s="5">
        <f t="shared" ref="AA752:AC752" si="9779">IF($D752&gt;0,Z752/$D752,0)</f>
        <v>6.5282892534315367E-3</v>
      </c>
      <c r="AB752">
        <v>26</v>
      </c>
      <c r="AC752" s="5">
        <f t="shared" si="9779"/>
        <v>4.3521928356210242E-3</v>
      </c>
      <c r="AD752">
        <v>5</v>
      </c>
      <c r="AE752" s="5">
        <f t="shared" ref="AE752:AG752" si="9780">IF($D752&gt;0,AD752/$D752,0)</f>
        <v>8.3696016069635085E-4</v>
      </c>
      <c r="AF752">
        <v>369</v>
      </c>
      <c r="AG752" s="5">
        <f t="shared" si="9780"/>
        <v>6.1767659859390693E-2</v>
      </c>
      <c r="AH752">
        <v>79</v>
      </c>
      <c r="AI752" s="5">
        <f t="shared" ref="AI752:AK752" si="9781">IF($D752&gt;0,AH752/$D752,0)</f>
        <v>1.3223970539002344E-2</v>
      </c>
      <c r="AJ752">
        <v>2</v>
      </c>
      <c r="AK752" s="5">
        <f t="shared" si="9781"/>
        <v>3.3478406427854036E-4</v>
      </c>
      <c r="AL752">
        <v>129</v>
      </c>
      <c r="AM752" s="5">
        <f t="shared" ref="AM752:AO752" si="9782">IF($D752&gt;0,AL752/$D752,0)</f>
        <v>2.1593572145965852E-2</v>
      </c>
      <c r="AN752">
        <v>33</v>
      </c>
      <c r="AO752" s="5">
        <f t="shared" si="9782"/>
        <v>5.5239370605959159E-3</v>
      </c>
      <c r="AP752">
        <v>90</v>
      </c>
      <c r="AQ752" s="5">
        <f t="shared" ref="AQ752:AS752" si="9783">IF($D752&gt;0,AP752/$D752,0)</f>
        <v>1.5065282892534315E-2</v>
      </c>
      <c r="AR752" s="1">
        <f t="shared" si="9198"/>
        <v>329</v>
      </c>
      <c r="AS752" s="5">
        <f t="shared" si="9783"/>
        <v>5.5071978573819888E-2</v>
      </c>
      <c r="AT752" s="13">
        <v>0</v>
      </c>
      <c r="AU752" s="17">
        <f t="shared" ref="AU752:AW752" si="9784">IF($D752&gt;0,AT752/$D752,0)</f>
        <v>0</v>
      </c>
      <c r="AV752" s="13">
        <v>1</v>
      </c>
      <c r="AW752" s="17">
        <f t="shared" si="9784"/>
        <v>1.6739203213927018E-4</v>
      </c>
      <c r="AX752" s="16">
        <v>328</v>
      </c>
      <c r="AY752" s="17">
        <f t="shared" ref="AY752" si="9785">IF($D752&gt;0,AX752/$D752,0)</f>
        <v>5.4904586541680615E-2</v>
      </c>
      <c r="AZ752" s="13">
        <v>43</v>
      </c>
      <c r="BA752" s="13">
        <v>24</v>
      </c>
      <c r="BB752" s="13">
        <v>4</v>
      </c>
      <c r="BC752" s="13">
        <v>257</v>
      </c>
    </row>
    <row r="753" spans="1:55" x14ac:dyDescent="0.25">
      <c r="A753">
        <v>33912</v>
      </c>
      <c r="B753" s="20">
        <v>15392</v>
      </c>
      <c r="C753" s="20">
        <v>14514</v>
      </c>
      <c r="D753" s="20">
        <v>878</v>
      </c>
      <c r="E753" s="21">
        <f t="shared" si="9185"/>
        <v>5.7042619542619542E-2</v>
      </c>
      <c r="F753" s="18">
        <v>202</v>
      </c>
      <c r="G753" s="5">
        <f t="shared" si="9186"/>
        <v>0.23006833712984054</v>
      </c>
      <c r="H753">
        <v>253</v>
      </c>
      <c r="I753" s="5">
        <f t="shared" ref="I753" si="9786">IF($D753&gt;0,H753/$D753,0)</f>
        <v>0.28815489749430523</v>
      </c>
      <c r="J753">
        <v>129</v>
      </c>
      <c r="K753" s="5">
        <f t="shared" ref="K753" si="9787">IF($D753&gt;0,J753/$D753,0)</f>
        <v>0.14692482915717539</v>
      </c>
      <c r="L753">
        <v>41</v>
      </c>
      <c r="M753" s="5">
        <f t="shared" ref="M753:O753" si="9788">IF($D753&gt;0,L753/$D753,0)</f>
        <v>4.6697038724373578E-2</v>
      </c>
      <c r="N753">
        <v>4</v>
      </c>
      <c r="O753" s="5">
        <f t="shared" si="9788"/>
        <v>4.5558086560364463E-3</v>
      </c>
      <c r="P753">
        <v>6</v>
      </c>
      <c r="Q753" s="5">
        <f t="shared" ref="Q753:S753" si="9789">IF($D753&gt;0,P753/$D753,0)</f>
        <v>6.8337129840546698E-3</v>
      </c>
      <c r="R753">
        <v>17</v>
      </c>
      <c r="S753" s="5">
        <f t="shared" si="9789"/>
        <v>1.9362186788154899E-2</v>
      </c>
      <c r="T753">
        <v>5</v>
      </c>
      <c r="U753" s="5">
        <f t="shared" ref="U753:W753" si="9790">IF($D753&gt;0,T753/$D753,0)</f>
        <v>5.6947608200455585E-3</v>
      </c>
      <c r="V753">
        <v>9</v>
      </c>
      <c r="W753" s="5">
        <f t="shared" si="9790"/>
        <v>1.0250569476082005E-2</v>
      </c>
      <c r="X753">
        <v>7</v>
      </c>
      <c r="Y753" s="5">
        <f t="shared" ref="Y753" si="9791">IF($D753&gt;0,X753/$D753,0)</f>
        <v>7.972665148063782E-3</v>
      </c>
      <c r="Z753">
        <v>28</v>
      </c>
      <c r="AA753" s="5">
        <f t="shared" ref="AA753:AC753" si="9792">IF($D753&gt;0,Z753/$D753,0)</f>
        <v>3.1890660592255128E-2</v>
      </c>
      <c r="AB753">
        <v>3</v>
      </c>
      <c r="AC753" s="5">
        <f t="shared" si="9792"/>
        <v>3.4168564920273349E-3</v>
      </c>
      <c r="AD753">
        <v>3</v>
      </c>
      <c r="AE753" s="5">
        <f t="shared" ref="AE753:AG753" si="9793">IF($D753&gt;0,AD753/$D753,0)</f>
        <v>3.4168564920273349E-3</v>
      </c>
      <c r="AF753">
        <v>53</v>
      </c>
      <c r="AG753" s="5">
        <f t="shared" si="9793"/>
        <v>6.0364464692482918E-2</v>
      </c>
      <c r="AH753">
        <v>19</v>
      </c>
      <c r="AI753" s="5">
        <f t="shared" ref="AI753:AK753" si="9794">IF($D753&gt;0,AH753/$D753,0)</f>
        <v>2.164009111617312E-2</v>
      </c>
      <c r="AJ753">
        <v>10</v>
      </c>
      <c r="AK753" s="5">
        <f t="shared" si="9794"/>
        <v>1.1389521640091117E-2</v>
      </c>
      <c r="AL753">
        <v>20</v>
      </c>
      <c r="AM753" s="5">
        <f t="shared" ref="AM753:AO753" si="9795">IF($D753&gt;0,AL753/$D753,0)</f>
        <v>2.2779043280182234E-2</v>
      </c>
      <c r="AN753">
        <v>1</v>
      </c>
      <c r="AO753" s="5">
        <f t="shared" si="9795"/>
        <v>1.1389521640091116E-3</v>
      </c>
      <c r="AP753">
        <v>15</v>
      </c>
      <c r="AQ753" s="5">
        <f t="shared" ref="AQ753:AS753" si="9796">IF($D753&gt;0,AP753/$D753,0)</f>
        <v>1.7084282460136675E-2</v>
      </c>
      <c r="AR753" s="1">
        <f t="shared" si="9198"/>
        <v>53</v>
      </c>
      <c r="AS753" s="5">
        <f t="shared" si="9796"/>
        <v>6.0364464692482918E-2</v>
      </c>
      <c r="AT753" s="13">
        <v>0</v>
      </c>
      <c r="AU753" s="17">
        <f t="shared" ref="AU753:AW753" si="9797">IF($D753&gt;0,AT753/$D753,0)</f>
        <v>0</v>
      </c>
      <c r="AV753" s="13">
        <v>1</v>
      </c>
      <c r="AW753" s="17">
        <f t="shared" si="9797"/>
        <v>1.1389521640091116E-3</v>
      </c>
      <c r="AX753" s="16">
        <v>52</v>
      </c>
      <c r="AY753" s="17">
        <f t="shared" ref="AY753" si="9798">IF($D753&gt;0,AX753/$D753,0)</f>
        <v>5.9225512528473807E-2</v>
      </c>
      <c r="AZ753" s="13">
        <v>18</v>
      </c>
      <c r="BA753" s="13">
        <v>5</v>
      </c>
      <c r="BB753" s="13">
        <v>0</v>
      </c>
      <c r="BC753" s="13">
        <v>29</v>
      </c>
    </row>
    <row r="754" spans="1:55" x14ac:dyDescent="0.25">
      <c r="A754">
        <v>33913</v>
      </c>
      <c r="B754" s="20">
        <v>17103</v>
      </c>
      <c r="C754" s="20">
        <v>15091</v>
      </c>
      <c r="D754" s="20">
        <v>2012</v>
      </c>
      <c r="E754" s="21">
        <f t="shared" si="9185"/>
        <v>0.11764018008536514</v>
      </c>
      <c r="F754" s="18">
        <v>464</v>
      </c>
      <c r="G754" s="5">
        <f t="shared" si="9186"/>
        <v>0.23061630218687873</v>
      </c>
      <c r="H754">
        <v>412</v>
      </c>
      <c r="I754" s="5">
        <f t="shared" ref="I754" si="9799">IF($D754&gt;0,H754/$D754,0)</f>
        <v>0.2047713717693837</v>
      </c>
      <c r="J754">
        <v>279</v>
      </c>
      <c r="K754" s="5">
        <f t="shared" ref="K754" si="9800">IF($D754&gt;0,J754/$D754,0)</f>
        <v>0.13866799204771371</v>
      </c>
      <c r="L754">
        <v>119</v>
      </c>
      <c r="M754" s="5">
        <f t="shared" ref="M754:O754" si="9801">IF($D754&gt;0,L754/$D754,0)</f>
        <v>5.9145129224652086E-2</v>
      </c>
      <c r="N754">
        <v>17</v>
      </c>
      <c r="O754" s="5">
        <f t="shared" si="9801"/>
        <v>8.4493041749502985E-3</v>
      </c>
      <c r="P754">
        <v>28</v>
      </c>
      <c r="Q754" s="5">
        <f t="shared" ref="Q754:S754" si="9802">IF($D754&gt;0,P754/$D754,0)</f>
        <v>1.3916500994035786E-2</v>
      </c>
      <c r="R754">
        <v>28</v>
      </c>
      <c r="S754" s="5">
        <f t="shared" si="9802"/>
        <v>1.3916500994035786E-2</v>
      </c>
      <c r="T754">
        <v>15</v>
      </c>
      <c r="U754" s="5">
        <f t="shared" ref="U754:W754" si="9803">IF($D754&gt;0,T754/$D754,0)</f>
        <v>7.4552683896620276E-3</v>
      </c>
      <c r="V754">
        <v>8</v>
      </c>
      <c r="W754" s="5">
        <f t="shared" si="9803"/>
        <v>3.9761431411530811E-3</v>
      </c>
      <c r="X754">
        <v>11</v>
      </c>
      <c r="Y754" s="5">
        <f t="shared" ref="Y754" si="9804">IF($D754&gt;0,X754/$D754,0)</f>
        <v>5.4671968190854875E-3</v>
      </c>
      <c r="Z754">
        <v>21</v>
      </c>
      <c r="AA754" s="5">
        <f t="shared" ref="AA754:AC754" si="9805">IF($D754&gt;0,Z754/$D754,0)</f>
        <v>1.0437375745526839E-2</v>
      </c>
      <c r="AB754">
        <v>17</v>
      </c>
      <c r="AC754" s="5">
        <f t="shared" si="9805"/>
        <v>8.4493041749502985E-3</v>
      </c>
      <c r="AD754">
        <v>15</v>
      </c>
      <c r="AE754" s="5">
        <f t="shared" ref="AE754:AG754" si="9806">IF($D754&gt;0,AD754/$D754,0)</f>
        <v>7.4552683896620276E-3</v>
      </c>
      <c r="AF754">
        <v>183</v>
      </c>
      <c r="AG754" s="5">
        <f t="shared" si="9806"/>
        <v>9.0954274353876735E-2</v>
      </c>
      <c r="AH754">
        <v>69</v>
      </c>
      <c r="AI754" s="5">
        <f t="shared" ref="AI754:AK754" si="9807">IF($D754&gt;0,AH754/$D754,0)</f>
        <v>3.4294234592445329E-2</v>
      </c>
      <c r="AJ754">
        <v>0</v>
      </c>
      <c r="AK754" s="5">
        <f t="shared" si="9807"/>
        <v>0</v>
      </c>
      <c r="AL754">
        <v>76</v>
      </c>
      <c r="AM754" s="5">
        <f t="shared" ref="AM754:AO754" si="9808">IF($D754&gt;0,AL754/$D754,0)</f>
        <v>3.7773359840954271E-2</v>
      </c>
      <c r="AN754">
        <v>1</v>
      </c>
      <c r="AO754" s="5">
        <f t="shared" si="9808"/>
        <v>4.9701789264413514E-4</v>
      </c>
      <c r="AP754">
        <v>73</v>
      </c>
      <c r="AQ754" s="5">
        <f t="shared" ref="AQ754:AS754" si="9809">IF($D754&gt;0,AP754/$D754,0)</f>
        <v>3.6282306163021867E-2</v>
      </c>
      <c r="AR754" s="1">
        <f t="shared" si="9198"/>
        <v>176</v>
      </c>
      <c r="AS754" s="5">
        <f t="shared" si="9809"/>
        <v>8.74751491053678E-2</v>
      </c>
      <c r="AT754" s="13">
        <v>5</v>
      </c>
      <c r="AU754" s="17">
        <f t="shared" ref="AU754:AW754" si="9810">IF($D754&gt;0,AT754/$D754,0)</f>
        <v>2.485089463220676E-3</v>
      </c>
      <c r="AV754" s="13">
        <v>5</v>
      </c>
      <c r="AW754" s="17">
        <f t="shared" si="9810"/>
        <v>2.485089463220676E-3</v>
      </c>
      <c r="AX754" s="16">
        <v>166</v>
      </c>
      <c r="AY754" s="17">
        <f t="shared" ref="AY754" si="9811">IF($D754&gt;0,AX754/$D754,0)</f>
        <v>8.250497017892644E-2</v>
      </c>
      <c r="AZ754" s="13">
        <v>36</v>
      </c>
      <c r="BA754" s="13">
        <v>11</v>
      </c>
      <c r="BB754" s="13">
        <v>2</v>
      </c>
      <c r="BC754" s="13">
        <v>117</v>
      </c>
    </row>
    <row r="755" spans="1:55" x14ac:dyDescent="0.25">
      <c r="A755">
        <v>33914</v>
      </c>
      <c r="B755" s="20">
        <v>35848</v>
      </c>
      <c r="C755" s="20">
        <v>30145</v>
      </c>
      <c r="D755" s="20">
        <v>5703</v>
      </c>
      <c r="E755" s="21">
        <f t="shared" si="9185"/>
        <v>0.15908837313099755</v>
      </c>
      <c r="F755" s="18">
        <v>518</v>
      </c>
      <c r="G755" s="5">
        <f t="shared" si="9186"/>
        <v>9.0829388041381728E-2</v>
      </c>
      <c r="H755">
        <v>1319</v>
      </c>
      <c r="I755" s="5">
        <f t="shared" ref="I755" si="9812">IF($D755&gt;0,H755/$D755,0)</f>
        <v>0.23128178151849904</v>
      </c>
      <c r="J755">
        <v>1772</v>
      </c>
      <c r="K755" s="5">
        <f t="shared" ref="K755" si="9813">IF($D755&gt;0,J755/$D755,0)</f>
        <v>0.31071365947746798</v>
      </c>
      <c r="L755">
        <v>332</v>
      </c>
      <c r="M755" s="5">
        <f t="shared" ref="M755:O755" si="9814">IF($D755&gt;0,L755/$D755,0)</f>
        <v>5.8214974574785201E-2</v>
      </c>
      <c r="N755">
        <v>54</v>
      </c>
      <c r="O755" s="5">
        <f t="shared" si="9814"/>
        <v>9.4687006838506046E-3</v>
      </c>
      <c r="P755">
        <v>83</v>
      </c>
      <c r="Q755" s="5">
        <f t="shared" ref="Q755:S755" si="9815">IF($D755&gt;0,P755/$D755,0)</f>
        <v>1.45537436436963E-2</v>
      </c>
      <c r="R755">
        <v>144</v>
      </c>
      <c r="S755" s="5">
        <f t="shared" si="9815"/>
        <v>2.5249868490268279E-2</v>
      </c>
      <c r="T755">
        <v>79</v>
      </c>
      <c r="U755" s="5">
        <f t="shared" ref="U755:W755" si="9816">IF($D755&gt;0,T755/$D755,0)</f>
        <v>1.3852358407855515E-2</v>
      </c>
      <c r="V755">
        <v>27</v>
      </c>
      <c r="W755" s="5">
        <f t="shared" si="9816"/>
        <v>4.7343503419253023E-3</v>
      </c>
      <c r="X755">
        <v>79</v>
      </c>
      <c r="Y755" s="5">
        <f t="shared" ref="Y755" si="9817">IF($D755&gt;0,X755/$D755,0)</f>
        <v>1.3852358407855515E-2</v>
      </c>
      <c r="Z755">
        <v>87</v>
      </c>
      <c r="AA755" s="5">
        <f t="shared" ref="AA755:AC755" si="9818">IF($D755&gt;0,Z755/$D755,0)</f>
        <v>1.5255128879537085E-2</v>
      </c>
      <c r="AB755">
        <v>13</v>
      </c>
      <c r="AC755" s="5">
        <f t="shared" si="9818"/>
        <v>2.2795020164825528E-3</v>
      </c>
      <c r="AD755">
        <v>12</v>
      </c>
      <c r="AE755" s="5">
        <f t="shared" ref="AE755:AG755" si="9819">IF($D755&gt;0,AD755/$D755,0)</f>
        <v>2.1041557075223566E-3</v>
      </c>
      <c r="AF755">
        <v>451</v>
      </c>
      <c r="AG755" s="5">
        <f t="shared" si="9819"/>
        <v>7.9081185341048577E-2</v>
      </c>
      <c r="AH755">
        <v>127</v>
      </c>
      <c r="AI755" s="5">
        <f t="shared" ref="AI755:AK755" si="9820">IF($D755&gt;0,AH755/$D755,0)</f>
        <v>2.2268981237944942E-2</v>
      </c>
      <c r="AJ755">
        <v>2</v>
      </c>
      <c r="AK755" s="5">
        <f t="shared" si="9820"/>
        <v>3.506926179203928E-4</v>
      </c>
      <c r="AL755">
        <v>176</v>
      </c>
      <c r="AM755" s="5">
        <f t="shared" ref="AM755:AO755" si="9821">IF($D755&gt;0,AL755/$D755,0)</f>
        <v>3.0860950376994566E-2</v>
      </c>
      <c r="AN755">
        <v>17</v>
      </c>
      <c r="AO755" s="5">
        <f t="shared" si="9821"/>
        <v>2.9808872523233386E-3</v>
      </c>
      <c r="AP755">
        <v>93</v>
      </c>
      <c r="AQ755" s="5">
        <f t="shared" ref="AQ755:AS755" si="9822">IF($D755&gt;0,AP755/$D755,0)</f>
        <v>1.6307206733298264E-2</v>
      </c>
      <c r="AR755" s="1">
        <f t="shared" si="9198"/>
        <v>318</v>
      </c>
      <c r="AS755" s="5">
        <f t="shared" si="9822"/>
        <v>5.576012624934245E-2</v>
      </c>
      <c r="AT755" s="13">
        <v>1</v>
      </c>
      <c r="AU755" s="17">
        <f t="shared" ref="AU755:AW755" si="9823">IF($D755&gt;0,AT755/$D755,0)</f>
        <v>1.753463089601964E-4</v>
      </c>
      <c r="AV755" s="13">
        <v>5</v>
      </c>
      <c r="AW755" s="17">
        <f t="shared" si="9823"/>
        <v>8.7673154480098195E-4</v>
      </c>
      <c r="AX755" s="16">
        <v>312</v>
      </c>
      <c r="AY755" s="17">
        <f t="shared" ref="AY755" si="9824">IF($D755&gt;0,AX755/$D755,0)</f>
        <v>5.4708048395581271E-2</v>
      </c>
      <c r="AZ755" s="13">
        <v>68</v>
      </c>
      <c r="BA755" s="13">
        <v>24</v>
      </c>
      <c r="BB755" s="13">
        <v>2</v>
      </c>
      <c r="BC755" s="13">
        <v>218</v>
      </c>
    </row>
    <row r="756" spans="1:55" x14ac:dyDescent="0.25">
      <c r="A756">
        <v>33916</v>
      </c>
      <c r="B756" s="20">
        <v>20134</v>
      </c>
      <c r="C756" s="20">
        <v>15554</v>
      </c>
      <c r="D756" s="20">
        <v>4580</v>
      </c>
      <c r="E756" s="21">
        <f t="shared" si="9185"/>
        <v>0.22747591139366247</v>
      </c>
      <c r="F756" s="18">
        <v>1461</v>
      </c>
      <c r="G756" s="5">
        <f t="shared" si="9186"/>
        <v>0.31899563318777291</v>
      </c>
      <c r="H756">
        <v>1134</v>
      </c>
      <c r="I756" s="5">
        <f t="shared" ref="I756" si="9825">IF($D756&gt;0,H756/$D756,0)</f>
        <v>0.24759825327510918</v>
      </c>
      <c r="J756">
        <v>234</v>
      </c>
      <c r="K756" s="5">
        <f t="shared" ref="K756" si="9826">IF($D756&gt;0,J756/$D756,0)</f>
        <v>5.1091703056768557E-2</v>
      </c>
      <c r="L756">
        <v>160</v>
      </c>
      <c r="M756" s="5">
        <f t="shared" ref="M756:O756" si="9827">IF($D756&gt;0,L756/$D756,0)</f>
        <v>3.4934497816593885E-2</v>
      </c>
      <c r="N756">
        <v>15</v>
      </c>
      <c r="O756" s="5">
        <f t="shared" si="9827"/>
        <v>3.2751091703056767E-3</v>
      </c>
      <c r="P756">
        <v>768</v>
      </c>
      <c r="Q756" s="5">
        <f t="shared" ref="Q756:S756" si="9828">IF($D756&gt;0,P756/$D756,0)</f>
        <v>0.16768558951965065</v>
      </c>
      <c r="R756">
        <v>77</v>
      </c>
      <c r="S756" s="5">
        <f t="shared" si="9828"/>
        <v>1.6812227074235808E-2</v>
      </c>
      <c r="T756">
        <v>49</v>
      </c>
      <c r="U756" s="5">
        <f t="shared" ref="U756:W756" si="9829">IF($D756&gt;0,T756/$D756,0)</f>
        <v>1.0698689956331877E-2</v>
      </c>
      <c r="V756">
        <v>3</v>
      </c>
      <c r="W756" s="5">
        <f t="shared" si="9829"/>
        <v>6.5502183406113536E-4</v>
      </c>
      <c r="X756">
        <v>58</v>
      </c>
      <c r="Y756" s="5">
        <f t="shared" ref="Y756" si="9830">IF($D756&gt;0,X756/$D756,0)</f>
        <v>1.2663755458515284E-2</v>
      </c>
      <c r="Z756">
        <v>14</v>
      </c>
      <c r="AA756" s="5">
        <f t="shared" ref="AA756:AC756" si="9831">IF($D756&gt;0,Z756/$D756,0)</f>
        <v>3.0567685589519651E-3</v>
      </c>
      <c r="AB756">
        <v>3</v>
      </c>
      <c r="AC756" s="5">
        <f t="shared" si="9831"/>
        <v>6.5502183406113536E-4</v>
      </c>
      <c r="AD756">
        <v>8</v>
      </c>
      <c r="AE756" s="5">
        <f t="shared" ref="AE756:AG756" si="9832">IF($D756&gt;0,AD756/$D756,0)</f>
        <v>1.7467248908296944E-3</v>
      </c>
      <c r="AF756">
        <v>107</v>
      </c>
      <c r="AG756" s="5">
        <f t="shared" si="9832"/>
        <v>2.3362445414847163E-2</v>
      </c>
      <c r="AH756">
        <v>31</v>
      </c>
      <c r="AI756" s="5">
        <f t="shared" ref="AI756:AK756" si="9833">IF($D756&gt;0,AH756/$D756,0)</f>
        <v>6.7685589519650658E-3</v>
      </c>
      <c r="AJ756">
        <v>3</v>
      </c>
      <c r="AK756" s="5">
        <f t="shared" si="9833"/>
        <v>6.5502183406113536E-4</v>
      </c>
      <c r="AL756">
        <v>32</v>
      </c>
      <c r="AM756" s="5">
        <f t="shared" ref="AM756:AO756" si="9834">IF($D756&gt;0,AL756/$D756,0)</f>
        <v>6.9868995633187774E-3</v>
      </c>
      <c r="AN756">
        <v>0</v>
      </c>
      <c r="AO756" s="5">
        <f t="shared" si="9834"/>
        <v>0</v>
      </c>
      <c r="AP756">
        <v>22</v>
      </c>
      <c r="AQ756" s="5">
        <f t="shared" ref="AQ756:AS756" si="9835">IF($D756&gt;0,AP756/$D756,0)</f>
        <v>4.8034934497816597E-3</v>
      </c>
      <c r="AR756" s="1">
        <f t="shared" si="9198"/>
        <v>401</v>
      </c>
      <c r="AS756" s="5">
        <f t="shared" si="9835"/>
        <v>8.7554585152838427E-2</v>
      </c>
      <c r="AT756" s="13">
        <v>23</v>
      </c>
      <c r="AU756" s="17">
        <f t="shared" ref="AU756:AW756" si="9836">IF($D756&gt;0,AT756/$D756,0)</f>
        <v>5.0218340611353713E-3</v>
      </c>
      <c r="AV756" s="13">
        <v>3</v>
      </c>
      <c r="AW756" s="17">
        <f t="shared" si="9836"/>
        <v>6.5502183406113536E-4</v>
      </c>
      <c r="AX756" s="16">
        <v>375</v>
      </c>
      <c r="AY756" s="17">
        <f t="shared" ref="AY756" si="9837">IF($D756&gt;0,AX756/$D756,0)</f>
        <v>8.1877729257641918E-2</v>
      </c>
      <c r="AZ756" s="13">
        <v>14</v>
      </c>
      <c r="BA756" s="13">
        <v>25</v>
      </c>
      <c r="BB756" s="13">
        <v>5</v>
      </c>
      <c r="BC756" s="13">
        <v>331</v>
      </c>
    </row>
    <row r="757" spans="1:55" x14ac:dyDescent="0.25">
      <c r="A757">
        <v>33917</v>
      </c>
      <c r="B757" s="20">
        <v>28666</v>
      </c>
      <c r="C757" s="20">
        <v>27077</v>
      </c>
      <c r="D757" s="20">
        <v>1589</v>
      </c>
      <c r="E757" s="21">
        <f t="shared" si="9185"/>
        <v>5.5431521663294493E-2</v>
      </c>
      <c r="F757" s="18">
        <v>620</v>
      </c>
      <c r="G757" s="5">
        <f t="shared" si="9186"/>
        <v>0.39018250471994964</v>
      </c>
      <c r="H757">
        <v>303</v>
      </c>
      <c r="I757" s="5">
        <f t="shared" ref="I757" si="9838">IF($D757&gt;0,H757/$D757,0)</f>
        <v>0.19068596601636248</v>
      </c>
      <c r="J757">
        <v>272</v>
      </c>
      <c r="K757" s="5">
        <f t="shared" ref="K757" si="9839">IF($D757&gt;0,J757/$D757,0)</f>
        <v>0.17117684078036502</v>
      </c>
      <c r="L757">
        <v>35</v>
      </c>
      <c r="M757" s="5">
        <f t="shared" ref="M757:O757" si="9840">IF($D757&gt;0,L757/$D757,0)</f>
        <v>2.2026431718061675E-2</v>
      </c>
      <c r="N757">
        <v>11</v>
      </c>
      <c r="O757" s="5">
        <f t="shared" si="9840"/>
        <v>6.9225928256765263E-3</v>
      </c>
      <c r="P757">
        <v>15</v>
      </c>
      <c r="Q757" s="5">
        <f t="shared" ref="Q757:S757" si="9841">IF($D757&gt;0,P757/$D757,0)</f>
        <v>9.4398993077407182E-3</v>
      </c>
      <c r="R757">
        <v>33</v>
      </c>
      <c r="S757" s="5">
        <f t="shared" si="9841"/>
        <v>2.076777847702958E-2</v>
      </c>
      <c r="T757">
        <v>20</v>
      </c>
      <c r="U757" s="5">
        <f t="shared" ref="U757:W757" si="9842">IF($D757&gt;0,T757/$D757,0)</f>
        <v>1.2586532410320957E-2</v>
      </c>
      <c r="V757">
        <v>2</v>
      </c>
      <c r="W757" s="5">
        <f t="shared" si="9842"/>
        <v>1.2586532410320957E-3</v>
      </c>
      <c r="X757">
        <v>18</v>
      </c>
      <c r="Y757" s="5">
        <f t="shared" ref="Y757" si="9843">IF($D757&gt;0,X757/$D757,0)</f>
        <v>1.1327879169288861E-2</v>
      </c>
      <c r="Z757">
        <v>57</v>
      </c>
      <c r="AA757" s="5">
        <f t="shared" ref="AA757:AC757" si="9844">IF($D757&gt;0,Z757/$D757,0)</f>
        <v>3.5871617369414729E-2</v>
      </c>
      <c r="AB757">
        <v>7</v>
      </c>
      <c r="AC757" s="5">
        <f t="shared" si="9844"/>
        <v>4.4052863436123352E-3</v>
      </c>
      <c r="AD757">
        <v>3</v>
      </c>
      <c r="AE757" s="5">
        <f t="shared" ref="AE757:AG757" si="9845">IF($D757&gt;0,AD757/$D757,0)</f>
        <v>1.8879798615481435E-3</v>
      </c>
      <c r="AF757">
        <v>60</v>
      </c>
      <c r="AG757" s="5">
        <f t="shared" si="9845"/>
        <v>3.7759597230962873E-2</v>
      </c>
      <c r="AH757">
        <v>8</v>
      </c>
      <c r="AI757" s="5">
        <f t="shared" ref="AI757:AK757" si="9846">IF($D757&gt;0,AH757/$D757,0)</f>
        <v>5.034612964128383E-3</v>
      </c>
      <c r="AJ757">
        <v>2</v>
      </c>
      <c r="AK757" s="5">
        <f t="shared" si="9846"/>
        <v>1.2586532410320957E-3</v>
      </c>
      <c r="AL757">
        <v>5</v>
      </c>
      <c r="AM757" s="5">
        <f t="shared" ref="AM757:AO757" si="9847">IF($D757&gt;0,AL757/$D757,0)</f>
        <v>3.1466331025802393E-3</v>
      </c>
      <c r="AN757">
        <v>3</v>
      </c>
      <c r="AO757" s="5">
        <f t="shared" si="9847"/>
        <v>1.8879798615481435E-3</v>
      </c>
      <c r="AP757">
        <v>6</v>
      </c>
      <c r="AQ757" s="5">
        <f t="shared" ref="AQ757:AS757" si="9848">IF($D757&gt;0,AP757/$D757,0)</f>
        <v>3.775959723096287E-3</v>
      </c>
      <c r="AR757" s="1">
        <f t="shared" si="9198"/>
        <v>109</v>
      </c>
      <c r="AS757" s="5">
        <f t="shared" si="9848"/>
        <v>6.8596601636249213E-2</v>
      </c>
      <c r="AT757" s="13">
        <v>3</v>
      </c>
      <c r="AU757" s="17">
        <f t="shared" ref="AU757:AW757" si="9849">IF($D757&gt;0,AT757/$D757,0)</f>
        <v>1.8879798615481435E-3</v>
      </c>
      <c r="AV757" s="13">
        <v>0</v>
      </c>
      <c r="AW757" s="17">
        <f t="shared" si="9849"/>
        <v>0</v>
      </c>
      <c r="AX757" s="16">
        <v>106</v>
      </c>
      <c r="AY757" s="17">
        <f t="shared" ref="AY757" si="9850">IF($D757&gt;0,AX757/$D757,0)</f>
        <v>6.6708621774701077E-2</v>
      </c>
      <c r="AZ757" s="13">
        <v>17</v>
      </c>
      <c r="BA757" s="13">
        <v>20</v>
      </c>
      <c r="BB757" s="13">
        <v>2</v>
      </c>
      <c r="BC757" s="13">
        <v>67</v>
      </c>
    </row>
    <row r="758" spans="1:55" x14ac:dyDescent="0.25">
      <c r="A758">
        <v>33919</v>
      </c>
      <c r="B758" s="20">
        <v>27837</v>
      </c>
      <c r="C758" s="20">
        <v>25570</v>
      </c>
      <c r="D758" s="20">
        <v>2267</v>
      </c>
      <c r="E758" s="21">
        <f t="shared" si="9185"/>
        <v>8.1438373387936913E-2</v>
      </c>
      <c r="F758" s="18">
        <v>584</v>
      </c>
      <c r="G758" s="5">
        <f t="shared" si="9186"/>
        <v>0.25760917512130571</v>
      </c>
      <c r="H758">
        <v>558</v>
      </c>
      <c r="I758" s="5">
        <f t="shared" ref="I758" si="9851">IF($D758&gt;0,H758/$D758,0)</f>
        <v>0.24614027348919276</v>
      </c>
      <c r="J758">
        <v>278</v>
      </c>
      <c r="K758" s="5">
        <f t="shared" ref="K758" si="9852">IF($D758&gt;0,J758/$D758,0)</f>
        <v>0.12262902514336127</v>
      </c>
      <c r="L758">
        <v>86</v>
      </c>
      <c r="M758" s="5">
        <f t="shared" ref="M758:O758" si="9853">IF($D758&gt;0,L758/$D758,0)</f>
        <v>3.7935597706219674E-2</v>
      </c>
      <c r="N758">
        <v>36</v>
      </c>
      <c r="O758" s="5">
        <f t="shared" si="9853"/>
        <v>1.5880017644464048E-2</v>
      </c>
      <c r="P758">
        <v>32</v>
      </c>
      <c r="Q758" s="5">
        <f t="shared" ref="Q758:S758" si="9854">IF($D758&gt;0,P758/$D758,0)</f>
        <v>1.4115571239523599E-2</v>
      </c>
      <c r="R758">
        <v>49</v>
      </c>
      <c r="S758" s="5">
        <f t="shared" si="9854"/>
        <v>2.1614468460520512E-2</v>
      </c>
      <c r="T758">
        <v>11</v>
      </c>
      <c r="U758" s="5">
        <f t="shared" ref="U758:W758" si="9855">IF($D758&gt;0,T758/$D758,0)</f>
        <v>4.8522276135862371E-3</v>
      </c>
      <c r="V758">
        <v>19</v>
      </c>
      <c r="W758" s="5">
        <f t="shared" si="9855"/>
        <v>8.3811204234671369E-3</v>
      </c>
      <c r="X758">
        <v>25</v>
      </c>
      <c r="Y758" s="5">
        <f t="shared" ref="Y758" si="9856">IF($D758&gt;0,X758/$D758,0)</f>
        <v>1.1027790030877812E-2</v>
      </c>
      <c r="Z758">
        <v>50</v>
      </c>
      <c r="AA758" s="5">
        <f t="shared" ref="AA758:AC758" si="9857">IF($D758&gt;0,Z758/$D758,0)</f>
        <v>2.2055580061755623E-2</v>
      </c>
      <c r="AB758">
        <v>3</v>
      </c>
      <c r="AC758" s="5">
        <f t="shared" si="9857"/>
        <v>1.3233348037053375E-3</v>
      </c>
      <c r="AD758">
        <v>28</v>
      </c>
      <c r="AE758" s="5">
        <f t="shared" ref="AE758:AG758" si="9858">IF($D758&gt;0,AD758/$D758,0)</f>
        <v>1.2351124834583149E-2</v>
      </c>
      <c r="AF758">
        <v>141</v>
      </c>
      <c r="AG758" s="5">
        <f t="shared" si="9858"/>
        <v>6.2196735774150858E-2</v>
      </c>
      <c r="AH758">
        <v>51</v>
      </c>
      <c r="AI758" s="5">
        <f t="shared" ref="AI758:AK758" si="9859">IF($D758&gt;0,AH758/$D758,0)</f>
        <v>2.2496691662990738E-2</v>
      </c>
      <c r="AJ758">
        <v>1</v>
      </c>
      <c r="AK758" s="5">
        <f t="shared" si="9859"/>
        <v>4.4111160123511248E-4</v>
      </c>
      <c r="AL758">
        <v>72</v>
      </c>
      <c r="AM758" s="5">
        <f t="shared" ref="AM758:AO758" si="9860">IF($D758&gt;0,AL758/$D758,0)</f>
        <v>3.1760035288928096E-2</v>
      </c>
      <c r="AN758">
        <v>1</v>
      </c>
      <c r="AO758" s="5">
        <f t="shared" si="9860"/>
        <v>4.4111160123511248E-4</v>
      </c>
      <c r="AP758">
        <v>65</v>
      </c>
      <c r="AQ758" s="5">
        <f t="shared" ref="AQ758:AS758" si="9861">IF($D758&gt;0,AP758/$D758,0)</f>
        <v>2.867225408028231E-2</v>
      </c>
      <c r="AR758" s="1">
        <f t="shared" si="9198"/>
        <v>177</v>
      </c>
      <c r="AS758" s="5">
        <f t="shared" si="9861"/>
        <v>7.8076753418614905E-2</v>
      </c>
      <c r="AT758" s="13">
        <v>1</v>
      </c>
      <c r="AU758" s="17">
        <f t="shared" ref="AU758:AW758" si="9862">IF($D758&gt;0,AT758/$D758,0)</f>
        <v>4.4111160123511248E-4</v>
      </c>
      <c r="AV758" s="13">
        <v>11</v>
      </c>
      <c r="AW758" s="17">
        <f t="shared" si="9862"/>
        <v>4.8522276135862371E-3</v>
      </c>
      <c r="AX758" s="16">
        <v>165</v>
      </c>
      <c r="AY758" s="17">
        <f t="shared" ref="AY758" si="9863">IF($D758&gt;0,AX758/$D758,0)</f>
        <v>7.2783414203793556E-2</v>
      </c>
      <c r="AZ758" s="13">
        <v>37</v>
      </c>
      <c r="BA758" s="13">
        <v>20</v>
      </c>
      <c r="BB758" s="13">
        <v>3</v>
      </c>
      <c r="BC758" s="13">
        <v>105</v>
      </c>
    </row>
    <row r="759" spans="1:55" x14ac:dyDescent="0.25">
      <c r="A759">
        <v>33920</v>
      </c>
      <c r="B759" s="20">
        <v>4947</v>
      </c>
      <c r="C759" s="20">
        <v>4641</v>
      </c>
      <c r="D759" s="20">
        <v>306</v>
      </c>
      <c r="E759" s="21">
        <f t="shared" si="9185"/>
        <v>6.1855670103092786E-2</v>
      </c>
      <c r="F759" s="18">
        <v>98</v>
      </c>
      <c r="G759" s="5">
        <f t="shared" si="9186"/>
        <v>0.3202614379084967</v>
      </c>
      <c r="H759">
        <v>81</v>
      </c>
      <c r="I759" s="5">
        <f t="shared" ref="I759" si="9864">IF($D759&gt;0,H759/$D759,0)</f>
        <v>0.26470588235294118</v>
      </c>
      <c r="J759">
        <v>53</v>
      </c>
      <c r="K759" s="5">
        <f t="shared" ref="K759" si="9865">IF($D759&gt;0,J759/$D759,0)</f>
        <v>0.17320261437908496</v>
      </c>
      <c r="L759">
        <v>9</v>
      </c>
      <c r="M759" s="5">
        <f t="shared" ref="M759:O759" si="9866">IF($D759&gt;0,L759/$D759,0)</f>
        <v>2.9411764705882353E-2</v>
      </c>
      <c r="N759">
        <v>6</v>
      </c>
      <c r="O759" s="5">
        <f t="shared" si="9866"/>
        <v>1.9607843137254902E-2</v>
      </c>
      <c r="P759">
        <v>11</v>
      </c>
      <c r="Q759" s="5">
        <f t="shared" ref="Q759:S759" si="9867">IF($D759&gt;0,P759/$D759,0)</f>
        <v>3.5947712418300651E-2</v>
      </c>
      <c r="R759">
        <v>4</v>
      </c>
      <c r="S759" s="5">
        <f t="shared" si="9867"/>
        <v>1.3071895424836602E-2</v>
      </c>
      <c r="T759">
        <v>4</v>
      </c>
      <c r="U759" s="5">
        <f t="shared" ref="U759:W759" si="9868">IF($D759&gt;0,T759/$D759,0)</f>
        <v>1.3071895424836602E-2</v>
      </c>
      <c r="V759">
        <v>6</v>
      </c>
      <c r="W759" s="5">
        <f t="shared" si="9868"/>
        <v>1.9607843137254902E-2</v>
      </c>
      <c r="X759">
        <v>0</v>
      </c>
      <c r="Y759" s="5">
        <f t="shared" ref="Y759" si="9869">IF($D759&gt;0,X759/$D759,0)</f>
        <v>0</v>
      </c>
      <c r="Z759">
        <v>0</v>
      </c>
      <c r="AA759" s="5">
        <f t="shared" ref="AA759:AC759" si="9870">IF($D759&gt;0,Z759/$D759,0)</f>
        <v>0</v>
      </c>
      <c r="AB759">
        <v>0</v>
      </c>
      <c r="AC759" s="5">
        <f t="shared" si="9870"/>
        <v>0</v>
      </c>
      <c r="AD759">
        <v>0</v>
      </c>
      <c r="AE759" s="5">
        <f t="shared" ref="AE759:AG759" si="9871">IF($D759&gt;0,AD759/$D759,0)</f>
        <v>0</v>
      </c>
      <c r="AF759">
        <v>5</v>
      </c>
      <c r="AG759" s="5">
        <f t="shared" si="9871"/>
        <v>1.6339869281045753E-2</v>
      </c>
      <c r="AH759">
        <v>1</v>
      </c>
      <c r="AI759" s="5">
        <f t="shared" ref="AI759:AK759" si="9872">IF($D759&gt;0,AH759/$D759,0)</f>
        <v>3.2679738562091504E-3</v>
      </c>
      <c r="AJ759">
        <v>0</v>
      </c>
      <c r="AK759" s="5">
        <f t="shared" si="9872"/>
        <v>0</v>
      </c>
      <c r="AL759">
        <v>2</v>
      </c>
      <c r="AM759" s="5">
        <f t="shared" ref="AM759:AO759" si="9873">IF($D759&gt;0,AL759/$D759,0)</f>
        <v>6.5359477124183009E-3</v>
      </c>
      <c r="AN759">
        <v>0</v>
      </c>
      <c r="AO759" s="5">
        <f t="shared" si="9873"/>
        <v>0</v>
      </c>
      <c r="AP759">
        <v>6</v>
      </c>
      <c r="AQ759" s="5">
        <f t="shared" ref="AQ759:AS759" si="9874">IF($D759&gt;0,AP759/$D759,0)</f>
        <v>1.9607843137254902E-2</v>
      </c>
      <c r="AR759" s="1">
        <f t="shared" si="9198"/>
        <v>20</v>
      </c>
      <c r="AS759" s="5">
        <f t="shared" si="9874"/>
        <v>6.535947712418301E-2</v>
      </c>
      <c r="AT759" s="13">
        <v>0</v>
      </c>
      <c r="AU759" s="17">
        <f t="shared" ref="AU759:AW759" si="9875">IF($D759&gt;0,AT759/$D759,0)</f>
        <v>0</v>
      </c>
      <c r="AV759" s="13">
        <v>0</v>
      </c>
      <c r="AW759" s="17">
        <f t="shared" si="9875"/>
        <v>0</v>
      </c>
      <c r="AX759" s="16">
        <v>20</v>
      </c>
      <c r="AY759" s="17">
        <f t="shared" ref="AY759" si="9876">IF($D759&gt;0,AX759/$D759,0)</f>
        <v>6.535947712418301E-2</v>
      </c>
      <c r="AZ759" s="13">
        <v>9</v>
      </c>
      <c r="BA759" s="13">
        <v>6</v>
      </c>
      <c r="BB759" s="13">
        <v>0</v>
      </c>
      <c r="BC759" s="13">
        <v>5</v>
      </c>
    </row>
    <row r="760" spans="1:55" x14ac:dyDescent="0.25">
      <c r="A760">
        <v>33921</v>
      </c>
      <c r="B760" s="20">
        <v>1720</v>
      </c>
      <c r="C760" s="20">
        <v>1702</v>
      </c>
      <c r="D760" s="20">
        <v>18</v>
      </c>
      <c r="E760" s="21">
        <f t="shared" si="9185"/>
        <v>1.0465116279069767E-2</v>
      </c>
      <c r="F760" s="18">
        <v>0</v>
      </c>
      <c r="G760" s="5">
        <f t="shared" si="9186"/>
        <v>0</v>
      </c>
      <c r="H760">
        <v>3</v>
      </c>
      <c r="I760" s="5">
        <f t="shared" ref="I760" si="9877">IF($D760&gt;0,H760/$D760,0)</f>
        <v>0.16666666666666666</v>
      </c>
      <c r="J760">
        <v>0</v>
      </c>
      <c r="K760" s="5">
        <f t="shared" ref="K760" si="9878">IF($D760&gt;0,J760/$D760,0)</f>
        <v>0</v>
      </c>
      <c r="L760">
        <v>3</v>
      </c>
      <c r="M760" s="5">
        <f t="shared" ref="M760:O760" si="9879">IF($D760&gt;0,L760/$D760,0)</f>
        <v>0.16666666666666666</v>
      </c>
      <c r="N760">
        <v>0</v>
      </c>
      <c r="O760" s="5">
        <f t="shared" si="9879"/>
        <v>0</v>
      </c>
      <c r="P760">
        <v>0</v>
      </c>
      <c r="Q760" s="5">
        <f t="shared" ref="Q760:S760" si="9880">IF($D760&gt;0,P760/$D760,0)</f>
        <v>0</v>
      </c>
      <c r="R760">
        <v>0</v>
      </c>
      <c r="S760" s="5">
        <f t="shared" si="9880"/>
        <v>0</v>
      </c>
      <c r="T760">
        <v>0</v>
      </c>
      <c r="U760" s="5">
        <f t="shared" ref="U760:W760" si="9881">IF($D760&gt;0,T760/$D760,0)</f>
        <v>0</v>
      </c>
      <c r="V760">
        <v>0</v>
      </c>
      <c r="W760" s="5">
        <f t="shared" si="9881"/>
        <v>0</v>
      </c>
      <c r="X760">
        <v>1</v>
      </c>
      <c r="Y760" s="5">
        <f t="shared" ref="Y760" si="9882">IF($D760&gt;0,X760/$D760,0)</f>
        <v>5.5555555555555552E-2</v>
      </c>
      <c r="Z760">
        <v>4</v>
      </c>
      <c r="AA760" s="5">
        <f t="shared" ref="AA760:AC760" si="9883">IF($D760&gt;0,Z760/$D760,0)</f>
        <v>0.22222222222222221</v>
      </c>
      <c r="AB760">
        <v>0</v>
      </c>
      <c r="AC760" s="5">
        <f t="shared" si="9883"/>
        <v>0</v>
      </c>
      <c r="AD760">
        <v>0</v>
      </c>
      <c r="AE760" s="5">
        <f t="shared" ref="AE760:AG760" si="9884">IF($D760&gt;0,AD760/$D760,0)</f>
        <v>0</v>
      </c>
      <c r="AF760">
        <v>1</v>
      </c>
      <c r="AG760" s="5">
        <f t="shared" si="9884"/>
        <v>5.5555555555555552E-2</v>
      </c>
      <c r="AH760">
        <v>0</v>
      </c>
      <c r="AI760" s="5">
        <f t="shared" ref="AI760:AK760" si="9885">IF($D760&gt;0,AH760/$D760,0)</f>
        <v>0</v>
      </c>
      <c r="AJ760">
        <v>1</v>
      </c>
      <c r="AK760" s="5">
        <f t="shared" si="9885"/>
        <v>5.5555555555555552E-2</v>
      </c>
      <c r="AL760">
        <v>0</v>
      </c>
      <c r="AM760" s="5">
        <f t="shared" ref="AM760:AO760" si="9886">IF($D760&gt;0,AL760/$D760,0)</f>
        <v>0</v>
      </c>
      <c r="AN760">
        <v>0</v>
      </c>
      <c r="AO760" s="5">
        <f t="shared" si="9886"/>
        <v>0</v>
      </c>
      <c r="AP760">
        <v>1</v>
      </c>
      <c r="AQ760" s="5">
        <f t="shared" ref="AQ760:AS760" si="9887">IF($D760&gt;0,AP760/$D760,0)</f>
        <v>5.5555555555555552E-2</v>
      </c>
      <c r="AR760" s="1">
        <f t="shared" si="9198"/>
        <v>4</v>
      </c>
      <c r="AS760" s="5">
        <f t="shared" si="9887"/>
        <v>0.22222222222222221</v>
      </c>
      <c r="AT760" s="13">
        <v>0</v>
      </c>
      <c r="AU760" s="17">
        <f t="shared" ref="AU760:AW760" si="9888">IF($D760&gt;0,AT760/$D760,0)</f>
        <v>0</v>
      </c>
      <c r="AV760" s="13">
        <v>0</v>
      </c>
      <c r="AW760" s="17">
        <f t="shared" si="9888"/>
        <v>0</v>
      </c>
      <c r="AX760" s="16">
        <v>4</v>
      </c>
      <c r="AY760" s="17">
        <f t="shared" ref="AY760" si="9889">IF($D760&gt;0,AX760/$D760,0)</f>
        <v>0.22222222222222221</v>
      </c>
      <c r="AZ760" s="13">
        <v>1</v>
      </c>
      <c r="BA760" s="13">
        <v>0</v>
      </c>
      <c r="BB760" s="13">
        <v>0</v>
      </c>
      <c r="BC760" s="13">
        <v>3</v>
      </c>
    </row>
    <row r="761" spans="1:55" x14ac:dyDescent="0.25">
      <c r="A761">
        <v>33922</v>
      </c>
      <c r="B761" s="20">
        <v>4055</v>
      </c>
      <c r="C761" s="20">
        <v>3590</v>
      </c>
      <c r="D761" s="20">
        <v>465</v>
      </c>
      <c r="E761" s="21">
        <f t="shared" si="9185"/>
        <v>0.11467324290998766</v>
      </c>
      <c r="F761" s="18">
        <v>328</v>
      </c>
      <c r="G761" s="5">
        <f t="shared" si="9186"/>
        <v>0.70537634408602146</v>
      </c>
      <c r="H761">
        <v>22</v>
      </c>
      <c r="I761" s="5">
        <f t="shared" ref="I761" si="9890">IF($D761&gt;0,H761/$D761,0)</f>
        <v>4.7311827956989246E-2</v>
      </c>
      <c r="J761">
        <v>19</v>
      </c>
      <c r="K761" s="5">
        <f t="shared" ref="K761" si="9891">IF($D761&gt;0,J761/$D761,0)</f>
        <v>4.0860215053763443E-2</v>
      </c>
      <c r="L761">
        <v>0</v>
      </c>
      <c r="M761" s="5">
        <f t="shared" ref="M761:O761" si="9892">IF($D761&gt;0,L761/$D761,0)</f>
        <v>0</v>
      </c>
      <c r="N761">
        <v>0</v>
      </c>
      <c r="O761" s="5">
        <f t="shared" si="9892"/>
        <v>0</v>
      </c>
      <c r="P761">
        <v>47</v>
      </c>
      <c r="Q761" s="5">
        <f t="shared" ref="Q761:S761" si="9893">IF($D761&gt;0,P761/$D761,0)</f>
        <v>0.1010752688172043</v>
      </c>
      <c r="R761">
        <v>2</v>
      </c>
      <c r="S761" s="5">
        <f t="shared" si="9893"/>
        <v>4.3010752688172043E-3</v>
      </c>
      <c r="T761">
        <v>1</v>
      </c>
      <c r="U761" s="5">
        <f t="shared" ref="U761:W761" si="9894">IF($D761&gt;0,T761/$D761,0)</f>
        <v>2.1505376344086021E-3</v>
      </c>
      <c r="V761">
        <v>0</v>
      </c>
      <c r="W761" s="5">
        <f t="shared" si="9894"/>
        <v>0</v>
      </c>
      <c r="X761">
        <v>9</v>
      </c>
      <c r="Y761" s="5">
        <f t="shared" ref="Y761" si="9895">IF($D761&gt;0,X761/$D761,0)</f>
        <v>1.935483870967742E-2</v>
      </c>
      <c r="Z761">
        <v>0</v>
      </c>
      <c r="AA761" s="5">
        <f t="shared" ref="AA761:AC761" si="9896">IF($D761&gt;0,Z761/$D761,0)</f>
        <v>0</v>
      </c>
      <c r="AB761">
        <v>0</v>
      </c>
      <c r="AC761" s="5">
        <f t="shared" si="9896"/>
        <v>0</v>
      </c>
      <c r="AD761">
        <v>2</v>
      </c>
      <c r="AE761" s="5">
        <f t="shared" ref="AE761:AG761" si="9897">IF($D761&gt;0,AD761/$D761,0)</f>
        <v>4.3010752688172043E-3</v>
      </c>
      <c r="AF761">
        <v>6</v>
      </c>
      <c r="AG761" s="5">
        <f t="shared" si="9897"/>
        <v>1.2903225806451613E-2</v>
      </c>
      <c r="AH761">
        <v>4</v>
      </c>
      <c r="AI761" s="5">
        <f t="shared" ref="AI761:AK761" si="9898">IF($D761&gt;0,AH761/$D761,0)</f>
        <v>8.6021505376344086E-3</v>
      </c>
      <c r="AJ761">
        <v>0</v>
      </c>
      <c r="AK761" s="5">
        <f t="shared" si="9898"/>
        <v>0</v>
      </c>
      <c r="AL761">
        <v>0</v>
      </c>
      <c r="AM761" s="5">
        <f t="shared" ref="AM761:AO761" si="9899">IF($D761&gt;0,AL761/$D761,0)</f>
        <v>0</v>
      </c>
      <c r="AN761">
        <v>0</v>
      </c>
      <c r="AO761" s="5">
        <f t="shared" si="9899"/>
        <v>0</v>
      </c>
      <c r="AP761">
        <v>6</v>
      </c>
      <c r="AQ761" s="5">
        <f t="shared" ref="AQ761:AS761" si="9900">IF($D761&gt;0,AP761/$D761,0)</f>
        <v>1.2903225806451613E-2</v>
      </c>
      <c r="AR761" s="1">
        <f t="shared" si="9198"/>
        <v>19</v>
      </c>
      <c r="AS761" s="5">
        <f t="shared" si="9900"/>
        <v>4.0860215053763443E-2</v>
      </c>
      <c r="AT761" s="13">
        <v>0</v>
      </c>
      <c r="AU761" s="17">
        <f t="shared" ref="AU761:AW761" si="9901">IF($D761&gt;0,AT761/$D761,0)</f>
        <v>0</v>
      </c>
      <c r="AV761" s="13">
        <v>0</v>
      </c>
      <c r="AW761" s="17">
        <f t="shared" si="9901"/>
        <v>0</v>
      </c>
      <c r="AX761" s="16">
        <v>19</v>
      </c>
      <c r="AY761" s="17">
        <f t="shared" ref="AY761" si="9902">IF($D761&gt;0,AX761/$D761,0)</f>
        <v>4.0860215053763443E-2</v>
      </c>
      <c r="AZ761" s="13">
        <v>6</v>
      </c>
      <c r="BA761" s="13">
        <v>3</v>
      </c>
      <c r="BB761" s="13">
        <v>0</v>
      </c>
      <c r="BC761" s="13">
        <v>10</v>
      </c>
    </row>
    <row r="762" spans="1:55" x14ac:dyDescent="0.25">
      <c r="A762">
        <v>33924</v>
      </c>
      <c r="B762" s="20">
        <v>761</v>
      </c>
      <c r="C762" s="20">
        <v>732</v>
      </c>
      <c r="D762" s="20">
        <v>29</v>
      </c>
      <c r="E762" s="21">
        <f t="shared" si="9185"/>
        <v>3.8107752956636008E-2</v>
      </c>
      <c r="F762" s="18">
        <v>2</v>
      </c>
      <c r="G762" s="5">
        <f t="shared" si="9186"/>
        <v>6.8965517241379309E-2</v>
      </c>
      <c r="H762">
        <v>0</v>
      </c>
      <c r="I762" s="5">
        <f t="shared" ref="I762" si="9903">IF($D762&gt;0,H762/$D762,0)</f>
        <v>0</v>
      </c>
      <c r="J762">
        <v>2</v>
      </c>
      <c r="K762" s="5">
        <f t="shared" ref="K762" si="9904">IF($D762&gt;0,J762/$D762,0)</f>
        <v>6.8965517241379309E-2</v>
      </c>
      <c r="L762">
        <v>1</v>
      </c>
      <c r="M762" s="5">
        <f t="shared" ref="M762:O762" si="9905">IF($D762&gt;0,L762/$D762,0)</f>
        <v>3.4482758620689655E-2</v>
      </c>
      <c r="N762">
        <v>0</v>
      </c>
      <c r="O762" s="5">
        <f t="shared" si="9905"/>
        <v>0</v>
      </c>
      <c r="P762">
        <v>0</v>
      </c>
      <c r="Q762" s="5">
        <f t="shared" ref="Q762:S762" si="9906">IF($D762&gt;0,P762/$D762,0)</f>
        <v>0</v>
      </c>
      <c r="R762">
        <v>0</v>
      </c>
      <c r="S762" s="5">
        <f t="shared" si="9906"/>
        <v>0</v>
      </c>
      <c r="T762">
        <v>0</v>
      </c>
      <c r="U762" s="5">
        <f t="shared" ref="U762:W762" si="9907">IF($D762&gt;0,T762/$D762,0)</f>
        <v>0</v>
      </c>
      <c r="V762">
        <v>0</v>
      </c>
      <c r="W762" s="5">
        <f t="shared" si="9907"/>
        <v>0</v>
      </c>
      <c r="X762">
        <v>0</v>
      </c>
      <c r="Y762" s="5">
        <f t="shared" ref="Y762" si="9908">IF($D762&gt;0,X762/$D762,0)</f>
        <v>0</v>
      </c>
      <c r="Z762">
        <v>6</v>
      </c>
      <c r="AA762" s="5">
        <f t="shared" ref="AA762:AC762" si="9909">IF($D762&gt;0,Z762/$D762,0)</f>
        <v>0.20689655172413793</v>
      </c>
      <c r="AB762">
        <v>0</v>
      </c>
      <c r="AC762" s="5">
        <f t="shared" si="9909"/>
        <v>0</v>
      </c>
      <c r="AD762">
        <v>0</v>
      </c>
      <c r="AE762" s="5">
        <f t="shared" ref="AE762:AG762" si="9910">IF($D762&gt;0,AD762/$D762,0)</f>
        <v>0</v>
      </c>
      <c r="AF762">
        <v>2</v>
      </c>
      <c r="AG762" s="5">
        <f t="shared" si="9910"/>
        <v>6.8965517241379309E-2</v>
      </c>
      <c r="AH762">
        <v>0</v>
      </c>
      <c r="AI762" s="5">
        <f t="shared" ref="AI762:AK762" si="9911">IF($D762&gt;0,AH762/$D762,0)</f>
        <v>0</v>
      </c>
      <c r="AJ762">
        <v>0</v>
      </c>
      <c r="AK762" s="5">
        <f t="shared" si="9911"/>
        <v>0</v>
      </c>
      <c r="AL762">
        <v>2</v>
      </c>
      <c r="AM762" s="5">
        <f t="shared" ref="AM762:AO762" si="9912">IF($D762&gt;0,AL762/$D762,0)</f>
        <v>6.8965517241379309E-2</v>
      </c>
      <c r="AN762">
        <v>0</v>
      </c>
      <c r="AO762" s="5">
        <f t="shared" si="9912"/>
        <v>0</v>
      </c>
      <c r="AP762">
        <v>0</v>
      </c>
      <c r="AQ762" s="5">
        <f t="shared" ref="AQ762:AS762" si="9913">IF($D762&gt;0,AP762/$D762,0)</f>
        <v>0</v>
      </c>
      <c r="AR762" s="1">
        <f t="shared" si="9198"/>
        <v>14</v>
      </c>
      <c r="AS762" s="5">
        <f t="shared" si="9913"/>
        <v>0.48275862068965519</v>
      </c>
      <c r="AT762" s="13">
        <v>0</v>
      </c>
      <c r="AU762" s="17">
        <f t="shared" ref="AU762:AW762" si="9914">IF($D762&gt;0,AT762/$D762,0)</f>
        <v>0</v>
      </c>
      <c r="AV762" s="13">
        <v>0</v>
      </c>
      <c r="AW762" s="17">
        <f t="shared" si="9914"/>
        <v>0</v>
      </c>
      <c r="AX762" s="16">
        <v>14</v>
      </c>
      <c r="AY762" s="17">
        <f t="shared" ref="AY762" si="9915">IF($D762&gt;0,AX762/$D762,0)</f>
        <v>0.48275862068965519</v>
      </c>
      <c r="AZ762" s="13">
        <v>2</v>
      </c>
      <c r="BA762" s="13">
        <v>1</v>
      </c>
      <c r="BB762" s="13">
        <v>0</v>
      </c>
      <c r="BC762" s="13">
        <v>11</v>
      </c>
    </row>
    <row r="763" spans="1:55" x14ac:dyDescent="0.25">
      <c r="A763">
        <v>33928</v>
      </c>
      <c r="B763" s="20">
        <v>20830</v>
      </c>
      <c r="C763" s="20">
        <v>19308</v>
      </c>
      <c r="D763" s="20">
        <v>1522</v>
      </c>
      <c r="E763" s="21">
        <f t="shared" si="9185"/>
        <v>7.3067690830532883E-2</v>
      </c>
      <c r="F763" s="18">
        <v>688</v>
      </c>
      <c r="G763" s="5">
        <f t="shared" si="9186"/>
        <v>0.45203679369250988</v>
      </c>
      <c r="H763">
        <v>191</v>
      </c>
      <c r="I763" s="5">
        <f t="shared" ref="I763" si="9916">IF($D763&gt;0,H763/$D763,0)</f>
        <v>0.12549277266754272</v>
      </c>
      <c r="J763">
        <v>156</v>
      </c>
      <c r="K763" s="5">
        <f t="shared" ref="K763" si="9917">IF($D763&gt;0,J763/$D763,0)</f>
        <v>0.10249671484888305</v>
      </c>
      <c r="L763">
        <v>20</v>
      </c>
      <c r="M763" s="5">
        <f t="shared" ref="M763:O763" si="9918">IF($D763&gt;0,L763/$D763,0)</f>
        <v>1.3140604467805518E-2</v>
      </c>
      <c r="N763">
        <v>18</v>
      </c>
      <c r="O763" s="5">
        <f t="shared" si="9918"/>
        <v>1.1826544021024968E-2</v>
      </c>
      <c r="P763">
        <v>34</v>
      </c>
      <c r="Q763" s="5">
        <f t="shared" ref="Q763:S763" si="9919">IF($D763&gt;0,P763/$D763,0)</f>
        <v>2.2339027595269383E-2</v>
      </c>
      <c r="R763">
        <v>29</v>
      </c>
      <c r="S763" s="5">
        <f t="shared" si="9919"/>
        <v>1.9053876478318004E-2</v>
      </c>
      <c r="T763">
        <v>18</v>
      </c>
      <c r="U763" s="5">
        <f t="shared" ref="U763:W763" si="9920">IF($D763&gt;0,T763/$D763,0)</f>
        <v>1.1826544021024968E-2</v>
      </c>
      <c r="V763">
        <v>8</v>
      </c>
      <c r="W763" s="5">
        <f t="shared" si="9920"/>
        <v>5.2562417871222077E-3</v>
      </c>
      <c r="X763">
        <v>5</v>
      </c>
      <c r="Y763" s="5">
        <f t="shared" ref="Y763" si="9921">IF($D763&gt;0,X763/$D763,0)</f>
        <v>3.2851511169513796E-3</v>
      </c>
      <c r="Z763">
        <v>28</v>
      </c>
      <c r="AA763" s="5">
        <f t="shared" ref="AA763:AC763" si="9922">IF($D763&gt;0,Z763/$D763,0)</f>
        <v>1.8396846254927726E-2</v>
      </c>
      <c r="AB763">
        <v>7</v>
      </c>
      <c r="AC763" s="5">
        <f t="shared" si="9922"/>
        <v>4.5992115637319315E-3</v>
      </c>
      <c r="AD763">
        <v>17</v>
      </c>
      <c r="AE763" s="5">
        <f t="shared" ref="AE763:AG763" si="9923">IF($D763&gt;0,AD763/$D763,0)</f>
        <v>1.1169513797634692E-2</v>
      </c>
      <c r="AF763">
        <v>89</v>
      </c>
      <c r="AG763" s="5">
        <f t="shared" si="9923"/>
        <v>5.8475689881734558E-2</v>
      </c>
      <c r="AH763">
        <v>42</v>
      </c>
      <c r="AI763" s="5">
        <f t="shared" ref="AI763:AK763" si="9924">IF($D763&gt;0,AH763/$D763,0)</f>
        <v>2.7595269382391589E-2</v>
      </c>
      <c r="AJ763">
        <v>2</v>
      </c>
      <c r="AK763" s="5">
        <f t="shared" si="9924"/>
        <v>1.3140604467805519E-3</v>
      </c>
      <c r="AL763">
        <v>39</v>
      </c>
      <c r="AM763" s="5">
        <f t="shared" ref="AM763:AO763" si="9925">IF($D763&gt;0,AL763/$D763,0)</f>
        <v>2.5624178712220762E-2</v>
      </c>
      <c r="AN763">
        <v>7</v>
      </c>
      <c r="AO763" s="5">
        <f t="shared" si="9925"/>
        <v>4.5992115637319315E-3</v>
      </c>
      <c r="AP763">
        <v>33</v>
      </c>
      <c r="AQ763" s="5">
        <f t="shared" ref="AQ763:AS763" si="9926">IF($D763&gt;0,AP763/$D763,0)</f>
        <v>2.1681997371879105E-2</v>
      </c>
      <c r="AR763" s="1">
        <f t="shared" si="9198"/>
        <v>91</v>
      </c>
      <c r="AS763" s="5">
        <f t="shared" si="9926"/>
        <v>5.9789750328515114E-2</v>
      </c>
      <c r="AT763" s="13">
        <v>0</v>
      </c>
      <c r="AU763" s="17">
        <f t="shared" ref="AU763:AW763" si="9927">IF($D763&gt;0,AT763/$D763,0)</f>
        <v>0</v>
      </c>
      <c r="AV763" s="13">
        <v>1</v>
      </c>
      <c r="AW763" s="17">
        <f t="shared" si="9927"/>
        <v>6.5703022339027597E-4</v>
      </c>
      <c r="AX763" s="16">
        <v>90</v>
      </c>
      <c r="AY763" s="17">
        <f t="shared" ref="AY763" si="9928">IF($D763&gt;0,AX763/$D763,0)</f>
        <v>5.9132720105124839E-2</v>
      </c>
      <c r="AZ763" s="13">
        <v>27</v>
      </c>
      <c r="BA763" s="13">
        <v>10</v>
      </c>
      <c r="BB763" s="13">
        <v>1</v>
      </c>
      <c r="BC763" s="13">
        <v>52</v>
      </c>
    </row>
    <row r="764" spans="1:55" x14ac:dyDescent="0.25">
      <c r="A764">
        <v>33930</v>
      </c>
      <c r="B764" s="20">
        <v>1075</v>
      </c>
      <c r="C764" s="20">
        <v>500</v>
      </c>
      <c r="D764" s="20">
        <v>575</v>
      </c>
      <c r="E764" s="21">
        <f t="shared" si="9185"/>
        <v>0.53488372093023251</v>
      </c>
      <c r="F764" s="18">
        <v>544</v>
      </c>
      <c r="G764" s="5">
        <f t="shared" si="9186"/>
        <v>0.94608695652173913</v>
      </c>
      <c r="H764">
        <v>4</v>
      </c>
      <c r="I764" s="5">
        <f t="shared" ref="I764" si="9929">IF($D764&gt;0,H764/$D764,0)</f>
        <v>6.956521739130435E-3</v>
      </c>
      <c r="J764">
        <v>3</v>
      </c>
      <c r="K764" s="5">
        <f t="shared" ref="K764" si="9930">IF($D764&gt;0,J764/$D764,0)</f>
        <v>5.2173913043478265E-3</v>
      </c>
      <c r="L764">
        <v>0</v>
      </c>
      <c r="M764" s="5">
        <f t="shared" ref="M764:O764" si="9931">IF($D764&gt;0,L764/$D764,0)</f>
        <v>0</v>
      </c>
      <c r="N764">
        <v>0</v>
      </c>
      <c r="O764" s="5">
        <f t="shared" si="9931"/>
        <v>0</v>
      </c>
      <c r="P764">
        <v>8</v>
      </c>
      <c r="Q764" s="5">
        <f t="shared" ref="Q764:S764" si="9932">IF($D764&gt;0,P764/$D764,0)</f>
        <v>1.391304347826087E-2</v>
      </c>
      <c r="R764">
        <v>0</v>
      </c>
      <c r="S764" s="5">
        <f t="shared" si="9932"/>
        <v>0</v>
      </c>
      <c r="T764">
        <v>4</v>
      </c>
      <c r="U764" s="5">
        <f t="shared" ref="U764:W764" si="9933">IF($D764&gt;0,T764/$D764,0)</f>
        <v>6.956521739130435E-3</v>
      </c>
      <c r="V764">
        <v>0</v>
      </c>
      <c r="W764" s="5">
        <f t="shared" si="9933"/>
        <v>0</v>
      </c>
      <c r="X764">
        <v>0</v>
      </c>
      <c r="Y764" s="5">
        <f t="shared" ref="Y764" si="9934">IF($D764&gt;0,X764/$D764,0)</f>
        <v>0</v>
      </c>
      <c r="Z764">
        <v>0</v>
      </c>
      <c r="AA764" s="5">
        <f t="shared" ref="AA764:AC764" si="9935">IF($D764&gt;0,Z764/$D764,0)</f>
        <v>0</v>
      </c>
      <c r="AB764">
        <v>0</v>
      </c>
      <c r="AC764" s="5">
        <f t="shared" si="9935"/>
        <v>0</v>
      </c>
      <c r="AD764">
        <v>0</v>
      </c>
      <c r="AE764" s="5">
        <f t="shared" ref="AE764:AG764" si="9936">IF($D764&gt;0,AD764/$D764,0)</f>
        <v>0</v>
      </c>
      <c r="AF764">
        <v>0</v>
      </c>
      <c r="AG764" s="5">
        <f t="shared" si="9936"/>
        <v>0</v>
      </c>
      <c r="AH764">
        <v>1</v>
      </c>
      <c r="AI764" s="5">
        <f t="shared" ref="AI764:AK764" si="9937">IF($D764&gt;0,AH764/$D764,0)</f>
        <v>1.7391304347826088E-3</v>
      </c>
      <c r="AJ764">
        <v>0</v>
      </c>
      <c r="AK764" s="5">
        <f t="shared" si="9937"/>
        <v>0</v>
      </c>
      <c r="AL764">
        <v>0</v>
      </c>
      <c r="AM764" s="5">
        <f t="shared" ref="AM764:AO764" si="9938">IF($D764&gt;0,AL764/$D764,0)</f>
        <v>0</v>
      </c>
      <c r="AN764">
        <v>0</v>
      </c>
      <c r="AO764" s="5">
        <f t="shared" si="9938"/>
        <v>0</v>
      </c>
      <c r="AP764">
        <v>0</v>
      </c>
      <c r="AQ764" s="5">
        <f t="shared" ref="AQ764:AS764" si="9939">IF($D764&gt;0,AP764/$D764,0)</f>
        <v>0</v>
      </c>
      <c r="AR764" s="1">
        <f t="shared" si="9198"/>
        <v>11</v>
      </c>
      <c r="AS764" s="5">
        <f t="shared" si="9939"/>
        <v>1.9130434782608695E-2</v>
      </c>
      <c r="AT764" s="13">
        <v>0</v>
      </c>
      <c r="AU764" s="17">
        <f t="shared" ref="AU764:AW764" si="9940">IF($D764&gt;0,AT764/$D764,0)</f>
        <v>0</v>
      </c>
      <c r="AV764" s="13">
        <v>0</v>
      </c>
      <c r="AW764" s="17">
        <f t="shared" si="9940"/>
        <v>0</v>
      </c>
      <c r="AX764" s="16">
        <v>11</v>
      </c>
      <c r="AY764" s="17">
        <f t="shared" ref="AY764" si="9941">IF($D764&gt;0,AX764/$D764,0)</f>
        <v>1.9130434782608695E-2</v>
      </c>
      <c r="AZ764" s="13">
        <v>7</v>
      </c>
      <c r="BA764" s="13">
        <v>0</v>
      </c>
      <c r="BB764" s="13">
        <v>0</v>
      </c>
      <c r="BC764" s="13">
        <v>4</v>
      </c>
    </row>
    <row r="765" spans="1:55" x14ac:dyDescent="0.25">
      <c r="A765">
        <v>33931</v>
      </c>
      <c r="B765" s="20">
        <v>10005</v>
      </c>
      <c r="C765" s="20">
        <v>9719</v>
      </c>
      <c r="D765" s="20">
        <v>286</v>
      </c>
      <c r="E765" s="21">
        <f t="shared" si="9185"/>
        <v>2.8585707146426786E-2</v>
      </c>
      <c r="F765" s="18">
        <v>178</v>
      </c>
      <c r="G765" s="5">
        <f t="shared" si="9186"/>
        <v>0.6223776223776224</v>
      </c>
      <c r="H765">
        <v>19</v>
      </c>
      <c r="I765" s="5">
        <f t="shared" ref="I765" si="9942">IF($D765&gt;0,H765/$D765,0)</f>
        <v>6.6433566433566432E-2</v>
      </c>
      <c r="J765">
        <v>28</v>
      </c>
      <c r="K765" s="5">
        <f t="shared" ref="K765" si="9943">IF($D765&gt;0,J765/$D765,0)</f>
        <v>9.7902097902097904E-2</v>
      </c>
      <c r="L765">
        <v>2</v>
      </c>
      <c r="M765" s="5">
        <f t="shared" ref="M765:O765" si="9944">IF($D765&gt;0,L765/$D765,0)</f>
        <v>6.993006993006993E-3</v>
      </c>
      <c r="N765">
        <v>1</v>
      </c>
      <c r="O765" s="5">
        <f t="shared" si="9944"/>
        <v>3.4965034965034965E-3</v>
      </c>
      <c r="P765">
        <v>1</v>
      </c>
      <c r="Q765" s="5">
        <f t="shared" ref="Q765:S765" si="9945">IF($D765&gt;0,P765/$D765,0)</f>
        <v>3.4965034965034965E-3</v>
      </c>
      <c r="R765">
        <v>0</v>
      </c>
      <c r="S765" s="5">
        <f t="shared" si="9945"/>
        <v>0</v>
      </c>
      <c r="T765">
        <v>2</v>
      </c>
      <c r="U765" s="5">
        <f t="shared" ref="U765:W765" si="9946">IF($D765&gt;0,T765/$D765,0)</f>
        <v>6.993006993006993E-3</v>
      </c>
      <c r="V765">
        <v>0</v>
      </c>
      <c r="W765" s="5">
        <f t="shared" si="9946"/>
        <v>0</v>
      </c>
      <c r="X765">
        <v>1</v>
      </c>
      <c r="Y765" s="5">
        <f t="shared" ref="Y765" si="9947">IF($D765&gt;0,X765/$D765,0)</f>
        <v>3.4965034965034965E-3</v>
      </c>
      <c r="Z765">
        <v>3</v>
      </c>
      <c r="AA765" s="5">
        <f t="shared" ref="AA765:AC765" si="9948">IF($D765&gt;0,Z765/$D765,0)</f>
        <v>1.048951048951049E-2</v>
      </c>
      <c r="AB765">
        <v>1</v>
      </c>
      <c r="AC765" s="5">
        <f t="shared" si="9948"/>
        <v>3.4965034965034965E-3</v>
      </c>
      <c r="AD765">
        <v>0</v>
      </c>
      <c r="AE765" s="5">
        <f t="shared" ref="AE765:AG765" si="9949">IF($D765&gt;0,AD765/$D765,0)</f>
        <v>0</v>
      </c>
      <c r="AF765">
        <v>8</v>
      </c>
      <c r="AG765" s="5">
        <f t="shared" si="9949"/>
        <v>2.7972027972027972E-2</v>
      </c>
      <c r="AH765">
        <v>2</v>
      </c>
      <c r="AI765" s="5">
        <f t="shared" ref="AI765:AK765" si="9950">IF($D765&gt;0,AH765/$D765,0)</f>
        <v>6.993006993006993E-3</v>
      </c>
      <c r="AJ765">
        <v>0</v>
      </c>
      <c r="AK765" s="5">
        <f t="shared" si="9950"/>
        <v>0</v>
      </c>
      <c r="AL765">
        <v>5</v>
      </c>
      <c r="AM765" s="5">
        <f t="shared" ref="AM765:AO765" si="9951">IF($D765&gt;0,AL765/$D765,0)</f>
        <v>1.7482517482517484E-2</v>
      </c>
      <c r="AN765">
        <v>0</v>
      </c>
      <c r="AO765" s="5">
        <f t="shared" si="9951"/>
        <v>0</v>
      </c>
      <c r="AP765">
        <v>0</v>
      </c>
      <c r="AQ765" s="5">
        <f t="shared" ref="AQ765:AS765" si="9952">IF($D765&gt;0,AP765/$D765,0)</f>
        <v>0</v>
      </c>
      <c r="AR765" s="1">
        <f t="shared" si="9198"/>
        <v>35</v>
      </c>
      <c r="AS765" s="5">
        <f t="shared" si="9952"/>
        <v>0.12237762237762238</v>
      </c>
      <c r="AT765" s="13">
        <v>0</v>
      </c>
      <c r="AU765" s="17">
        <f t="shared" ref="AU765:AW765" si="9953">IF($D765&gt;0,AT765/$D765,0)</f>
        <v>0</v>
      </c>
      <c r="AV765" s="13">
        <v>0</v>
      </c>
      <c r="AW765" s="17">
        <f t="shared" si="9953"/>
        <v>0</v>
      </c>
      <c r="AX765" s="16">
        <v>35</v>
      </c>
      <c r="AY765" s="17">
        <f t="shared" ref="AY765" si="9954">IF($D765&gt;0,AX765/$D765,0)</f>
        <v>0.12237762237762238</v>
      </c>
      <c r="AZ765" s="13">
        <v>18</v>
      </c>
      <c r="BA765" s="13">
        <v>3</v>
      </c>
      <c r="BB765" s="13">
        <v>0</v>
      </c>
      <c r="BC765" s="13">
        <v>14</v>
      </c>
    </row>
    <row r="766" spans="1:55" x14ac:dyDescent="0.25">
      <c r="A766">
        <v>33935</v>
      </c>
      <c r="B766" s="20">
        <v>20383</v>
      </c>
      <c r="C766" s="20">
        <v>9763</v>
      </c>
      <c r="D766" s="20">
        <v>10620</v>
      </c>
      <c r="E766" s="21">
        <f t="shared" si="9185"/>
        <v>0.52102242064465487</v>
      </c>
      <c r="F766" s="18">
        <v>9034</v>
      </c>
      <c r="G766" s="5">
        <f t="shared" si="9186"/>
        <v>0.85065913370998114</v>
      </c>
      <c r="H766">
        <v>403</v>
      </c>
      <c r="I766" s="5">
        <f t="shared" ref="I766" si="9955">IF($D766&gt;0,H766/$D766,0)</f>
        <v>3.7947269303201504E-2</v>
      </c>
      <c r="J766">
        <v>430</v>
      </c>
      <c r="K766" s="5">
        <f t="shared" ref="K766" si="9956">IF($D766&gt;0,J766/$D766,0)</f>
        <v>4.0489642184557438E-2</v>
      </c>
      <c r="L766">
        <v>24</v>
      </c>
      <c r="M766" s="5">
        <f t="shared" ref="M766:O766" si="9957">IF($D766&gt;0,L766/$D766,0)</f>
        <v>2.2598870056497176E-3</v>
      </c>
      <c r="N766">
        <v>5</v>
      </c>
      <c r="O766" s="5">
        <f t="shared" si="9957"/>
        <v>4.7080979284369113E-4</v>
      </c>
      <c r="P766">
        <v>173</v>
      </c>
      <c r="Q766" s="5">
        <f t="shared" ref="Q766:S766" si="9958">IF($D766&gt;0,P766/$D766,0)</f>
        <v>1.6290018832391714E-2</v>
      </c>
      <c r="R766">
        <v>63</v>
      </c>
      <c r="S766" s="5">
        <f t="shared" si="9958"/>
        <v>5.9322033898305086E-3</v>
      </c>
      <c r="T766">
        <v>28</v>
      </c>
      <c r="U766" s="5">
        <f t="shared" ref="U766:W766" si="9959">IF($D766&gt;0,T766/$D766,0)</f>
        <v>2.6365348399246705E-3</v>
      </c>
      <c r="V766">
        <v>1</v>
      </c>
      <c r="W766" s="5">
        <f t="shared" si="9959"/>
        <v>9.4161958568738229E-5</v>
      </c>
      <c r="X766">
        <v>55</v>
      </c>
      <c r="Y766" s="5">
        <f t="shared" ref="Y766" si="9960">IF($D766&gt;0,X766/$D766,0)</f>
        <v>5.1789077212806029E-3</v>
      </c>
      <c r="Z766">
        <v>4</v>
      </c>
      <c r="AA766" s="5">
        <f t="shared" ref="AA766:AC766" si="9961">IF($D766&gt;0,Z766/$D766,0)</f>
        <v>3.7664783427495291E-4</v>
      </c>
      <c r="AB766">
        <v>0</v>
      </c>
      <c r="AC766" s="5">
        <f t="shared" si="9961"/>
        <v>0</v>
      </c>
      <c r="AD766">
        <v>10</v>
      </c>
      <c r="AE766" s="5">
        <f t="shared" ref="AE766:AG766" si="9962">IF($D766&gt;0,AD766/$D766,0)</f>
        <v>9.4161958568738226E-4</v>
      </c>
      <c r="AF766">
        <v>56</v>
      </c>
      <c r="AG766" s="5">
        <f t="shared" si="9962"/>
        <v>5.2730696798493409E-3</v>
      </c>
      <c r="AH766">
        <v>1</v>
      </c>
      <c r="AI766" s="5">
        <f t="shared" ref="AI766:AK766" si="9963">IF($D766&gt;0,AH766/$D766,0)</f>
        <v>9.4161958568738229E-5</v>
      </c>
      <c r="AJ766">
        <v>0</v>
      </c>
      <c r="AK766" s="5">
        <f t="shared" si="9963"/>
        <v>0</v>
      </c>
      <c r="AL766">
        <v>6</v>
      </c>
      <c r="AM766" s="5">
        <f t="shared" ref="AM766:AO766" si="9964">IF($D766&gt;0,AL766/$D766,0)</f>
        <v>5.649717514124294E-4</v>
      </c>
      <c r="AN766">
        <v>10</v>
      </c>
      <c r="AO766" s="5">
        <f t="shared" si="9964"/>
        <v>9.4161958568738226E-4</v>
      </c>
      <c r="AP766">
        <v>2</v>
      </c>
      <c r="AQ766" s="5">
        <f t="shared" ref="AQ766:AS766" si="9965">IF($D766&gt;0,AP766/$D766,0)</f>
        <v>1.8832391713747646E-4</v>
      </c>
      <c r="AR766" s="1">
        <f t="shared" si="9198"/>
        <v>315</v>
      </c>
      <c r="AS766" s="5">
        <f t="shared" si="9965"/>
        <v>2.9661016949152543E-2</v>
      </c>
      <c r="AT766" s="13">
        <v>0</v>
      </c>
      <c r="AU766" s="17">
        <f t="shared" ref="AU766:AW766" si="9966">IF($D766&gt;0,AT766/$D766,0)</f>
        <v>0</v>
      </c>
      <c r="AV766" s="13">
        <v>1</v>
      </c>
      <c r="AW766" s="17">
        <f t="shared" si="9966"/>
        <v>9.4161958568738229E-5</v>
      </c>
      <c r="AX766" s="16">
        <v>314</v>
      </c>
      <c r="AY766" s="17">
        <f t="shared" ref="AY766" si="9967">IF($D766&gt;0,AX766/$D766,0)</f>
        <v>2.9566854990583803E-2</v>
      </c>
      <c r="AZ766" s="13">
        <v>17</v>
      </c>
      <c r="BA766" s="13">
        <v>15</v>
      </c>
      <c r="BB766" s="13">
        <v>3</v>
      </c>
      <c r="BC766" s="13">
        <v>279</v>
      </c>
    </row>
    <row r="767" spans="1:55" x14ac:dyDescent="0.25">
      <c r="A767">
        <v>33936</v>
      </c>
      <c r="B767" s="20">
        <v>18994</v>
      </c>
      <c r="C767" s="20">
        <v>13541</v>
      </c>
      <c r="D767" s="20">
        <v>5453</v>
      </c>
      <c r="E767" s="21">
        <f t="shared" si="9185"/>
        <v>0.28709066020848689</v>
      </c>
      <c r="F767" s="18">
        <v>1464</v>
      </c>
      <c r="G767" s="5">
        <f t="shared" si="9186"/>
        <v>0.26847606821932879</v>
      </c>
      <c r="H767">
        <v>1791</v>
      </c>
      <c r="I767" s="5">
        <f t="shared" ref="I767" si="9968">IF($D767&gt;0,H767/$D767,0)</f>
        <v>0.32844305886667891</v>
      </c>
      <c r="J767">
        <v>1193</v>
      </c>
      <c r="K767" s="5">
        <f t="shared" ref="K767" si="9969">IF($D767&gt;0,J767/$D767,0)</f>
        <v>0.21877865395195306</v>
      </c>
      <c r="L767">
        <v>148</v>
      </c>
      <c r="M767" s="5">
        <f t="shared" ref="M767:O767" si="9970">IF($D767&gt;0,L767/$D767,0)</f>
        <v>2.7141023289932148E-2</v>
      </c>
      <c r="N767">
        <v>19</v>
      </c>
      <c r="O767" s="5">
        <f t="shared" si="9970"/>
        <v>3.4843205574912892E-3</v>
      </c>
      <c r="P767">
        <v>93</v>
      </c>
      <c r="Q767" s="5">
        <f t="shared" ref="Q767:S767" si="9971">IF($D767&gt;0,P767/$D767,0)</f>
        <v>1.7054832202457362E-2</v>
      </c>
      <c r="R767">
        <v>67</v>
      </c>
      <c r="S767" s="5">
        <f t="shared" si="9971"/>
        <v>1.2286814597469282E-2</v>
      </c>
      <c r="T767">
        <v>36</v>
      </c>
      <c r="U767" s="5">
        <f t="shared" ref="U767:W767" si="9972">IF($D767&gt;0,T767/$D767,0)</f>
        <v>6.6018705299834956E-3</v>
      </c>
      <c r="V767">
        <v>24</v>
      </c>
      <c r="W767" s="5">
        <f t="shared" si="9972"/>
        <v>4.4012470199889971E-3</v>
      </c>
      <c r="X767">
        <v>61</v>
      </c>
      <c r="Y767" s="5">
        <f t="shared" ref="Y767" si="9973">IF($D767&gt;0,X767/$D767,0)</f>
        <v>1.1186502842472034E-2</v>
      </c>
      <c r="Z767">
        <v>30</v>
      </c>
      <c r="AA767" s="5">
        <f t="shared" ref="AA767:AC767" si="9974">IF($D767&gt;0,Z767/$D767,0)</f>
        <v>5.5015587749862463E-3</v>
      </c>
      <c r="AB767">
        <v>5</v>
      </c>
      <c r="AC767" s="5">
        <f t="shared" si="9974"/>
        <v>9.1692646249770765E-4</v>
      </c>
      <c r="AD767">
        <v>9</v>
      </c>
      <c r="AE767" s="5">
        <f t="shared" ref="AE767:AG767" si="9975">IF($D767&gt;0,AD767/$D767,0)</f>
        <v>1.6504676324958739E-3</v>
      </c>
      <c r="AF767">
        <v>111</v>
      </c>
      <c r="AG767" s="5">
        <f t="shared" si="9975"/>
        <v>2.0355767467449111E-2</v>
      </c>
      <c r="AH767">
        <v>35</v>
      </c>
      <c r="AI767" s="5">
        <f t="shared" ref="AI767:AK767" si="9976">IF($D767&gt;0,AH767/$D767,0)</f>
        <v>6.4184852374839542E-3</v>
      </c>
      <c r="AJ767">
        <v>1</v>
      </c>
      <c r="AK767" s="5">
        <f t="shared" si="9976"/>
        <v>1.8338529249954154E-4</v>
      </c>
      <c r="AL767">
        <v>44</v>
      </c>
      <c r="AM767" s="5">
        <f t="shared" ref="AM767:AO767" si="9977">IF($D767&gt;0,AL767/$D767,0)</f>
        <v>8.0689528699798268E-3</v>
      </c>
      <c r="AN767">
        <v>18</v>
      </c>
      <c r="AO767" s="5">
        <f t="shared" si="9977"/>
        <v>3.3009352649917478E-3</v>
      </c>
      <c r="AP767">
        <v>30</v>
      </c>
      <c r="AQ767" s="5">
        <f t="shared" ref="AQ767:AS767" si="9978">IF($D767&gt;0,AP767/$D767,0)</f>
        <v>5.5015587749862463E-3</v>
      </c>
      <c r="AR767" s="1">
        <f t="shared" si="9198"/>
        <v>274</v>
      </c>
      <c r="AS767" s="5">
        <f t="shared" si="9978"/>
        <v>5.0247570144874382E-2</v>
      </c>
      <c r="AT767" s="13">
        <v>3</v>
      </c>
      <c r="AU767" s="17">
        <f t="shared" ref="AU767:AW767" si="9979">IF($D767&gt;0,AT767/$D767,0)</f>
        <v>5.5015587749862463E-4</v>
      </c>
      <c r="AV767" s="13">
        <v>0</v>
      </c>
      <c r="AW767" s="17">
        <f t="shared" si="9979"/>
        <v>0</v>
      </c>
      <c r="AX767" s="16">
        <v>271</v>
      </c>
      <c r="AY767" s="17">
        <f t="shared" ref="AY767" si="9980">IF($D767&gt;0,AX767/$D767,0)</f>
        <v>4.9697414267375756E-2</v>
      </c>
      <c r="AZ767" s="13">
        <v>21</v>
      </c>
      <c r="BA767" s="13">
        <v>15</v>
      </c>
      <c r="BB767" s="13">
        <v>4</v>
      </c>
      <c r="BC767" s="13">
        <v>231</v>
      </c>
    </row>
    <row r="768" spans="1:55" x14ac:dyDescent="0.25">
      <c r="A768">
        <v>33944</v>
      </c>
      <c r="B768" s="20">
        <v>298</v>
      </c>
      <c r="C768" s="20">
        <v>286</v>
      </c>
      <c r="D768" s="20">
        <v>12</v>
      </c>
      <c r="E768" s="21">
        <f t="shared" si="9185"/>
        <v>4.0268456375838924E-2</v>
      </c>
      <c r="F768" s="18">
        <v>2</v>
      </c>
      <c r="G768" s="5">
        <f t="shared" si="9186"/>
        <v>0.16666666666666666</v>
      </c>
      <c r="H768">
        <v>1</v>
      </c>
      <c r="I768" s="5">
        <f t="shared" ref="I768" si="9981">IF($D768&gt;0,H768/$D768,0)</f>
        <v>8.3333333333333329E-2</v>
      </c>
      <c r="J768">
        <v>1</v>
      </c>
      <c r="K768" s="5">
        <f t="shared" ref="K768" si="9982">IF($D768&gt;0,J768/$D768,0)</f>
        <v>8.3333333333333329E-2</v>
      </c>
      <c r="L768">
        <v>0</v>
      </c>
      <c r="M768" s="5">
        <f t="shared" ref="M768:O768" si="9983">IF($D768&gt;0,L768/$D768,0)</f>
        <v>0</v>
      </c>
      <c r="N768">
        <v>0</v>
      </c>
      <c r="O768" s="5">
        <f t="shared" si="9983"/>
        <v>0</v>
      </c>
      <c r="P768">
        <v>0</v>
      </c>
      <c r="Q768" s="5">
        <f t="shared" ref="Q768:S768" si="9984">IF($D768&gt;0,P768/$D768,0)</f>
        <v>0</v>
      </c>
      <c r="R768">
        <v>6</v>
      </c>
      <c r="S768" s="5">
        <f t="shared" si="9984"/>
        <v>0.5</v>
      </c>
      <c r="T768">
        <v>2</v>
      </c>
      <c r="U768" s="5">
        <f t="shared" ref="U768:W768" si="9985">IF($D768&gt;0,T768/$D768,0)</f>
        <v>0.16666666666666666</v>
      </c>
      <c r="V768">
        <v>0</v>
      </c>
      <c r="W768" s="5">
        <f t="shared" si="9985"/>
        <v>0</v>
      </c>
      <c r="X768">
        <v>0</v>
      </c>
      <c r="Y768" s="5">
        <f t="shared" ref="Y768" si="9986">IF($D768&gt;0,X768/$D768,0)</f>
        <v>0</v>
      </c>
      <c r="Z768">
        <v>0</v>
      </c>
      <c r="AA768" s="5">
        <f t="shared" ref="AA768:AC768" si="9987">IF($D768&gt;0,Z768/$D768,0)</f>
        <v>0</v>
      </c>
      <c r="AB768">
        <v>0</v>
      </c>
      <c r="AC768" s="5">
        <f t="shared" si="9987"/>
        <v>0</v>
      </c>
      <c r="AD768">
        <v>0</v>
      </c>
      <c r="AE768" s="5">
        <f t="shared" ref="AE768:AG768" si="9988">IF($D768&gt;0,AD768/$D768,0)</f>
        <v>0</v>
      </c>
      <c r="AF768">
        <v>0</v>
      </c>
      <c r="AG768" s="5">
        <f t="shared" si="9988"/>
        <v>0</v>
      </c>
      <c r="AH768">
        <v>0</v>
      </c>
      <c r="AI768" s="5">
        <f t="shared" ref="AI768:AK768" si="9989">IF($D768&gt;0,AH768/$D768,0)</f>
        <v>0</v>
      </c>
      <c r="AJ768">
        <v>0</v>
      </c>
      <c r="AK768" s="5">
        <f t="shared" si="9989"/>
        <v>0</v>
      </c>
      <c r="AL768">
        <v>0</v>
      </c>
      <c r="AM768" s="5">
        <f t="shared" ref="AM768:AO768" si="9990">IF($D768&gt;0,AL768/$D768,0)</f>
        <v>0</v>
      </c>
      <c r="AN768">
        <v>0</v>
      </c>
      <c r="AO768" s="5">
        <f t="shared" si="9990"/>
        <v>0</v>
      </c>
      <c r="AP768">
        <v>0</v>
      </c>
      <c r="AQ768" s="5">
        <f t="shared" ref="AQ768:AS768" si="9991">IF($D768&gt;0,AP768/$D768,0)</f>
        <v>0</v>
      </c>
      <c r="AR768" s="1">
        <f t="shared" si="9198"/>
        <v>0</v>
      </c>
      <c r="AS768" s="5">
        <f t="shared" si="9991"/>
        <v>0</v>
      </c>
      <c r="AT768" s="13">
        <v>0</v>
      </c>
      <c r="AU768" s="17">
        <f t="shared" ref="AU768:AW768" si="9992">IF($D768&gt;0,AT768/$D768,0)</f>
        <v>0</v>
      </c>
      <c r="AV768" s="13">
        <v>0</v>
      </c>
      <c r="AW768" s="17">
        <f t="shared" si="9992"/>
        <v>0</v>
      </c>
      <c r="AX768" s="16">
        <v>0</v>
      </c>
      <c r="AY768" s="17">
        <f t="shared" ref="AY768" si="9993">IF($D768&gt;0,AX768/$D768,0)</f>
        <v>0</v>
      </c>
      <c r="AZ768" s="13">
        <v>0</v>
      </c>
      <c r="BA768" s="13">
        <v>0</v>
      </c>
      <c r="BB768" s="13">
        <v>0</v>
      </c>
      <c r="BC768" s="13">
        <v>0</v>
      </c>
    </row>
    <row r="769" spans="1:55" x14ac:dyDescent="0.25">
      <c r="A769">
        <v>33945</v>
      </c>
      <c r="B769" s="20">
        <v>57</v>
      </c>
      <c r="C769" s="20">
        <v>56</v>
      </c>
      <c r="D769" s="20">
        <v>1</v>
      </c>
      <c r="E769" s="21">
        <f t="shared" si="9185"/>
        <v>1.7543859649122806E-2</v>
      </c>
      <c r="F769" s="18">
        <v>0</v>
      </c>
      <c r="G769" s="5">
        <f t="shared" si="9186"/>
        <v>0</v>
      </c>
      <c r="H769">
        <v>0</v>
      </c>
      <c r="I769" s="5">
        <f t="shared" ref="I769" si="9994">IF($D769&gt;0,H769/$D769,0)</f>
        <v>0</v>
      </c>
      <c r="J769">
        <v>1</v>
      </c>
      <c r="K769" s="5">
        <f t="shared" ref="K769" si="9995">IF($D769&gt;0,J769/$D769,0)</f>
        <v>1</v>
      </c>
      <c r="L769">
        <v>0</v>
      </c>
      <c r="M769" s="5">
        <f t="shared" ref="M769:O769" si="9996">IF($D769&gt;0,L769/$D769,0)</f>
        <v>0</v>
      </c>
      <c r="N769">
        <v>0</v>
      </c>
      <c r="O769" s="5">
        <f t="shared" si="9996"/>
        <v>0</v>
      </c>
      <c r="P769">
        <v>0</v>
      </c>
      <c r="Q769" s="5">
        <f t="shared" ref="Q769:S769" si="9997">IF($D769&gt;0,P769/$D769,0)</f>
        <v>0</v>
      </c>
      <c r="R769">
        <v>0</v>
      </c>
      <c r="S769" s="5">
        <f t="shared" si="9997"/>
        <v>0</v>
      </c>
      <c r="T769">
        <v>0</v>
      </c>
      <c r="U769" s="5">
        <f t="shared" ref="U769:W769" si="9998">IF($D769&gt;0,T769/$D769,0)</f>
        <v>0</v>
      </c>
      <c r="V769">
        <v>0</v>
      </c>
      <c r="W769" s="5">
        <f t="shared" si="9998"/>
        <v>0</v>
      </c>
      <c r="X769">
        <v>0</v>
      </c>
      <c r="Y769" s="5">
        <f t="shared" ref="Y769" si="9999">IF($D769&gt;0,X769/$D769,0)</f>
        <v>0</v>
      </c>
      <c r="Z769">
        <v>0</v>
      </c>
      <c r="AA769" s="5">
        <f t="shared" ref="AA769:AC769" si="10000">IF($D769&gt;0,Z769/$D769,0)</f>
        <v>0</v>
      </c>
      <c r="AB769">
        <v>0</v>
      </c>
      <c r="AC769" s="5">
        <f t="shared" si="10000"/>
        <v>0</v>
      </c>
      <c r="AD769">
        <v>0</v>
      </c>
      <c r="AE769" s="5">
        <f t="shared" ref="AE769:AG769" si="10001">IF($D769&gt;0,AD769/$D769,0)</f>
        <v>0</v>
      </c>
      <c r="AF769">
        <v>0</v>
      </c>
      <c r="AG769" s="5">
        <f t="shared" si="10001"/>
        <v>0</v>
      </c>
      <c r="AH769">
        <v>0</v>
      </c>
      <c r="AI769" s="5">
        <f t="shared" ref="AI769:AK769" si="10002">IF($D769&gt;0,AH769/$D769,0)</f>
        <v>0</v>
      </c>
      <c r="AJ769">
        <v>0</v>
      </c>
      <c r="AK769" s="5">
        <f t="shared" si="10002"/>
        <v>0</v>
      </c>
      <c r="AL769">
        <v>0</v>
      </c>
      <c r="AM769" s="5">
        <f t="shared" ref="AM769:AO769" si="10003">IF($D769&gt;0,AL769/$D769,0)</f>
        <v>0</v>
      </c>
      <c r="AN769">
        <v>0</v>
      </c>
      <c r="AO769" s="5">
        <f t="shared" si="10003"/>
        <v>0</v>
      </c>
      <c r="AP769">
        <v>0</v>
      </c>
      <c r="AQ769" s="5">
        <f t="shared" ref="AQ769:AS769" si="10004">IF($D769&gt;0,AP769/$D769,0)</f>
        <v>0</v>
      </c>
      <c r="AR769" s="1">
        <f t="shared" si="9198"/>
        <v>0</v>
      </c>
      <c r="AS769" s="5">
        <f t="shared" si="10004"/>
        <v>0</v>
      </c>
      <c r="AT769" s="13">
        <v>0</v>
      </c>
      <c r="AU769" s="17">
        <f t="shared" ref="AU769:AW769" si="10005">IF($D769&gt;0,AT769/$D769,0)</f>
        <v>0</v>
      </c>
      <c r="AV769" s="13">
        <v>0</v>
      </c>
      <c r="AW769" s="17">
        <f t="shared" si="10005"/>
        <v>0</v>
      </c>
      <c r="AX769" s="16">
        <v>0</v>
      </c>
      <c r="AY769" s="17">
        <f t="shared" ref="AY769" si="10006">IF($D769&gt;0,AX769/$D769,0)</f>
        <v>0</v>
      </c>
      <c r="AZ769" s="13">
        <v>0</v>
      </c>
      <c r="BA769" s="13">
        <v>0</v>
      </c>
      <c r="BB769" s="13">
        <v>0</v>
      </c>
      <c r="BC769" s="13">
        <v>0</v>
      </c>
    </row>
    <row r="770" spans="1:55" x14ac:dyDescent="0.25">
      <c r="A770">
        <v>33946</v>
      </c>
      <c r="B770" s="20">
        <v>2125</v>
      </c>
      <c r="C770" s="20">
        <v>2089</v>
      </c>
      <c r="D770" s="20">
        <v>36</v>
      </c>
      <c r="E770" s="21">
        <f t="shared" si="9185"/>
        <v>1.6941176470588234E-2</v>
      </c>
      <c r="F770" s="18">
        <v>6</v>
      </c>
      <c r="G770" s="5">
        <f t="shared" si="9186"/>
        <v>0.16666666666666666</v>
      </c>
      <c r="H770">
        <v>7</v>
      </c>
      <c r="I770" s="5">
        <f t="shared" ref="I770" si="10007">IF($D770&gt;0,H770/$D770,0)</f>
        <v>0.19444444444444445</v>
      </c>
      <c r="J770">
        <v>5</v>
      </c>
      <c r="K770" s="5">
        <f t="shared" ref="K770" si="10008">IF($D770&gt;0,J770/$D770,0)</f>
        <v>0.1388888888888889</v>
      </c>
      <c r="L770">
        <v>0</v>
      </c>
      <c r="M770" s="5">
        <f t="shared" ref="M770:O770" si="10009">IF($D770&gt;0,L770/$D770,0)</f>
        <v>0</v>
      </c>
      <c r="N770">
        <v>0</v>
      </c>
      <c r="O770" s="5">
        <f t="shared" si="10009"/>
        <v>0</v>
      </c>
      <c r="P770">
        <v>0</v>
      </c>
      <c r="Q770" s="5">
        <f t="shared" ref="Q770:S770" si="10010">IF($D770&gt;0,P770/$D770,0)</f>
        <v>0</v>
      </c>
      <c r="R770">
        <v>0</v>
      </c>
      <c r="S770" s="5">
        <f t="shared" si="10010"/>
        <v>0</v>
      </c>
      <c r="T770">
        <v>0</v>
      </c>
      <c r="U770" s="5">
        <f t="shared" ref="U770:W770" si="10011">IF($D770&gt;0,T770/$D770,0)</f>
        <v>0</v>
      </c>
      <c r="V770">
        <v>0</v>
      </c>
      <c r="W770" s="5">
        <f t="shared" si="10011"/>
        <v>0</v>
      </c>
      <c r="X770">
        <v>0</v>
      </c>
      <c r="Y770" s="5">
        <f t="shared" ref="Y770" si="10012">IF($D770&gt;0,X770/$D770,0)</f>
        <v>0</v>
      </c>
      <c r="Z770">
        <v>2</v>
      </c>
      <c r="AA770" s="5">
        <f t="shared" ref="AA770:AC770" si="10013">IF($D770&gt;0,Z770/$D770,0)</f>
        <v>5.5555555555555552E-2</v>
      </c>
      <c r="AB770">
        <v>0</v>
      </c>
      <c r="AC770" s="5">
        <f t="shared" si="10013"/>
        <v>0</v>
      </c>
      <c r="AD770">
        <v>0</v>
      </c>
      <c r="AE770" s="5">
        <f t="shared" ref="AE770:AG770" si="10014">IF($D770&gt;0,AD770/$D770,0)</f>
        <v>0</v>
      </c>
      <c r="AF770">
        <v>4</v>
      </c>
      <c r="AG770" s="5">
        <f t="shared" si="10014"/>
        <v>0.1111111111111111</v>
      </c>
      <c r="AH770">
        <v>1</v>
      </c>
      <c r="AI770" s="5">
        <f t="shared" ref="AI770:AK770" si="10015">IF($D770&gt;0,AH770/$D770,0)</f>
        <v>2.7777777777777776E-2</v>
      </c>
      <c r="AJ770">
        <v>0</v>
      </c>
      <c r="AK770" s="5">
        <f t="shared" si="10015"/>
        <v>0</v>
      </c>
      <c r="AL770">
        <v>0</v>
      </c>
      <c r="AM770" s="5">
        <f t="shared" ref="AM770:AO770" si="10016">IF($D770&gt;0,AL770/$D770,0)</f>
        <v>0</v>
      </c>
      <c r="AN770">
        <v>0</v>
      </c>
      <c r="AO770" s="5">
        <f t="shared" si="10016"/>
        <v>0</v>
      </c>
      <c r="AP770">
        <v>1</v>
      </c>
      <c r="AQ770" s="5">
        <f t="shared" ref="AQ770:AS770" si="10017">IF($D770&gt;0,AP770/$D770,0)</f>
        <v>2.7777777777777776E-2</v>
      </c>
      <c r="AR770" s="1">
        <f t="shared" si="9198"/>
        <v>10</v>
      </c>
      <c r="AS770" s="5">
        <f t="shared" si="10017"/>
        <v>0.27777777777777779</v>
      </c>
      <c r="AT770" s="13">
        <v>0</v>
      </c>
      <c r="AU770" s="17">
        <f t="shared" ref="AU770:AW770" si="10018">IF($D770&gt;0,AT770/$D770,0)</f>
        <v>0</v>
      </c>
      <c r="AV770" s="13">
        <v>0</v>
      </c>
      <c r="AW770" s="17">
        <f t="shared" si="10018"/>
        <v>0</v>
      </c>
      <c r="AX770" s="16">
        <v>10</v>
      </c>
      <c r="AY770" s="17">
        <f t="shared" ref="AY770" si="10019">IF($D770&gt;0,AX770/$D770,0)</f>
        <v>0.27777777777777779</v>
      </c>
      <c r="AZ770" s="13">
        <v>2</v>
      </c>
      <c r="BA770" s="13">
        <v>5</v>
      </c>
      <c r="BB770" s="13">
        <v>0</v>
      </c>
      <c r="BC770" s="13">
        <v>3</v>
      </c>
    </row>
    <row r="771" spans="1:55" x14ac:dyDescent="0.25">
      <c r="A771">
        <v>33947</v>
      </c>
      <c r="B771" s="20">
        <v>8180</v>
      </c>
      <c r="C771" s="20">
        <v>8024</v>
      </c>
      <c r="D771" s="20">
        <v>156</v>
      </c>
      <c r="E771" s="21">
        <f t="shared" ref="E771:E834" si="10020">D771/B771</f>
        <v>1.9070904645476772E-2</v>
      </c>
      <c r="F771" s="18">
        <v>36</v>
      </c>
      <c r="G771" s="5">
        <f t="shared" ref="G771:G834" si="10021">IF($D771&gt;0,F771/$D771,0)</f>
        <v>0.23076923076923078</v>
      </c>
      <c r="H771">
        <v>53</v>
      </c>
      <c r="I771" s="5">
        <f t="shared" ref="I771" si="10022">IF($D771&gt;0,H771/$D771,0)</f>
        <v>0.33974358974358976</v>
      </c>
      <c r="J771">
        <v>10</v>
      </c>
      <c r="K771" s="5">
        <f t="shared" ref="K771" si="10023">IF($D771&gt;0,J771/$D771,0)</f>
        <v>6.4102564102564097E-2</v>
      </c>
      <c r="L771">
        <v>9</v>
      </c>
      <c r="M771" s="5">
        <f t="shared" ref="M771:O771" si="10024">IF($D771&gt;0,L771/$D771,0)</f>
        <v>5.7692307692307696E-2</v>
      </c>
      <c r="N771">
        <v>1</v>
      </c>
      <c r="O771" s="5">
        <f t="shared" si="10024"/>
        <v>6.41025641025641E-3</v>
      </c>
      <c r="P771">
        <v>1</v>
      </c>
      <c r="Q771" s="5">
        <f t="shared" ref="Q771:S771" si="10025">IF($D771&gt;0,P771/$D771,0)</f>
        <v>6.41025641025641E-3</v>
      </c>
      <c r="R771">
        <v>3</v>
      </c>
      <c r="S771" s="5">
        <f t="shared" si="10025"/>
        <v>1.9230769230769232E-2</v>
      </c>
      <c r="T771">
        <v>0</v>
      </c>
      <c r="U771" s="5">
        <f t="shared" ref="U771:W771" si="10026">IF($D771&gt;0,T771/$D771,0)</f>
        <v>0</v>
      </c>
      <c r="V771">
        <v>0</v>
      </c>
      <c r="W771" s="5">
        <f t="shared" si="10026"/>
        <v>0</v>
      </c>
      <c r="X771">
        <v>0</v>
      </c>
      <c r="Y771" s="5">
        <f t="shared" ref="Y771" si="10027">IF($D771&gt;0,X771/$D771,0)</f>
        <v>0</v>
      </c>
      <c r="Z771">
        <v>4</v>
      </c>
      <c r="AA771" s="5">
        <f t="shared" ref="AA771:AC771" si="10028">IF($D771&gt;0,Z771/$D771,0)</f>
        <v>2.564102564102564E-2</v>
      </c>
      <c r="AB771">
        <v>0</v>
      </c>
      <c r="AC771" s="5">
        <f t="shared" si="10028"/>
        <v>0</v>
      </c>
      <c r="AD771">
        <v>0</v>
      </c>
      <c r="AE771" s="5">
        <f t="shared" ref="AE771:AG771" si="10029">IF($D771&gt;0,AD771/$D771,0)</f>
        <v>0</v>
      </c>
      <c r="AF771">
        <v>12</v>
      </c>
      <c r="AG771" s="5">
        <f t="shared" si="10029"/>
        <v>7.6923076923076927E-2</v>
      </c>
      <c r="AH771">
        <v>5</v>
      </c>
      <c r="AI771" s="5">
        <f t="shared" ref="AI771:AK771" si="10030">IF($D771&gt;0,AH771/$D771,0)</f>
        <v>3.2051282051282048E-2</v>
      </c>
      <c r="AJ771">
        <v>0</v>
      </c>
      <c r="AK771" s="5">
        <f t="shared" si="10030"/>
        <v>0</v>
      </c>
      <c r="AL771">
        <v>1</v>
      </c>
      <c r="AM771" s="5">
        <f t="shared" ref="AM771:AO771" si="10031">IF($D771&gt;0,AL771/$D771,0)</f>
        <v>6.41025641025641E-3</v>
      </c>
      <c r="AN771">
        <v>1</v>
      </c>
      <c r="AO771" s="5">
        <f t="shared" si="10031"/>
        <v>6.41025641025641E-3</v>
      </c>
      <c r="AP771">
        <v>1</v>
      </c>
      <c r="AQ771" s="5">
        <f t="shared" ref="AQ771:AS771" si="10032">IF($D771&gt;0,AP771/$D771,0)</f>
        <v>6.41025641025641E-3</v>
      </c>
      <c r="AR771" s="1">
        <f t="shared" ref="AR771:AR834" si="10033">AT771+AV771+AX771</f>
        <v>19</v>
      </c>
      <c r="AS771" s="5">
        <f t="shared" si="10032"/>
        <v>0.12179487179487179</v>
      </c>
      <c r="AT771" s="13">
        <v>0</v>
      </c>
      <c r="AU771" s="17">
        <f t="shared" ref="AU771:AW771" si="10034">IF($D771&gt;0,AT771/$D771,0)</f>
        <v>0</v>
      </c>
      <c r="AV771" s="13">
        <v>0</v>
      </c>
      <c r="AW771" s="17">
        <f t="shared" si="10034"/>
        <v>0</v>
      </c>
      <c r="AX771" s="16">
        <v>19</v>
      </c>
      <c r="AY771" s="17">
        <f t="shared" ref="AY771" si="10035">IF($D771&gt;0,AX771/$D771,0)</f>
        <v>0.12179487179487179</v>
      </c>
      <c r="AZ771" s="13">
        <v>5</v>
      </c>
      <c r="BA771" s="13">
        <v>6</v>
      </c>
      <c r="BB771" s="13">
        <v>0</v>
      </c>
      <c r="BC771" s="13">
        <v>8</v>
      </c>
    </row>
    <row r="772" spans="1:55" x14ac:dyDescent="0.25">
      <c r="A772">
        <v>33948</v>
      </c>
      <c r="B772" s="20">
        <v>15958</v>
      </c>
      <c r="C772" s="20">
        <v>14768</v>
      </c>
      <c r="D772" s="20">
        <v>1190</v>
      </c>
      <c r="E772" s="21">
        <f t="shared" si="10020"/>
        <v>7.4570748214061913E-2</v>
      </c>
      <c r="F772" s="18">
        <v>142</v>
      </c>
      <c r="G772" s="5">
        <f t="shared" si="10021"/>
        <v>0.11932773109243698</v>
      </c>
      <c r="H772">
        <v>430</v>
      </c>
      <c r="I772" s="5">
        <f t="shared" ref="I772" si="10036">IF($D772&gt;0,H772/$D772,0)</f>
        <v>0.36134453781512604</v>
      </c>
      <c r="J772">
        <v>245</v>
      </c>
      <c r="K772" s="5">
        <f t="shared" ref="K772" si="10037">IF($D772&gt;0,J772/$D772,0)</f>
        <v>0.20588235294117646</v>
      </c>
      <c r="L772">
        <v>59</v>
      </c>
      <c r="M772" s="5">
        <f t="shared" ref="M772:O772" si="10038">IF($D772&gt;0,L772/$D772,0)</f>
        <v>4.9579831932773107E-2</v>
      </c>
      <c r="N772">
        <v>7</v>
      </c>
      <c r="O772" s="5">
        <f t="shared" si="10038"/>
        <v>5.8823529411764705E-3</v>
      </c>
      <c r="P772">
        <v>8</v>
      </c>
      <c r="Q772" s="5">
        <f t="shared" ref="Q772:S772" si="10039">IF($D772&gt;0,P772/$D772,0)</f>
        <v>6.7226890756302525E-3</v>
      </c>
      <c r="R772">
        <v>10</v>
      </c>
      <c r="S772" s="5">
        <f t="shared" si="10039"/>
        <v>8.4033613445378148E-3</v>
      </c>
      <c r="T772">
        <v>4</v>
      </c>
      <c r="U772" s="5">
        <f t="shared" ref="U772:W772" si="10040">IF($D772&gt;0,T772/$D772,0)</f>
        <v>3.3613445378151263E-3</v>
      </c>
      <c r="V772">
        <v>33</v>
      </c>
      <c r="W772" s="5">
        <f t="shared" si="10040"/>
        <v>2.7731092436974789E-2</v>
      </c>
      <c r="X772">
        <v>13</v>
      </c>
      <c r="Y772" s="5">
        <f t="shared" ref="Y772" si="10041">IF($D772&gt;0,X772/$D772,0)</f>
        <v>1.0924369747899159E-2</v>
      </c>
      <c r="Z772">
        <v>18</v>
      </c>
      <c r="AA772" s="5">
        <f t="shared" ref="AA772:AC772" si="10042">IF($D772&gt;0,Z772/$D772,0)</f>
        <v>1.5126050420168067E-2</v>
      </c>
      <c r="AB772">
        <v>4</v>
      </c>
      <c r="AC772" s="5">
        <f t="shared" si="10042"/>
        <v>3.3613445378151263E-3</v>
      </c>
      <c r="AD772">
        <v>4</v>
      </c>
      <c r="AE772" s="5">
        <f t="shared" ref="AE772:AG772" si="10043">IF($D772&gt;0,AD772/$D772,0)</f>
        <v>3.3613445378151263E-3</v>
      </c>
      <c r="AF772">
        <v>69</v>
      </c>
      <c r="AG772" s="5">
        <f t="shared" si="10043"/>
        <v>5.7983193277310927E-2</v>
      </c>
      <c r="AH772">
        <v>10</v>
      </c>
      <c r="AI772" s="5">
        <f t="shared" ref="AI772:AK772" si="10044">IF($D772&gt;0,AH772/$D772,0)</f>
        <v>8.4033613445378148E-3</v>
      </c>
      <c r="AJ772">
        <v>0</v>
      </c>
      <c r="AK772" s="5">
        <f t="shared" si="10044"/>
        <v>0</v>
      </c>
      <c r="AL772">
        <v>16</v>
      </c>
      <c r="AM772" s="5">
        <f t="shared" ref="AM772:AO772" si="10045">IF($D772&gt;0,AL772/$D772,0)</f>
        <v>1.3445378151260505E-2</v>
      </c>
      <c r="AN772">
        <v>1</v>
      </c>
      <c r="AO772" s="5">
        <f t="shared" si="10045"/>
        <v>8.4033613445378156E-4</v>
      </c>
      <c r="AP772">
        <v>11</v>
      </c>
      <c r="AQ772" s="5">
        <f t="shared" ref="AQ772:AS772" si="10046">IF($D772&gt;0,AP772/$D772,0)</f>
        <v>9.2436974789915968E-3</v>
      </c>
      <c r="AR772" s="1">
        <f t="shared" si="10033"/>
        <v>106</v>
      </c>
      <c r="AS772" s="5">
        <f t="shared" si="10046"/>
        <v>8.9075630252100843E-2</v>
      </c>
      <c r="AT772" s="13">
        <v>0</v>
      </c>
      <c r="AU772" s="17">
        <f t="shared" ref="AU772:AW772" si="10047">IF($D772&gt;0,AT772/$D772,0)</f>
        <v>0</v>
      </c>
      <c r="AV772" s="13">
        <v>2</v>
      </c>
      <c r="AW772" s="17">
        <f t="shared" si="10047"/>
        <v>1.6806722689075631E-3</v>
      </c>
      <c r="AX772" s="16">
        <v>104</v>
      </c>
      <c r="AY772" s="17">
        <f t="shared" ref="AY772" si="10048">IF($D772&gt;0,AX772/$D772,0)</f>
        <v>8.7394957983193272E-2</v>
      </c>
      <c r="AZ772" s="13">
        <v>23</v>
      </c>
      <c r="BA772" s="13">
        <v>14</v>
      </c>
      <c r="BB772" s="13">
        <v>2</v>
      </c>
      <c r="BC772" s="13">
        <v>65</v>
      </c>
    </row>
    <row r="773" spans="1:55" x14ac:dyDescent="0.25">
      <c r="A773">
        <v>33950</v>
      </c>
      <c r="B773" s="20">
        <v>20699</v>
      </c>
      <c r="C773" s="20">
        <v>19797</v>
      </c>
      <c r="D773" s="20">
        <v>902</v>
      </c>
      <c r="E773" s="21">
        <f t="shared" si="10020"/>
        <v>4.3576984395381421E-2</v>
      </c>
      <c r="F773" s="18">
        <v>157</v>
      </c>
      <c r="G773" s="5">
        <f t="shared" si="10021"/>
        <v>0.17405764966740578</v>
      </c>
      <c r="H773">
        <v>292</v>
      </c>
      <c r="I773" s="5">
        <f t="shared" ref="I773" si="10049">IF($D773&gt;0,H773/$D773,0)</f>
        <v>0.32372505543237251</v>
      </c>
      <c r="J773">
        <v>161</v>
      </c>
      <c r="K773" s="5">
        <f t="shared" ref="K773" si="10050">IF($D773&gt;0,J773/$D773,0)</f>
        <v>0.17849223946784923</v>
      </c>
      <c r="L773">
        <v>34</v>
      </c>
      <c r="M773" s="5">
        <f t="shared" ref="M773:O773" si="10051">IF($D773&gt;0,L773/$D773,0)</f>
        <v>3.7694013303769404E-2</v>
      </c>
      <c r="N773">
        <v>5</v>
      </c>
      <c r="O773" s="5">
        <f t="shared" si="10051"/>
        <v>5.5432372505543242E-3</v>
      </c>
      <c r="P773">
        <v>3</v>
      </c>
      <c r="Q773" s="5">
        <f t="shared" ref="Q773:S773" si="10052">IF($D773&gt;0,P773/$D773,0)</f>
        <v>3.3259423503325942E-3</v>
      </c>
      <c r="R773">
        <v>18</v>
      </c>
      <c r="S773" s="5">
        <f t="shared" si="10052"/>
        <v>1.9955654101995565E-2</v>
      </c>
      <c r="T773">
        <v>7</v>
      </c>
      <c r="U773" s="5">
        <f t="shared" ref="U773:W773" si="10053">IF($D773&gt;0,T773/$D773,0)</f>
        <v>7.7605321507760536E-3</v>
      </c>
      <c r="V773">
        <v>12</v>
      </c>
      <c r="W773" s="5">
        <f t="shared" si="10053"/>
        <v>1.3303769401330377E-2</v>
      </c>
      <c r="X773">
        <v>7</v>
      </c>
      <c r="Y773" s="5">
        <f t="shared" ref="Y773" si="10054">IF($D773&gt;0,X773/$D773,0)</f>
        <v>7.7605321507760536E-3</v>
      </c>
      <c r="Z773">
        <v>9</v>
      </c>
      <c r="AA773" s="5">
        <f t="shared" ref="AA773:AC773" si="10055">IF($D773&gt;0,Z773/$D773,0)</f>
        <v>9.9778270509977823E-3</v>
      </c>
      <c r="AB773">
        <v>5</v>
      </c>
      <c r="AC773" s="5">
        <f t="shared" si="10055"/>
        <v>5.5432372505543242E-3</v>
      </c>
      <c r="AD773">
        <v>15</v>
      </c>
      <c r="AE773" s="5">
        <f t="shared" ref="AE773:AG773" si="10056">IF($D773&gt;0,AD773/$D773,0)</f>
        <v>1.662971175166297E-2</v>
      </c>
      <c r="AF773">
        <v>47</v>
      </c>
      <c r="AG773" s="5">
        <f t="shared" si="10056"/>
        <v>5.2106430155210645E-2</v>
      </c>
      <c r="AH773">
        <v>10</v>
      </c>
      <c r="AI773" s="5">
        <f t="shared" ref="AI773:AK773" si="10057">IF($D773&gt;0,AH773/$D773,0)</f>
        <v>1.1086474501108648E-2</v>
      </c>
      <c r="AJ773">
        <v>1</v>
      </c>
      <c r="AK773" s="5">
        <f t="shared" si="10057"/>
        <v>1.1086474501108647E-3</v>
      </c>
      <c r="AL773">
        <v>29</v>
      </c>
      <c r="AM773" s="5">
        <f t="shared" ref="AM773:AO773" si="10058">IF($D773&gt;0,AL773/$D773,0)</f>
        <v>3.2150776053215077E-2</v>
      </c>
      <c r="AN773">
        <v>11</v>
      </c>
      <c r="AO773" s="5">
        <f t="shared" si="10058"/>
        <v>1.2195121951219513E-2</v>
      </c>
      <c r="AP773">
        <v>10</v>
      </c>
      <c r="AQ773" s="5">
        <f t="shared" ref="AQ773:AS773" si="10059">IF($D773&gt;0,AP773/$D773,0)</f>
        <v>1.1086474501108648E-2</v>
      </c>
      <c r="AR773" s="1">
        <f t="shared" si="10033"/>
        <v>69</v>
      </c>
      <c r="AS773" s="5">
        <f t="shared" si="10059"/>
        <v>7.6496674057649663E-2</v>
      </c>
      <c r="AT773" s="13">
        <v>0</v>
      </c>
      <c r="AU773" s="17">
        <f t="shared" ref="AU773:AW773" si="10060">IF($D773&gt;0,AT773/$D773,0)</f>
        <v>0</v>
      </c>
      <c r="AV773" s="13">
        <v>0</v>
      </c>
      <c r="AW773" s="17">
        <f t="shared" si="10060"/>
        <v>0</v>
      </c>
      <c r="AX773" s="16">
        <v>69</v>
      </c>
      <c r="AY773" s="17">
        <f t="shared" ref="AY773" si="10061">IF($D773&gt;0,AX773/$D773,0)</f>
        <v>7.6496674057649663E-2</v>
      </c>
      <c r="AZ773" s="13">
        <v>22</v>
      </c>
      <c r="BA773" s="13">
        <v>4</v>
      </c>
      <c r="BB773" s="13">
        <v>0</v>
      </c>
      <c r="BC773" s="13">
        <v>43</v>
      </c>
    </row>
    <row r="774" spans="1:55" x14ac:dyDescent="0.25">
      <c r="A774">
        <v>33952</v>
      </c>
      <c r="B774" s="20">
        <v>28382</v>
      </c>
      <c r="C774" s="20">
        <v>25743</v>
      </c>
      <c r="D774" s="20">
        <v>2639</v>
      </c>
      <c r="E774" s="21">
        <f t="shared" si="10020"/>
        <v>9.2981467127052353E-2</v>
      </c>
      <c r="F774" s="18">
        <v>698</v>
      </c>
      <c r="G774" s="5">
        <f t="shared" si="10021"/>
        <v>0.26449412656309207</v>
      </c>
      <c r="H774">
        <v>706</v>
      </c>
      <c r="I774" s="5">
        <f t="shared" ref="I774" si="10062">IF($D774&gt;0,H774/$D774,0)</f>
        <v>0.26752557787040548</v>
      </c>
      <c r="J774">
        <v>464</v>
      </c>
      <c r="K774" s="5">
        <f t="shared" ref="K774" si="10063">IF($D774&gt;0,J774/$D774,0)</f>
        <v>0.17582417582417584</v>
      </c>
      <c r="L774">
        <v>195</v>
      </c>
      <c r="M774" s="5">
        <f t="shared" ref="M774:O774" si="10064">IF($D774&gt;0,L774/$D774,0)</f>
        <v>7.3891625615763554E-2</v>
      </c>
      <c r="N774">
        <v>14</v>
      </c>
      <c r="O774" s="5">
        <f t="shared" si="10064"/>
        <v>5.3050397877984082E-3</v>
      </c>
      <c r="P774">
        <v>43</v>
      </c>
      <c r="Q774" s="5">
        <f t="shared" ref="Q774:S774" si="10065">IF($D774&gt;0,P774/$D774,0)</f>
        <v>1.6294050776809399E-2</v>
      </c>
      <c r="R774">
        <v>43</v>
      </c>
      <c r="S774" s="5">
        <f t="shared" si="10065"/>
        <v>1.6294050776809399E-2</v>
      </c>
      <c r="T774">
        <v>20</v>
      </c>
      <c r="U774" s="5">
        <f t="shared" ref="U774:W774" si="10066">IF($D774&gt;0,T774/$D774,0)</f>
        <v>7.578628268283441E-3</v>
      </c>
      <c r="V774">
        <v>40</v>
      </c>
      <c r="W774" s="5">
        <f t="shared" si="10066"/>
        <v>1.5157256536566882E-2</v>
      </c>
      <c r="X774">
        <v>11</v>
      </c>
      <c r="Y774" s="5">
        <f t="shared" ref="Y774" si="10067">IF($D774&gt;0,X774/$D774,0)</f>
        <v>4.1682455475558922E-3</v>
      </c>
      <c r="Z774">
        <v>13</v>
      </c>
      <c r="AA774" s="5">
        <f t="shared" ref="AA774:AC774" si="10068">IF($D774&gt;0,Z774/$D774,0)</f>
        <v>4.9261083743842365E-3</v>
      </c>
      <c r="AB774">
        <v>0</v>
      </c>
      <c r="AC774" s="5">
        <f t="shared" si="10068"/>
        <v>0</v>
      </c>
      <c r="AD774">
        <v>7</v>
      </c>
      <c r="AE774" s="5">
        <f t="shared" ref="AE774:AG774" si="10069">IF($D774&gt;0,AD774/$D774,0)</f>
        <v>2.6525198938992041E-3</v>
      </c>
      <c r="AF774">
        <v>85</v>
      </c>
      <c r="AG774" s="5">
        <f t="shared" si="10069"/>
        <v>3.2209170140204621E-2</v>
      </c>
      <c r="AH774">
        <v>46</v>
      </c>
      <c r="AI774" s="5">
        <f t="shared" ref="AI774:AK774" si="10070">IF($D774&gt;0,AH774/$D774,0)</f>
        <v>1.7430845017051912E-2</v>
      </c>
      <c r="AJ774">
        <v>0</v>
      </c>
      <c r="AK774" s="5">
        <f t="shared" si="10070"/>
        <v>0</v>
      </c>
      <c r="AL774">
        <v>60</v>
      </c>
      <c r="AM774" s="5">
        <f t="shared" ref="AM774:AO774" si="10071">IF($D774&gt;0,AL774/$D774,0)</f>
        <v>2.2735884804850323E-2</v>
      </c>
      <c r="AN774">
        <v>11</v>
      </c>
      <c r="AO774" s="5">
        <f t="shared" si="10071"/>
        <v>4.1682455475558922E-3</v>
      </c>
      <c r="AP774">
        <v>12</v>
      </c>
      <c r="AQ774" s="5">
        <f t="shared" ref="AQ774:AS774" si="10072">IF($D774&gt;0,AP774/$D774,0)</f>
        <v>4.5471769609700648E-3</v>
      </c>
      <c r="AR774" s="1">
        <f t="shared" si="10033"/>
        <v>171</v>
      </c>
      <c r="AS774" s="5">
        <f t="shared" si="10072"/>
        <v>6.4797271693823419E-2</v>
      </c>
      <c r="AT774" s="13">
        <v>0</v>
      </c>
      <c r="AU774" s="17">
        <f t="shared" ref="AU774:AW774" si="10073">IF($D774&gt;0,AT774/$D774,0)</f>
        <v>0</v>
      </c>
      <c r="AV774" s="13">
        <v>1</v>
      </c>
      <c r="AW774" s="17">
        <f t="shared" si="10073"/>
        <v>3.7893141341417203E-4</v>
      </c>
      <c r="AX774" s="16">
        <v>170</v>
      </c>
      <c r="AY774" s="17">
        <f t="shared" ref="AY774" si="10074">IF($D774&gt;0,AX774/$D774,0)</f>
        <v>6.4418340280409242E-2</v>
      </c>
      <c r="AZ774" s="13">
        <v>51</v>
      </c>
      <c r="BA774" s="13">
        <v>25</v>
      </c>
      <c r="BB774" s="13">
        <v>1</v>
      </c>
      <c r="BC774" s="13">
        <v>93</v>
      </c>
    </row>
    <row r="775" spans="1:55" x14ac:dyDescent="0.25">
      <c r="A775">
        <v>33953</v>
      </c>
      <c r="B775" s="20">
        <v>5522</v>
      </c>
      <c r="C775" s="20">
        <v>5326</v>
      </c>
      <c r="D775" s="20">
        <v>196</v>
      </c>
      <c r="E775" s="21">
        <f t="shared" si="10020"/>
        <v>3.5494386091995657E-2</v>
      </c>
      <c r="F775" s="18">
        <v>38</v>
      </c>
      <c r="G775" s="5">
        <f t="shared" si="10021"/>
        <v>0.19387755102040816</v>
      </c>
      <c r="H775">
        <v>64</v>
      </c>
      <c r="I775" s="5">
        <f t="shared" ref="I775" si="10075">IF($D775&gt;0,H775/$D775,0)</f>
        <v>0.32653061224489793</v>
      </c>
      <c r="J775">
        <v>24</v>
      </c>
      <c r="K775" s="5">
        <f t="shared" ref="K775" si="10076">IF($D775&gt;0,J775/$D775,0)</f>
        <v>0.12244897959183673</v>
      </c>
      <c r="L775">
        <v>8</v>
      </c>
      <c r="M775" s="5">
        <f t="shared" ref="M775:O775" si="10077">IF($D775&gt;0,L775/$D775,0)</f>
        <v>4.0816326530612242E-2</v>
      </c>
      <c r="N775">
        <v>0</v>
      </c>
      <c r="O775" s="5">
        <f t="shared" si="10077"/>
        <v>0</v>
      </c>
      <c r="P775">
        <v>1</v>
      </c>
      <c r="Q775" s="5">
        <f t="shared" ref="Q775:S775" si="10078">IF($D775&gt;0,P775/$D775,0)</f>
        <v>5.1020408163265302E-3</v>
      </c>
      <c r="R775">
        <v>7</v>
      </c>
      <c r="S775" s="5">
        <f t="shared" si="10078"/>
        <v>3.5714285714285712E-2</v>
      </c>
      <c r="T775">
        <v>5</v>
      </c>
      <c r="U775" s="5">
        <f t="shared" ref="U775:W775" si="10079">IF($D775&gt;0,T775/$D775,0)</f>
        <v>2.5510204081632654E-2</v>
      </c>
      <c r="V775">
        <v>1</v>
      </c>
      <c r="W775" s="5">
        <f t="shared" si="10079"/>
        <v>5.1020408163265302E-3</v>
      </c>
      <c r="X775">
        <v>0</v>
      </c>
      <c r="Y775" s="5">
        <f t="shared" ref="Y775" si="10080">IF($D775&gt;0,X775/$D775,0)</f>
        <v>0</v>
      </c>
      <c r="Z775">
        <v>7</v>
      </c>
      <c r="AA775" s="5">
        <f t="shared" ref="AA775:AC775" si="10081">IF($D775&gt;0,Z775/$D775,0)</f>
        <v>3.5714285714285712E-2</v>
      </c>
      <c r="AB775">
        <v>1</v>
      </c>
      <c r="AC775" s="5">
        <f t="shared" si="10081"/>
        <v>5.1020408163265302E-3</v>
      </c>
      <c r="AD775">
        <v>4</v>
      </c>
      <c r="AE775" s="5">
        <f t="shared" ref="AE775:AG775" si="10082">IF($D775&gt;0,AD775/$D775,0)</f>
        <v>2.0408163265306121E-2</v>
      </c>
      <c r="AF775">
        <v>16</v>
      </c>
      <c r="AG775" s="5">
        <f t="shared" si="10082"/>
        <v>8.1632653061224483E-2</v>
      </c>
      <c r="AH775">
        <v>2</v>
      </c>
      <c r="AI775" s="5">
        <f t="shared" ref="AI775:AK775" si="10083">IF($D775&gt;0,AH775/$D775,0)</f>
        <v>1.020408163265306E-2</v>
      </c>
      <c r="AJ775">
        <v>0</v>
      </c>
      <c r="AK775" s="5">
        <f t="shared" si="10083"/>
        <v>0</v>
      </c>
      <c r="AL775">
        <v>0</v>
      </c>
      <c r="AM775" s="5">
        <f t="shared" ref="AM775:AO775" si="10084">IF($D775&gt;0,AL775/$D775,0)</f>
        <v>0</v>
      </c>
      <c r="AN775">
        <v>0</v>
      </c>
      <c r="AO775" s="5">
        <f t="shared" si="10084"/>
        <v>0</v>
      </c>
      <c r="AP775">
        <v>4</v>
      </c>
      <c r="AQ775" s="5">
        <f t="shared" ref="AQ775:AS775" si="10085">IF($D775&gt;0,AP775/$D775,0)</f>
        <v>2.0408163265306121E-2</v>
      </c>
      <c r="AR775" s="1">
        <f t="shared" si="10033"/>
        <v>14</v>
      </c>
      <c r="AS775" s="5">
        <f t="shared" si="10085"/>
        <v>7.1428571428571425E-2</v>
      </c>
      <c r="AT775" s="13">
        <v>0</v>
      </c>
      <c r="AU775" s="17">
        <f t="shared" ref="AU775:AW775" si="10086">IF($D775&gt;0,AT775/$D775,0)</f>
        <v>0</v>
      </c>
      <c r="AV775" s="13">
        <v>0</v>
      </c>
      <c r="AW775" s="17">
        <f t="shared" si="10086"/>
        <v>0</v>
      </c>
      <c r="AX775" s="16">
        <v>14</v>
      </c>
      <c r="AY775" s="17">
        <f t="shared" ref="AY775" si="10087">IF($D775&gt;0,AX775/$D775,0)</f>
        <v>7.1428571428571425E-2</v>
      </c>
      <c r="AZ775" s="13">
        <v>4</v>
      </c>
      <c r="BA775" s="13">
        <v>0</v>
      </c>
      <c r="BB775" s="13">
        <v>0</v>
      </c>
      <c r="BC775" s="13">
        <v>10</v>
      </c>
    </row>
    <row r="776" spans="1:55" x14ac:dyDescent="0.25">
      <c r="A776">
        <v>33954</v>
      </c>
      <c r="B776" s="20">
        <v>9290</v>
      </c>
      <c r="C776" s="20">
        <v>8455</v>
      </c>
      <c r="D776" s="20">
        <v>835</v>
      </c>
      <c r="E776" s="21">
        <f t="shared" si="10020"/>
        <v>8.9881593110871905E-2</v>
      </c>
      <c r="F776" s="18">
        <v>134</v>
      </c>
      <c r="G776" s="5">
        <f t="shared" si="10021"/>
        <v>0.16047904191616766</v>
      </c>
      <c r="H776">
        <v>282</v>
      </c>
      <c r="I776" s="5">
        <f t="shared" ref="I776" si="10088">IF($D776&gt;0,H776/$D776,0)</f>
        <v>0.33772455089820358</v>
      </c>
      <c r="J776">
        <v>163</v>
      </c>
      <c r="K776" s="5">
        <f t="shared" ref="K776" si="10089">IF($D776&gt;0,J776/$D776,0)</f>
        <v>0.19520958083832335</v>
      </c>
      <c r="L776">
        <v>57</v>
      </c>
      <c r="M776" s="5">
        <f t="shared" ref="M776:O776" si="10090">IF($D776&gt;0,L776/$D776,0)</f>
        <v>6.8263473053892215E-2</v>
      </c>
      <c r="N776">
        <v>7</v>
      </c>
      <c r="O776" s="5">
        <f t="shared" si="10090"/>
        <v>8.3832335329341312E-3</v>
      </c>
      <c r="P776">
        <v>7</v>
      </c>
      <c r="Q776" s="5">
        <f t="shared" ref="Q776:S776" si="10091">IF($D776&gt;0,P776/$D776,0)</f>
        <v>8.3832335329341312E-3</v>
      </c>
      <c r="R776">
        <v>17</v>
      </c>
      <c r="S776" s="5">
        <f t="shared" si="10091"/>
        <v>2.0359281437125749E-2</v>
      </c>
      <c r="T776">
        <v>3</v>
      </c>
      <c r="U776" s="5">
        <f t="shared" ref="U776:W776" si="10092">IF($D776&gt;0,T776/$D776,0)</f>
        <v>3.592814371257485E-3</v>
      </c>
      <c r="V776">
        <v>21</v>
      </c>
      <c r="W776" s="5">
        <f t="shared" si="10092"/>
        <v>2.5149700598802394E-2</v>
      </c>
      <c r="X776">
        <v>4</v>
      </c>
      <c r="Y776" s="5">
        <f t="shared" ref="Y776" si="10093">IF($D776&gt;0,X776/$D776,0)</f>
        <v>4.7904191616766467E-3</v>
      </c>
      <c r="Z776">
        <v>8</v>
      </c>
      <c r="AA776" s="5">
        <f t="shared" ref="AA776:AC776" si="10094">IF($D776&gt;0,Z776/$D776,0)</f>
        <v>9.5808383233532933E-3</v>
      </c>
      <c r="AB776">
        <v>3</v>
      </c>
      <c r="AC776" s="5">
        <f t="shared" si="10094"/>
        <v>3.592814371257485E-3</v>
      </c>
      <c r="AD776">
        <v>5</v>
      </c>
      <c r="AE776" s="5">
        <f t="shared" ref="AE776:AG776" si="10095">IF($D776&gt;0,AD776/$D776,0)</f>
        <v>5.9880239520958087E-3</v>
      </c>
      <c r="AF776">
        <v>39</v>
      </c>
      <c r="AG776" s="5">
        <f t="shared" si="10095"/>
        <v>4.6706586826347304E-2</v>
      </c>
      <c r="AH776">
        <v>9</v>
      </c>
      <c r="AI776" s="5">
        <f t="shared" ref="AI776:AK776" si="10096">IF($D776&gt;0,AH776/$D776,0)</f>
        <v>1.0778443113772455E-2</v>
      </c>
      <c r="AJ776">
        <v>0</v>
      </c>
      <c r="AK776" s="5">
        <f t="shared" si="10096"/>
        <v>0</v>
      </c>
      <c r="AL776">
        <v>18</v>
      </c>
      <c r="AM776" s="5">
        <f t="shared" ref="AM776:AO776" si="10097">IF($D776&gt;0,AL776/$D776,0)</f>
        <v>2.1556886227544911E-2</v>
      </c>
      <c r="AN776">
        <v>1</v>
      </c>
      <c r="AO776" s="5">
        <f t="shared" si="10097"/>
        <v>1.1976047904191617E-3</v>
      </c>
      <c r="AP776">
        <v>7</v>
      </c>
      <c r="AQ776" s="5">
        <f t="shared" ref="AQ776:AS776" si="10098">IF($D776&gt;0,AP776/$D776,0)</f>
        <v>8.3832335329341312E-3</v>
      </c>
      <c r="AR776" s="1">
        <f t="shared" si="10033"/>
        <v>50</v>
      </c>
      <c r="AS776" s="5">
        <f t="shared" si="10098"/>
        <v>5.9880239520958084E-2</v>
      </c>
      <c r="AT776" s="13">
        <v>2</v>
      </c>
      <c r="AU776" s="17">
        <f t="shared" ref="AU776:AW776" si="10099">IF($D776&gt;0,AT776/$D776,0)</f>
        <v>2.3952095808383233E-3</v>
      </c>
      <c r="AV776" s="13">
        <v>1</v>
      </c>
      <c r="AW776" s="17">
        <f t="shared" si="10099"/>
        <v>1.1976047904191617E-3</v>
      </c>
      <c r="AX776" s="16">
        <v>47</v>
      </c>
      <c r="AY776" s="17">
        <f t="shared" ref="AY776" si="10100">IF($D776&gt;0,AX776/$D776,0)</f>
        <v>5.6287425149700601E-2</v>
      </c>
      <c r="AZ776" s="13">
        <v>11</v>
      </c>
      <c r="BA776" s="13">
        <v>10</v>
      </c>
      <c r="BB776" s="13">
        <v>0</v>
      </c>
      <c r="BC776" s="13">
        <v>26</v>
      </c>
    </row>
    <row r="777" spans="1:55" x14ac:dyDescent="0.25">
      <c r="A777">
        <v>33955</v>
      </c>
      <c r="B777" s="20">
        <v>10060</v>
      </c>
      <c r="C777" s="20">
        <v>9546</v>
      </c>
      <c r="D777" s="20">
        <v>514</v>
      </c>
      <c r="E777" s="21">
        <f t="shared" si="10020"/>
        <v>5.1093439363817099E-2</v>
      </c>
      <c r="F777" s="18">
        <v>126</v>
      </c>
      <c r="G777" s="5">
        <f t="shared" si="10021"/>
        <v>0.24513618677042801</v>
      </c>
      <c r="H777">
        <v>147</v>
      </c>
      <c r="I777" s="5">
        <f t="shared" ref="I777" si="10101">IF($D777&gt;0,H777/$D777,0)</f>
        <v>0.28599221789883267</v>
      </c>
      <c r="J777">
        <v>104</v>
      </c>
      <c r="K777" s="5">
        <f t="shared" ref="K777" si="10102">IF($D777&gt;0,J777/$D777,0)</f>
        <v>0.20233463035019456</v>
      </c>
      <c r="L777">
        <v>10</v>
      </c>
      <c r="M777" s="5">
        <f t="shared" ref="M777:O777" si="10103">IF($D777&gt;0,L777/$D777,0)</f>
        <v>1.9455252918287938E-2</v>
      </c>
      <c r="N777">
        <v>6</v>
      </c>
      <c r="O777" s="5">
        <f t="shared" si="10103"/>
        <v>1.1673151750972763E-2</v>
      </c>
      <c r="P777">
        <v>3</v>
      </c>
      <c r="Q777" s="5">
        <f t="shared" ref="Q777:S777" si="10104">IF($D777&gt;0,P777/$D777,0)</f>
        <v>5.8365758754863814E-3</v>
      </c>
      <c r="R777">
        <v>4</v>
      </c>
      <c r="S777" s="5">
        <f t="shared" si="10104"/>
        <v>7.7821011673151752E-3</v>
      </c>
      <c r="T777">
        <v>3</v>
      </c>
      <c r="U777" s="5">
        <f t="shared" ref="U777:W777" si="10105">IF($D777&gt;0,T777/$D777,0)</f>
        <v>5.8365758754863814E-3</v>
      </c>
      <c r="V777">
        <v>3</v>
      </c>
      <c r="W777" s="5">
        <f t="shared" si="10105"/>
        <v>5.8365758754863814E-3</v>
      </c>
      <c r="X777">
        <v>1</v>
      </c>
      <c r="Y777" s="5">
        <f t="shared" ref="Y777" si="10106">IF($D777&gt;0,X777/$D777,0)</f>
        <v>1.9455252918287938E-3</v>
      </c>
      <c r="Z777">
        <v>6</v>
      </c>
      <c r="AA777" s="5">
        <f t="shared" ref="AA777:AC777" si="10107">IF($D777&gt;0,Z777/$D777,0)</f>
        <v>1.1673151750972763E-2</v>
      </c>
      <c r="AB777">
        <v>0</v>
      </c>
      <c r="AC777" s="5">
        <f t="shared" si="10107"/>
        <v>0</v>
      </c>
      <c r="AD777">
        <v>1</v>
      </c>
      <c r="AE777" s="5">
        <f t="shared" ref="AE777:AG777" si="10108">IF($D777&gt;0,AD777/$D777,0)</f>
        <v>1.9455252918287938E-3</v>
      </c>
      <c r="AF777">
        <v>19</v>
      </c>
      <c r="AG777" s="5">
        <f t="shared" si="10108"/>
        <v>3.6964980544747082E-2</v>
      </c>
      <c r="AH777">
        <v>6</v>
      </c>
      <c r="AI777" s="5">
        <f t="shared" ref="AI777:AK777" si="10109">IF($D777&gt;0,AH777/$D777,0)</f>
        <v>1.1673151750972763E-2</v>
      </c>
      <c r="AJ777">
        <v>0</v>
      </c>
      <c r="AK777" s="5">
        <f t="shared" si="10109"/>
        <v>0</v>
      </c>
      <c r="AL777">
        <v>6</v>
      </c>
      <c r="AM777" s="5">
        <f t="shared" ref="AM777:AO777" si="10110">IF($D777&gt;0,AL777/$D777,0)</f>
        <v>1.1673151750972763E-2</v>
      </c>
      <c r="AN777">
        <v>0</v>
      </c>
      <c r="AO777" s="5">
        <f t="shared" si="10110"/>
        <v>0</v>
      </c>
      <c r="AP777">
        <v>3</v>
      </c>
      <c r="AQ777" s="5">
        <f t="shared" ref="AQ777:AS777" si="10111">IF($D777&gt;0,AP777/$D777,0)</f>
        <v>5.8365758754863814E-3</v>
      </c>
      <c r="AR777" s="1">
        <f t="shared" si="10033"/>
        <v>66</v>
      </c>
      <c r="AS777" s="5">
        <f t="shared" si="10111"/>
        <v>0.12840466926070038</v>
      </c>
      <c r="AT777" s="13">
        <v>0</v>
      </c>
      <c r="AU777" s="17">
        <f t="shared" ref="AU777:AW777" si="10112">IF($D777&gt;0,AT777/$D777,0)</f>
        <v>0</v>
      </c>
      <c r="AV777" s="13">
        <v>0</v>
      </c>
      <c r="AW777" s="17">
        <f t="shared" si="10112"/>
        <v>0</v>
      </c>
      <c r="AX777" s="16">
        <v>66</v>
      </c>
      <c r="AY777" s="17">
        <f t="shared" ref="AY777" si="10113">IF($D777&gt;0,AX777/$D777,0)</f>
        <v>0.12840466926070038</v>
      </c>
      <c r="AZ777" s="13">
        <v>19</v>
      </c>
      <c r="BA777" s="13">
        <v>9</v>
      </c>
      <c r="BB777" s="13">
        <v>0</v>
      </c>
      <c r="BC777" s="13">
        <v>38</v>
      </c>
    </row>
    <row r="778" spans="1:55" x14ac:dyDescent="0.25">
      <c r="A778">
        <v>33956</v>
      </c>
      <c r="B778" s="20">
        <v>3776</v>
      </c>
      <c r="C778" s="20">
        <v>3696</v>
      </c>
      <c r="D778" s="20">
        <v>80</v>
      </c>
      <c r="E778" s="21">
        <f t="shared" si="10020"/>
        <v>2.1186440677966101E-2</v>
      </c>
      <c r="F778" s="18">
        <v>34</v>
      </c>
      <c r="G778" s="5">
        <f t="shared" si="10021"/>
        <v>0.42499999999999999</v>
      </c>
      <c r="H778">
        <v>12</v>
      </c>
      <c r="I778" s="5">
        <f t="shared" ref="I778" si="10114">IF($D778&gt;0,H778/$D778,0)</f>
        <v>0.15</v>
      </c>
      <c r="J778">
        <v>15</v>
      </c>
      <c r="K778" s="5">
        <f t="shared" ref="K778" si="10115">IF($D778&gt;0,J778/$D778,0)</f>
        <v>0.1875</v>
      </c>
      <c r="L778">
        <v>1</v>
      </c>
      <c r="M778" s="5">
        <f t="shared" ref="M778:O778" si="10116">IF($D778&gt;0,L778/$D778,0)</f>
        <v>1.2500000000000001E-2</v>
      </c>
      <c r="N778">
        <v>1</v>
      </c>
      <c r="O778" s="5">
        <f t="shared" si="10116"/>
        <v>1.2500000000000001E-2</v>
      </c>
      <c r="P778">
        <v>0</v>
      </c>
      <c r="Q778" s="5">
        <f t="shared" ref="Q778:S778" si="10117">IF($D778&gt;0,P778/$D778,0)</f>
        <v>0</v>
      </c>
      <c r="R778">
        <v>1</v>
      </c>
      <c r="S778" s="5">
        <f t="shared" si="10117"/>
        <v>1.2500000000000001E-2</v>
      </c>
      <c r="T778">
        <v>0</v>
      </c>
      <c r="U778" s="5">
        <f t="shared" ref="U778:W778" si="10118">IF($D778&gt;0,T778/$D778,0)</f>
        <v>0</v>
      </c>
      <c r="V778">
        <v>0</v>
      </c>
      <c r="W778" s="5">
        <f t="shared" si="10118"/>
        <v>0</v>
      </c>
      <c r="X778">
        <v>1</v>
      </c>
      <c r="Y778" s="5">
        <f t="shared" ref="Y778" si="10119">IF($D778&gt;0,X778/$D778,0)</f>
        <v>1.2500000000000001E-2</v>
      </c>
      <c r="Z778">
        <v>0</v>
      </c>
      <c r="AA778" s="5">
        <f t="shared" ref="AA778:AC778" si="10120">IF($D778&gt;0,Z778/$D778,0)</f>
        <v>0</v>
      </c>
      <c r="AB778">
        <v>0</v>
      </c>
      <c r="AC778" s="5">
        <f t="shared" si="10120"/>
        <v>0</v>
      </c>
      <c r="AD778">
        <v>1</v>
      </c>
      <c r="AE778" s="5">
        <f t="shared" ref="AE778:AG778" si="10121">IF($D778&gt;0,AD778/$D778,0)</f>
        <v>1.2500000000000001E-2</v>
      </c>
      <c r="AF778">
        <v>1</v>
      </c>
      <c r="AG778" s="5">
        <f t="shared" si="10121"/>
        <v>1.2500000000000001E-2</v>
      </c>
      <c r="AH778">
        <v>2</v>
      </c>
      <c r="AI778" s="5">
        <f t="shared" ref="AI778:AK778" si="10122">IF($D778&gt;0,AH778/$D778,0)</f>
        <v>2.5000000000000001E-2</v>
      </c>
      <c r="AJ778">
        <v>0</v>
      </c>
      <c r="AK778" s="5">
        <f t="shared" si="10122"/>
        <v>0</v>
      </c>
      <c r="AL778">
        <v>1</v>
      </c>
      <c r="AM778" s="5">
        <f t="shared" ref="AM778:AO778" si="10123">IF($D778&gt;0,AL778/$D778,0)</f>
        <v>1.2500000000000001E-2</v>
      </c>
      <c r="AN778">
        <v>0</v>
      </c>
      <c r="AO778" s="5">
        <f t="shared" si="10123"/>
        <v>0</v>
      </c>
      <c r="AP778">
        <v>0</v>
      </c>
      <c r="AQ778" s="5">
        <f t="shared" ref="AQ778:AS778" si="10124">IF($D778&gt;0,AP778/$D778,0)</f>
        <v>0</v>
      </c>
      <c r="AR778" s="1">
        <f t="shared" si="10033"/>
        <v>10</v>
      </c>
      <c r="AS778" s="5">
        <f t="shared" si="10124"/>
        <v>0.125</v>
      </c>
      <c r="AT778" s="13">
        <v>0</v>
      </c>
      <c r="AU778" s="17">
        <f t="shared" ref="AU778:AW778" si="10125">IF($D778&gt;0,AT778/$D778,0)</f>
        <v>0</v>
      </c>
      <c r="AV778" s="13">
        <v>0</v>
      </c>
      <c r="AW778" s="17">
        <f t="shared" si="10125"/>
        <v>0</v>
      </c>
      <c r="AX778" s="16">
        <v>10</v>
      </c>
      <c r="AY778" s="17">
        <f t="shared" ref="AY778" si="10126">IF($D778&gt;0,AX778/$D778,0)</f>
        <v>0.125</v>
      </c>
      <c r="AZ778" s="13">
        <v>2</v>
      </c>
      <c r="BA778" s="13">
        <v>3</v>
      </c>
      <c r="BB778" s="13">
        <v>0</v>
      </c>
      <c r="BC778" s="13">
        <v>5</v>
      </c>
    </row>
    <row r="779" spans="1:55" x14ac:dyDescent="0.25">
      <c r="A779">
        <v>33957</v>
      </c>
      <c r="B779" s="20">
        <v>6469</v>
      </c>
      <c r="C779" s="20">
        <v>6318</v>
      </c>
      <c r="D779" s="20">
        <v>151</v>
      </c>
      <c r="E779" s="21">
        <f t="shared" si="10020"/>
        <v>2.334209305920544E-2</v>
      </c>
      <c r="F779" s="18">
        <v>56</v>
      </c>
      <c r="G779" s="5">
        <f t="shared" si="10021"/>
        <v>0.37086092715231789</v>
      </c>
      <c r="H779">
        <v>7</v>
      </c>
      <c r="I779" s="5">
        <f t="shared" ref="I779" si="10127">IF($D779&gt;0,H779/$D779,0)</f>
        <v>4.6357615894039736E-2</v>
      </c>
      <c r="J779">
        <v>23</v>
      </c>
      <c r="K779" s="5">
        <f t="shared" ref="K779" si="10128">IF($D779&gt;0,J779/$D779,0)</f>
        <v>0.15231788079470199</v>
      </c>
      <c r="L779">
        <v>2</v>
      </c>
      <c r="M779" s="5">
        <f t="shared" ref="M779:O779" si="10129">IF($D779&gt;0,L779/$D779,0)</f>
        <v>1.3245033112582781E-2</v>
      </c>
      <c r="N779">
        <v>5</v>
      </c>
      <c r="O779" s="5">
        <f t="shared" si="10129"/>
        <v>3.3112582781456956E-2</v>
      </c>
      <c r="P779">
        <v>2</v>
      </c>
      <c r="Q779" s="5">
        <f t="shared" ref="Q779:S779" si="10130">IF($D779&gt;0,P779/$D779,0)</f>
        <v>1.3245033112582781E-2</v>
      </c>
      <c r="R779">
        <v>5</v>
      </c>
      <c r="S779" s="5">
        <f t="shared" si="10130"/>
        <v>3.3112582781456956E-2</v>
      </c>
      <c r="T779">
        <v>0</v>
      </c>
      <c r="U779" s="5">
        <f t="shared" ref="U779:W779" si="10131">IF($D779&gt;0,T779/$D779,0)</f>
        <v>0</v>
      </c>
      <c r="V779">
        <v>1</v>
      </c>
      <c r="W779" s="5">
        <f t="shared" si="10131"/>
        <v>6.6225165562913907E-3</v>
      </c>
      <c r="X779">
        <v>2</v>
      </c>
      <c r="Y779" s="5">
        <f t="shared" ref="Y779" si="10132">IF($D779&gt;0,X779/$D779,0)</f>
        <v>1.3245033112582781E-2</v>
      </c>
      <c r="Z779">
        <v>9</v>
      </c>
      <c r="AA779" s="5">
        <f t="shared" ref="AA779:AC779" si="10133">IF($D779&gt;0,Z779/$D779,0)</f>
        <v>5.9602649006622516E-2</v>
      </c>
      <c r="AB779">
        <v>1</v>
      </c>
      <c r="AC779" s="5">
        <f t="shared" si="10133"/>
        <v>6.6225165562913907E-3</v>
      </c>
      <c r="AD779">
        <v>2</v>
      </c>
      <c r="AE779" s="5">
        <f t="shared" ref="AE779:AG779" si="10134">IF($D779&gt;0,AD779/$D779,0)</f>
        <v>1.3245033112582781E-2</v>
      </c>
      <c r="AF779">
        <v>11</v>
      </c>
      <c r="AG779" s="5">
        <f t="shared" si="10134"/>
        <v>7.2847682119205295E-2</v>
      </c>
      <c r="AH779">
        <v>0</v>
      </c>
      <c r="AI779" s="5">
        <f t="shared" ref="AI779:AK779" si="10135">IF($D779&gt;0,AH779/$D779,0)</f>
        <v>0</v>
      </c>
      <c r="AJ779">
        <v>2</v>
      </c>
      <c r="AK779" s="5">
        <f t="shared" si="10135"/>
        <v>1.3245033112582781E-2</v>
      </c>
      <c r="AL779">
        <v>7</v>
      </c>
      <c r="AM779" s="5">
        <f t="shared" ref="AM779:AO779" si="10136">IF($D779&gt;0,AL779/$D779,0)</f>
        <v>4.6357615894039736E-2</v>
      </c>
      <c r="AN779">
        <v>0</v>
      </c>
      <c r="AO779" s="5">
        <f t="shared" si="10136"/>
        <v>0</v>
      </c>
      <c r="AP779">
        <v>2</v>
      </c>
      <c r="AQ779" s="5">
        <f t="shared" ref="AQ779:AS779" si="10137">IF($D779&gt;0,AP779/$D779,0)</f>
        <v>1.3245033112582781E-2</v>
      </c>
      <c r="AR779" s="1">
        <f t="shared" si="10033"/>
        <v>14</v>
      </c>
      <c r="AS779" s="5">
        <f t="shared" si="10137"/>
        <v>9.2715231788079472E-2</v>
      </c>
      <c r="AT779" s="13">
        <v>0</v>
      </c>
      <c r="AU779" s="17">
        <f t="shared" ref="AU779:AW779" si="10138">IF($D779&gt;0,AT779/$D779,0)</f>
        <v>0</v>
      </c>
      <c r="AV779" s="13">
        <v>0</v>
      </c>
      <c r="AW779" s="17">
        <f t="shared" si="10138"/>
        <v>0</v>
      </c>
      <c r="AX779" s="16">
        <v>14</v>
      </c>
      <c r="AY779" s="17">
        <f t="shared" ref="AY779" si="10139">IF($D779&gt;0,AX779/$D779,0)</f>
        <v>9.2715231788079472E-2</v>
      </c>
      <c r="AZ779" s="13">
        <v>7</v>
      </c>
      <c r="BA779" s="13">
        <v>3</v>
      </c>
      <c r="BB779" s="13">
        <v>0</v>
      </c>
      <c r="BC779" s="13">
        <v>4</v>
      </c>
    </row>
    <row r="780" spans="1:55" x14ac:dyDescent="0.25">
      <c r="A780">
        <v>33960</v>
      </c>
      <c r="B780" s="20">
        <v>854</v>
      </c>
      <c r="C780" s="20">
        <v>708</v>
      </c>
      <c r="D780" s="20">
        <v>146</v>
      </c>
      <c r="E780" s="21">
        <f t="shared" si="10020"/>
        <v>0.17096018735362997</v>
      </c>
      <c r="F780" s="18">
        <v>46</v>
      </c>
      <c r="G780" s="5">
        <f t="shared" si="10021"/>
        <v>0.31506849315068491</v>
      </c>
      <c r="H780">
        <v>5</v>
      </c>
      <c r="I780" s="5">
        <f t="shared" ref="I780" si="10140">IF($D780&gt;0,H780/$D780,0)</f>
        <v>3.4246575342465752E-2</v>
      </c>
      <c r="J780">
        <v>49</v>
      </c>
      <c r="K780" s="5">
        <f t="shared" ref="K780" si="10141">IF($D780&gt;0,J780/$D780,0)</f>
        <v>0.33561643835616439</v>
      </c>
      <c r="L780">
        <v>3</v>
      </c>
      <c r="M780" s="5">
        <f t="shared" ref="M780:O780" si="10142">IF($D780&gt;0,L780/$D780,0)</f>
        <v>2.0547945205479451E-2</v>
      </c>
      <c r="N780">
        <v>0</v>
      </c>
      <c r="O780" s="5">
        <f t="shared" si="10142"/>
        <v>0</v>
      </c>
      <c r="P780">
        <v>1</v>
      </c>
      <c r="Q780" s="5">
        <f t="shared" ref="Q780:S780" si="10143">IF($D780&gt;0,P780/$D780,0)</f>
        <v>6.8493150684931503E-3</v>
      </c>
      <c r="R780">
        <v>6</v>
      </c>
      <c r="S780" s="5">
        <f t="shared" si="10143"/>
        <v>4.1095890410958902E-2</v>
      </c>
      <c r="T780">
        <v>0</v>
      </c>
      <c r="U780" s="5">
        <f t="shared" ref="U780:W780" si="10144">IF($D780&gt;0,T780/$D780,0)</f>
        <v>0</v>
      </c>
      <c r="V780">
        <v>0</v>
      </c>
      <c r="W780" s="5">
        <f t="shared" si="10144"/>
        <v>0</v>
      </c>
      <c r="X780">
        <v>1</v>
      </c>
      <c r="Y780" s="5">
        <f t="shared" ref="Y780" si="10145">IF($D780&gt;0,X780/$D780,0)</f>
        <v>6.8493150684931503E-3</v>
      </c>
      <c r="Z780">
        <v>0</v>
      </c>
      <c r="AA780" s="5">
        <f t="shared" ref="AA780:AC780" si="10146">IF($D780&gt;0,Z780/$D780,0)</f>
        <v>0</v>
      </c>
      <c r="AB780">
        <v>0</v>
      </c>
      <c r="AC780" s="5">
        <f t="shared" si="10146"/>
        <v>0</v>
      </c>
      <c r="AD780">
        <v>0</v>
      </c>
      <c r="AE780" s="5">
        <f t="shared" ref="AE780:AG780" si="10147">IF($D780&gt;0,AD780/$D780,0)</f>
        <v>0</v>
      </c>
      <c r="AF780">
        <v>18</v>
      </c>
      <c r="AG780" s="5">
        <f t="shared" si="10147"/>
        <v>0.12328767123287671</v>
      </c>
      <c r="AH780">
        <v>0</v>
      </c>
      <c r="AI780" s="5">
        <f t="shared" ref="AI780:AK780" si="10148">IF($D780&gt;0,AH780/$D780,0)</f>
        <v>0</v>
      </c>
      <c r="AJ780">
        <v>0</v>
      </c>
      <c r="AK780" s="5">
        <f t="shared" si="10148"/>
        <v>0</v>
      </c>
      <c r="AL780">
        <v>2</v>
      </c>
      <c r="AM780" s="5">
        <f t="shared" ref="AM780:AO780" si="10149">IF($D780&gt;0,AL780/$D780,0)</f>
        <v>1.3698630136986301E-2</v>
      </c>
      <c r="AN780">
        <v>2</v>
      </c>
      <c r="AO780" s="5">
        <f t="shared" si="10149"/>
        <v>1.3698630136986301E-2</v>
      </c>
      <c r="AP780">
        <v>0</v>
      </c>
      <c r="AQ780" s="5">
        <f t="shared" ref="AQ780:AS780" si="10150">IF($D780&gt;0,AP780/$D780,0)</f>
        <v>0</v>
      </c>
      <c r="AR780" s="1">
        <f t="shared" si="10033"/>
        <v>13</v>
      </c>
      <c r="AS780" s="5">
        <f t="shared" si="10150"/>
        <v>8.9041095890410954E-2</v>
      </c>
      <c r="AT780" s="13">
        <v>0</v>
      </c>
      <c r="AU780" s="17">
        <f t="shared" ref="AU780:AW780" si="10151">IF($D780&gt;0,AT780/$D780,0)</f>
        <v>0</v>
      </c>
      <c r="AV780" s="13">
        <v>0</v>
      </c>
      <c r="AW780" s="17">
        <f t="shared" si="10151"/>
        <v>0</v>
      </c>
      <c r="AX780" s="16">
        <v>13</v>
      </c>
      <c r="AY780" s="17">
        <f t="shared" ref="AY780" si="10152">IF($D780&gt;0,AX780/$D780,0)</f>
        <v>8.9041095890410954E-2</v>
      </c>
      <c r="AZ780" s="13">
        <v>0</v>
      </c>
      <c r="BA780" s="13">
        <v>4</v>
      </c>
      <c r="BB780" s="13">
        <v>0</v>
      </c>
      <c r="BC780" s="13">
        <v>9</v>
      </c>
    </row>
    <row r="781" spans="1:55" x14ac:dyDescent="0.25">
      <c r="A781">
        <v>33965</v>
      </c>
      <c r="B781" s="20">
        <v>1648</v>
      </c>
      <c r="C781" s="20">
        <v>1473</v>
      </c>
      <c r="D781" s="20">
        <v>175</v>
      </c>
      <c r="E781" s="21">
        <f t="shared" si="10020"/>
        <v>0.10618932038834951</v>
      </c>
      <c r="F781" s="18">
        <v>23</v>
      </c>
      <c r="G781" s="5">
        <f t="shared" si="10021"/>
        <v>0.13142857142857142</v>
      </c>
      <c r="H781">
        <v>15</v>
      </c>
      <c r="I781" s="5">
        <f t="shared" ref="I781" si="10153">IF($D781&gt;0,H781/$D781,0)</f>
        <v>8.5714285714285715E-2</v>
      </c>
      <c r="J781">
        <v>34</v>
      </c>
      <c r="K781" s="5">
        <f t="shared" ref="K781" si="10154">IF($D781&gt;0,J781/$D781,0)</f>
        <v>0.19428571428571428</v>
      </c>
      <c r="L781">
        <v>37</v>
      </c>
      <c r="M781" s="5">
        <f t="shared" ref="M781:O781" si="10155">IF($D781&gt;0,L781/$D781,0)</f>
        <v>0.21142857142857144</v>
      </c>
      <c r="N781">
        <v>0</v>
      </c>
      <c r="O781" s="5">
        <f t="shared" si="10155"/>
        <v>0</v>
      </c>
      <c r="P781">
        <v>2</v>
      </c>
      <c r="Q781" s="5">
        <f t="shared" ref="Q781:S781" si="10156">IF($D781&gt;0,P781/$D781,0)</f>
        <v>1.1428571428571429E-2</v>
      </c>
      <c r="R781">
        <v>2</v>
      </c>
      <c r="S781" s="5">
        <f t="shared" si="10156"/>
        <v>1.1428571428571429E-2</v>
      </c>
      <c r="T781">
        <v>1</v>
      </c>
      <c r="U781" s="5">
        <f t="shared" ref="U781:W781" si="10157">IF($D781&gt;0,T781/$D781,0)</f>
        <v>5.7142857142857143E-3</v>
      </c>
      <c r="V781">
        <v>0</v>
      </c>
      <c r="W781" s="5">
        <f t="shared" si="10157"/>
        <v>0</v>
      </c>
      <c r="X781">
        <v>1</v>
      </c>
      <c r="Y781" s="5">
        <f t="shared" ref="Y781" si="10158">IF($D781&gt;0,X781/$D781,0)</f>
        <v>5.7142857142857143E-3</v>
      </c>
      <c r="Z781">
        <v>2</v>
      </c>
      <c r="AA781" s="5">
        <f t="shared" ref="AA781:AC781" si="10159">IF($D781&gt;0,Z781/$D781,0)</f>
        <v>1.1428571428571429E-2</v>
      </c>
      <c r="AB781">
        <v>1</v>
      </c>
      <c r="AC781" s="5">
        <f t="shared" si="10159"/>
        <v>5.7142857142857143E-3</v>
      </c>
      <c r="AD781">
        <v>0</v>
      </c>
      <c r="AE781" s="5">
        <f t="shared" ref="AE781:AG781" si="10160">IF($D781&gt;0,AD781/$D781,0)</f>
        <v>0</v>
      </c>
      <c r="AF781">
        <v>10</v>
      </c>
      <c r="AG781" s="5">
        <f t="shared" si="10160"/>
        <v>5.7142857142857141E-2</v>
      </c>
      <c r="AH781">
        <v>10</v>
      </c>
      <c r="AI781" s="5">
        <f t="shared" ref="AI781:AK781" si="10161">IF($D781&gt;0,AH781/$D781,0)</f>
        <v>5.7142857142857141E-2</v>
      </c>
      <c r="AJ781">
        <v>0</v>
      </c>
      <c r="AK781" s="5">
        <f t="shared" si="10161"/>
        <v>0</v>
      </c>
      <c r="AL781">
        <v>5</v>
      </c>
      <c r="AM781" s="5">
        <f t="shared" ref="AM781:AO781" si="10162">IF($D781&gt;0,AL781/$D781,0)</f>
        <v>2.8571428571428571E-2</v>
      </c>
      <c r="AN781">
        <v>0</v>
      </c>
      <c r="AO781" s="5">
        <f t="shared" si="10162"/>
        <v>0</v>
      </c>
      <c r="AP781">
        <v>3</v>
      </c>
      <c r="AQ781" s="5">
        <f t="shared" ref="AQ781:AS781" si="10163">IF($D781&gt;0,AP781/$D781,0)</f>
        <v>1.7142857142857144E-2</v>
      </c>
      <c r="AR781" s="1">
        <f t="shared" si="10033"/>
        <v>29</v>
      </c>
      <c r="AS781" s="5">
        <f t="shared" si="10163"/>
        <v>0.1657142857142857</v>
      </c>
      <c r="AT781" s="13">
        <v>0</v>
      </c>
      <c r="AU781" s="17">
        <f t="shared" ref="AU781:AW781" si="10164">IF($D781&gt;0,AT781/$D781,0)</f>
        <v>0</v>
      </c>
      <c r="AV781" s="13">
        <v>0</v>
      </c>
      <c r="AW781" s="17">
        <f t="shared" si="10164"/>
        <v>0</v>
      </c>
      <c r="AX781" s="16">
        <v>29</v>
      </c>
      <c r="AY781" s="17">
        <f t="shared" ref="AY781" si="10165">IF($D781&gt;0,AX781/$D781,0)</f>
        <v>0.1657142857142857</v>
      </c>
      <c r="AZ781" s="13">
        <v>17</v>
      </c>
      <c r="BA781" s="13">
        <v>1</v>
      </c>
      <c r="BB781" s="13">
        <v>2</v>
      </c>
      <c r="BC781" s="13">
        <v>9</v>
      </c>
    </row>
    <row r="782" spans="1:55" x14ac:dyDescent="0.25">
      <c r="A782">
        <v>33966</v>
      </c>
      <c r="B782" s="20">
        <v>8251</v>
      </c>
      <c r="C782" s="20">
        <v>7232</v>
      </c>
      <c r="D782" s="20">
        <v>1019</v>
      </c>
      <c r="E782" s="21">
        <f t="shared" si="10020"/>
        <v>0.12350018179614593</v>
      </c>
      <c r="F782" s="18">
        <v>167</v>
      </c>
      <c r="G782" s="5">
        <f t="shared" si="10021"/>
        <v>0.16388616290480865</v>
      </c>
      <c r="H782">
        <v>344</v>
      </c>
      <c r="I782" s="5">
        <f t="shared" ref="I782" si="10166">IF($D782&gt;0,H782/$D782,0)</f>
        <v>0.33758586849852795</v>
      </c>
      <c r="J782">
        <v>116</v>
      </c>
      <c r="K782" s="5">
        <f t="shared" ref="K782" si="10167">IF($D782&gt;0,J782/$D782,0)</f>
        <v>0.11383709519136408</v>
      </c>
      <c r="L782">
        <v>59</v>
      </c>
      <c r="M782" s="5">
        <f t="shared" ref="M782:O782" si="10168">IF($D782&gt;0,L782/$D782,0)</f>
        <v>5.7899901864573111E-2</v>
      </c>
      <c r="N782">
        <v>18</v>
      </c>
      <c r="O782" s="5">
        <f t="shared" si="10168"/>
        <v>1.7664376840039256E-2</v>
      </c>
      <c r="P782">
        <v>24</v>
      </c>
      <c r="Q782" s="5">
        <f t="shared" ref="Q782:S782" si="10169">IF($D782&gt;0,P782/$D782,0)</f>
        <v>2.3552502453385672E-2</v>
      </c>
      <c r="R782">
        <v>20</v>
      </c>
      <c r="S782" s="5">
        <f t="shared" si="10169"/>
        <v>1.9627085377821395E-2</v>
      </c>
      <c r="T782">
        <v>19</v>
      </c>
      <c r="U782" s="5">
        <f t="shared" ref="U782:W782" si="10170">IF($D782&gt;0,T782/$D782,0)</f>
        <v>1.8645731108930325E-2</v>
      </c>
      <c r="V782">
        <v>7</v>
      </c>
      <c r="W782" s="5">
        <f t="shared" si="10170"/>
        <v>6.8694798822374874E-3</v>
      </c>
      <c r="X782">
        <v>3</v>
      </c>
      <c r="Y782" s="5">
        <f t="shared" ref="Y782" si="10171">IF($D782&gt;0,X782/$D782,0)</f>
        <v>2.944062806673209E-3</v>
      </c>
      <c r="Z782">
        <v>13</v>
      </c>
      <c r="AA782" s="5">
        <f t="shared" ref="AA782:AC782" si="10172">IF($D782&gt;0,Z782/$D782,0)</f>
        <v>1.2757605495583905E-2</v>
      </c>
      <c r="AB782">
        <v>1</v>
      </c>
      <c r="AC782" s="5">
        <f t="shared" si="10172"/>
        <v>9.813542688910696E-4</v>
      </c>
      <c r="AD782">
        <v>1</v>
      </c>
      <c r="AE782" s="5">
        <f t="shared" ref="AE782:AG782" si="10173">IF($D782&gt;0,AD782/$D782,0)</f>
        <v>9.813542688910696E-4</v>
      </c>
      <c r="AF782">
        <v>99</v>
      </c>
      <c r="AG782" s="5">
        <f t="shared" si="10173"/>
        <v>9.7154072620215901E-2</v>
      </c>
      <c r="AH782">
        <v>20</v>
      </c>
      <c r="AI782" s="5">
        <f t="shared" ref="AI782:AK782" si="10174">IF($D782&gt;0,AH782/$D782,0)</f>
        <v>1.9627085377821395E-2</v>
      </c>
      <c r="AJ782">
        <v>2</v>
      </c>
      <c r="AK782" s="5">
        <f t="shared" si="10174"/>
        <v>1.9627085377821392E-3</v>
      </c>
      <c r="AL782">
        <v>26</v>
      </c>
      <c r="AM782" s="5">
        <f t="shared" ref="AM782:AO782" si="10175">IF($D782&gt;0,AL782/$D782,0)</f>
        <v>2.5515210991167811E-2</v>
      </c>
      <c r="AN782">
        <v>3</v>
      </c>
      <c r="AO782" s="5">
        <f t="shared" si="10175"/>
        <v>2.944062806673209E-3</v>
      </c>
      <c r="AP782">
        <v>22</v>
      </c>
      <c r="AQ782" s="5">
        <f t="shared" ref="AQ782:AS782" si="10176">IF($D782&gt;0,AP782/$D782,0)</f>
        <v>2.1589793915603533E-2</v>
      </c>
      <c r="AR782" s="1">
        <f t="shared" si="10033"/>
        <v>55</v>
      </c>
      <c r="AS782" s="5">
        <f t="shared" si="10176"/>
        <v>5.3974484789008834E-2</v>
      </c>
      <c r="AT782" s="13">
        <v>0</v>
      </c>
      <c r="AU782" s="17">
        <f t="shared" ref="AU782:AW782" si="10177">IF($D782&gt;0,AT782/$D782,0)</f>
        <v>0</v>
      </c>
      <c r="AV782" s="13">
        <v>1</v>
      </c>
      <c r="AW782" s="17">
        <f t="shared" si="10177"/>
        <v>9.813542688910696E-4</v>
      </c>
      <c r="AX782" s="16">
        <v>54</v>
      </c>
      <c r="AY782" s="17">
        <f t="shared" ref="AY782" si="10178">IF($D782&gt;0,AX782/$D782,0)</f>
        <v>5.2993130520117761E-2</v>
      </c>
      <c r="AZ782" s="13">
        <v>16</v>
      </c>
      <c r="BA782" s="13">
        <v>9</v>
      </c>
      <c r="BB782" s="13">
        <v>0</v>
      </c>
      <c r="BC782" s="13">
        <v>29</v>
      </c>
    </row>
    <row r="783" spans="1:55" x14ac:dyDescent="0.25">
      <c r="A783">
        <v>33967</v>
      </c>
      <c r="B783" s="20">
        <v>22799</v>
      </c>
      <c r="C783" s="20">
        <v>18125</v>
      </c>
      <c r="D783" s="20">
        <v>4674</v>
      </c>
      <c r="E783" s="21">
        <f t="shared" si="10020"/>
        <v>0.20500899162243957</v>
      </c>
      <c r="F783" s="18">
        <v>2138</v>
      </c>
      <c r="G783" s="5">
        <f t="shared" si="10021"/>
        <v>0.45742404792468977</v>
      </c>
      <c r="H783">
        <v>627</v>
      </c>
      <c r="I783" s="5">
        <f t="shared" ref="I783" si="10179">IF($D783&gt;0,H783/$D783,0)</f>
        <v>0.13414634146341464</v>
      </c>
      <c r="J783">
        <v>468</v>
      </c>
      <c r="K783" s="5">
        <f t="shared" ref="K783" si="10180">IF($D783&gt;0,J783/$D783,0)</f>
        <v>0.10012836970474968</v>
      </c>
      <c r="L783">
        <v>75</v>
      </c>
      <c r="M783" s="5">
        <f t="shared" ref="M783:O783" si="10181">IF($D783&gt;0,L783/$D783,0)</f>
        <v>1.6046213093709884E-2</v>
      </c>
      <c r="N783">
        <v>27</v>
      </c>
      <c r="O783" s="5">
        <f t="shared" si="10181"/>
        <v>5.7766367137355584E-3</v>
      </c>
      <c r="P783">
        <v>168</v>
      </c>
      <c r="Q783" s="5">
        <f t="shared" ref="Q783:S783" si="10182">IF($D783&gt;0,P783/$D783,0)</f>
        <v>3.5943517329910142E-2</v>
      </c>
      <c r="R783">
        <v>170</v>
      </c>
      <c r="S783" s="5">
        <f t="shared" si="10182"/>
        <v>3.6371416345742404E-2</v>
      </c>
      <c r="T783">
        <v>69</v>
      </c>
      <c r="U783" s="5">
        <f t="shared" ref="U783:W783" si="10183">IF($D783&gt;0,T783/$D783,0)</f>
        <v>1.4762516046213094E-2</v>
      </c>
      <c r="V783">
        <v>13</v>
      </c>
      <c r="W783" s="5">
        <f t="shared" si="10183"/>
        <v>2.7813436029097134E-3</v>
      </c>
      <c r="X783">
        <v>140</v>
      </c>
      <c r="Y783" s="5">
        <f t="shared" ref="Y783" si="10184">IF($D783&gt;0,X783/$D783,0)</f>
        <v>2.9952931108258449E-2</v>
      </c>
      <c r="Z783">
        <v>71</v>
      </c>
      <c r="AA783" s="5">
        <f t="shared" ref="AA783:AC783" si="10185">IF($D783&gt;0,Z783/$D783,0)</f>
        <v>1.5190415062045357E-2</v>
      </c>
      <c r="AB783">
        <v>44</v>
      </c>
      <c r="AC783" s="5">
        <f t="shared" si="10185"/>
        <v>9.4137783483097988E-3</v>
      </c>
      <c r="AD783">
        <v>12</v>
      </c>
      <c r="AE783" s="5">
        <f t="shared" ref="AE783:AG783" si="10186">IF($D783&gt;0,AD783/$D783,0)</f>
        <v>2.5673940949935813E-3</v>
      </c>
      <c r="AF783">
        <v>186</v>
      </c>
      <c r="AG783" s="5">
        <f t="shared" si="10186"/>
        <v>3.9794608472400517E-2</v>
      </c>
      <c r="AH783">
        <v>49</v>
      </c>
      <c r="AI783" s="5">
        <f t="shared" ref="AI783:AK783" si="10187">IF($D783&gt;0,AH783/$D783,0)</f>
        <v>1.0483525887890458E-2</v>
      </c>
      <c r="AJ783">
        <v>1</v>
      </c>
      <c r="AK783" s="5">
        <f t="shared" si="10187"/>
        <v>2.139495079161318E-4</v>
      </c>
      <c r="AL783">
        <v>93</v>
      </c>
      <c r="AM783" s="5">
        <f t="shared" ref="AM783:AO783" si="10188">IF($D783&gt;0,AL783/$D783,0)</f>
        <v>1.9897304236200258E-2</v>
      </c>
      <c r="AN783">
        <v>27</v>
      </c>
      <c r="AO783" s="5">
        <f t="shared" si="10188"/>
        <v>5.7766367137355584E-3</v>
      </c>
      <c r="AP783">
        <v>48</v>
      </c>
      <c r="AQ783" s="5">
        <f t="shared" ref="AQ783:AS783" si="10189">IF($D783&gt;0,AP783/$D783,0)</f>
        <v>1.0269576379974325E-2</v>
      </c>
      <c r="AR783" s="1">
        <f t="shared" si="10033"/>
        <v>248</v>
      </c>
      <c r="AS783" s="5">
        <f t="shared" si="10189"/>
        <v>5.3059477963200687E-2</v>
      </c>
      <c r="AT783" s="13">
        <v>2</v>
      </c>
      <c r="AU783" s="17">
        <f t="shared" ref="AU783:AW783" si="10190">IF($D783&gt;0,AT783/$D783,0)</f>
        <v>4.2789901583226359E-4</v>
      </c>
      <c r="AV783" s="13">
        <v>0</v>
      </c>
      <c r="AW783" s="17">
        <f t="shared" si="10190"/>
        <v>0</v>
      </c>
      <c r="AX783" s="16">
        <v>246</v>
      </c>
      <c r="AY783" s="17">
        <f t="shared" ref="AY783" si="10191">IF($D783&gt;0,AX783/$D783,0)</f>
        <v>5.2631578947368418E-2</v>
      </c>
      <c r="AZ783" s="13">
        <v>28</v>
      </c>
      <c r="BA783" s="13">
        <v>24</v>
      </c>
      <c r="BB783" s="13">
        <v>0</v>
      </c>
      <c r="BC783" s="13">
        <v>194</v>
      </c>
    </row>
    <row r="784" spans="1:55" x14ac:dyDescent="0.25">
      <c r="A784">
        <v>33971</v>
      </c>
      <c r="B784" s="20">
        <v>19730</v>
      </c>
      <c r="C784" s="20">
        <v>12802</v>
      </c>
      <c r="D784" s="20">
        <v>6928</v>
      </c>
      <c r="E784" s="21">
        <f t="shared" si="10020"/>
        <v>0.35114039533705016</v>
      </c>
      <c r="F784" s="18">
        <v>1654</v>
      </c>
      <c r="G784" s="5">
        <f t="shared" si="10021"/>
        <v>0.23874133949191687</v>
      </c>
      <c r="H784">
        <v>2005</v>
      </c>
      <c r="I784" s="5">
        <f t="shared" ref="I784" si="10192">IF($D784&gt;0,H784/$D784,0)</f>
        <v>0.28940531177829099</v>
      </c>
      <c r="J784">
        <v>1538</v>
      </c>
      <c r="K784" s="5">
        <f t="shared" ref="K784" si="10193">IF($D784&gt;0,J784/$D784,0)</f>
        <v>0.22199769053117782</v>
      </c>
      <c r="L784">
        <v>274</v>
      </c>
      <c r="M784" s="5">
        <f t="shared" ref="M784:O784" si="10194">IF($D784&gt;0,L784/$D784,0)</f>
        <v>3.9549653579676672E-2</v>
      </c>
      <c r="N784">
        <v>24</v>
      </c>
      <c r="O784" s="5">
        <f t="shared" si="10194"/>
        <v>3.4642032332563512E-3</v>
      </c>
      <c r="P784">
        <v>139</v>
      </c>
      <c r="Q784" s="5">
        <f t="shared" ref="Q784:S784" si="10195">IF($D784&gt;0,P784/$D784,0)</f>
        <v>2.0063510392609701E-2</v>
      </c>
      <c r="R784">
        <v>264</v>
      </c>
      <c r="S784" s="5">
        <f t="shared" si="10195"/>
        <v>3.8106235565819858E-2</v>
      </c>
      <c r="T784">
        <v>102</v>
      </c>
      <c r="U784" s="5">
        <f t="shared" ref="U784:W784" si="10196">IF($D784&gt;0,T784/$D784,0)</f>
        <v>1.4722863741339492E-2</v>
      </c>
      <c r="V784">
        <v>32</v>
      </c>
      <c r="W784" s="5">
        <f t="shared" si="10196"/>
        <v>4.6189376443418013E-3</v>
      </c>
      <c r="X784">
        <v>102</v>
      </c>
      <c r="Y784" s="5">
        <f t="shared" ref="Y784" si="10197">IF($D784&gt;0,X784/$D784,0)</f>
        <v>1.4722863741339492E-2</v>
      </c>
      <c r="Z784">
        <v>27</v>
      </c>
      <c r="AA784" s="5">
        <f t="shared" ref="AA784:AC784" si="10198">IF($D784&gt;0,Z784/$D784,0)</f>
        <v>3.897228637413395E-3</v>
      </c>
      <c r="AB784">
        <v>9</v>
      </c>
      <c r="AC784" s="5">
        <f t="shared" si="10198"/>
        <v>1.2990762124711315E-3</v>
      </c>
      <c r="AD784">
        <v>14</v>
      </c>
      <c r="AE784" s="5">
        <f t="shared" ref="AE784:AG784" si="10199">IF($D784&gt;0,AD784/$D784,0)</f>
        <v>2.0207852193995382E-3</v>
      </c>
      <c r="AF784">
        <v>224</v>
      </c>
      <c r="AG784" s="5">
        <f t="shared" si="10199"/>
        <v>3.2332563510392612E-2</v>
      </c>
      <c r="AH784">
        <v>70</v>
      </c>
      <c r="AI784" s="5">
        <f t="shared" ref="AI784:AK784" si="10200">IF($D784&gt;0,AH784/$D784,0)</f>
        <v>1.010392609699769E-2</v>
      </c>
      <c r="AJ784">
        <v>9</v>
      </c>
      <c r="AK784" s="5">
        <f t="shared" si="10200"/>
        <v>1.2990762124711315E-3</v>
      </c>
      <c r="AL784">
        <v>87</v>
      </c>
      <c r="AM784" s="5">
        <f t="shared" ref="AM784:AO784" si="10201">IF($D784&gt;0,AL784/$D784,0)</f>
        <v>1.2557736720554272E-2</v>
      </c>
      <c r="AN784">
        <v>16</v>
      </c>
      <c r="AO784" s="5">
        <f t="shared" si="10201"/>
        <v>2.3094688221709007E-3</v>
      </c>
      <c r="AP784">
        <v>55</v>
      </c>
      <c r="AQ784" s="5">
        <f t="shared" ref="AQ784:AS784" si="10202">IF($D784&gt;0,AP784/$D784,0)</f>
        <v>7.938799076212472E-3</v>
      </c>
      <c r="AR784" s="1">
        <f t="shared" si="10033"/>
        <v>283</v>
      </c>
      <c r="AS784" s="5">
        <f t="shared" si="10202"/>
        <v>4.0848729792147806E-2</v>
      </c>
      <c r="AT784" s="13">
        <v>0</v>
      </c>
      <c r="AU784" s="17">
        <f t="shared" ref="AU784:AW784" si="10203">IF($D784&gt;0,AT784/$D784,0)</f>
        <v>0</v>
      </c>
      <c r="AV784" s="13">
        <v>5</v>
      </c>
      <c r="AW784" s="17">
        <f t="shared" si="10203"/>
        <v>7.2170900692840648E-4</v>
      </c>
      <c r="AX784" s="16">
        <v>278</v>
      </c>
      <c r="AY784" s="17">
        <f t="shared" ref="AY784" si="10204">IF($D784&gt;0,AX784/$D784,0)</f>
        <v>4.0127020785219403E-2</v>
      </c>
      <c r="AZ784" s="13">
        <v>19</v>
      </c>
      <c r="BA784" s="13">
        <v>5</v>
      </c>
      <c r="BB784" s="13">
        <v>16</v>
      </c>
      <c r="BC784" s="13">
        <v>238</v>
      </c>
    </row>
    <row r="785" spans="1:55" x14ac:dyDescent="0.25">
      <c r="A785">
        <v>33972</v>
      </c>
      <c r="B785" s="20">
        <v>10880</v>
      </c>
      <c r="C785" s="20">
        <v>8063</v>
      </c>
      <c r="D785" s="20">
        <v>2817</v>
      </c>
      <c r="E785" s="21">
        <f t="shared" si="10020"/>
        <v>0.25891544117647058</v>
      </c>
      <c r="F785" s="18">
        <v>640</v>
      </c>
      <c r="G785" s="5">
        <f t="shared" si="10021"/>
        <v>0.22719204827831027</v>
      </c>
      <c r="H785">
        <v>747</v>
      </c>
      <c r="I785" s="5">
        <f t="shared" ref="I785" si="10205">IF($D785&gt;0,H785/$D785,0)</f>
        <v>0.26517571884984026</v>
      </c>
      <c r="J785">
        <v>902</v>
      </c>
      <c r="K785" s="5">
        <f t="shared" ref="K785" si="10206">IF($D785&gt;0,J785/$D785,0)</f>
        <v>0.32019879304224352</v>
      </c>
      <c r="L785">
        <v>68</v>
      </c>
      <c r="M785" s="5">
        <f t="shared" ref="M785:O785" si="10207">IF($D785&gt;0,L785/$D785,0)</f>
        <v>2.4139155129570464E-2</v>
      </c>
      <c r="N785">
        <v>17</v>
      </c>
      <c r="O785" s="5">
        <f t="shared" si="10207"/>
        <v>6.0347887823926161E-3</v>
      </c>
      <c r="P785">
        <v>37</v>
      </c>
      <c r="Q785" s="5">
        <f t="shared" ref="Q785:S785" si="10208">IF($D785&gt;0,P785/$D785,0)</f>
        <v>1.3134540291089812E-2</v>
      </c>
      <c r="R785">
        <v>71</v>
      </c>
      <c r="S785" s="5">
        <f t="shared" si="10208"/>
        <v>2.5204117855875046E-2</v>
      </c>
      <c r="T785">
        <v>59</v>
      </c>
      <c r="U785" s="5">
        <f t="shared" ref="U785:W785" si="10209">IF($D785&gt;0,T785/$D785,0)</f>
        <v>2.0944266950656727E-2</v>
      </c>
      <c r="V785">
        <v>11</v>
      </c>
      <c r="W785" s="5">
        <f t="shared" si="10209"/>
        <v>3.9048633297834577E-3</v>
      </c>
      <c r="X785">
        <v>26</v>
      </c>
      <c r="Y785" s="5">
        <f t="shared" ref="Y785" si="10210">IF($D785&gt;0,X785/$D785,0)</f>
        <v>9.2296769613063549E-3</v>
      </c>
      <c r="Z785">
        <v>14</v>
      </c>
      <c r="AA785" s="5">
        <f t="shared" ref="AA785:AC785" si="10211">IF($D785&gt;0,Z785/$D785,0)</f>
        <v>4.9698260560880371E-3</v>
      </c>
      <c r="AB785">
        <v>5</v>
      </c>
      <c r="AC785" s="5">
        <f t="shared" si="10211"/>
        <v>1.774937877174299E-3</v>
      </c>
      <c r="AD785">
        <v>1</v>
      </c>
      <c r="AE785" s="5">
        <f t="shared" ref="AE785:AG785" si="10212">IF($D785&gt;0,AD785/$D785,0)</f>
        <v>3.5498757543485978E-4</v>
      </c>
      <c r="AF785">
        <v>63</v>
      </c>
      <c r="AG785" s="5">
        <f t="shared" si="10212"/>
        <v>2.2364217252396165E-2</v>
      </c>
      <c r="AH785">
        <v>16</v>
      </c>
      <c r="AI785" s="5">
        <f t="shared" ref="AI785:AK785" si="10213">IF($D785&gt;0,AH785/$D785,0)</f>
        <v>5.6798012069577564E-3</v>
      </c>
      <c r="AJ785">
        <v>4</v>
      </c>
      <c r="AK785" s="5">
        <f t="shared" si="10213"/>
        <v>1.4199503017394391E-3</v>
      </c>
      <c r="AL785">
        <v>14</v>
      </c>
      <c r="AM785" s="5">
        <f t="shared" ref="AM785:AO785" si="10214">IF($D785&gt;0,AL785/$D785,0)</f>
        <v>4.9698260560880371E-3</v>
      </c>
      <c r="AN785">
        <v>2</v>
      </c>
      <c r="AO785" s="5">
        <f t="shared" si="10214"/>
        <v>7.0997515086971955E-4</v>
      </c>
      <c r="AP785">
        <v>10</v>
      </c>
      <c r="AQ785" s="5">
        <f t="shared" ref="AQ785:AS785" si="10215">IF($D785&gt;0,AP785/$D785,0)</f>
        <v>3.549875754348598E-3</v>
      </c>
      <c r="AR785" s="1">
        <f t="shared" si="10033"/>
        <v>110</v>
      </c>
      <c r="AS785" s="5">
        <f t="shared" si="10215"/>
        <v>3.9048633297834576E-2</v>
      </c>
      <c r="AT785" s="13">
        <v>0</v>
      </c>
      <c r="AU785" s="17">
        <f t="shared" ref="AU785:AW785" si="10216">IF($D785&gt;0,AT785/$D785,0)</f>
        <v>0</v>
      </c>
      <c r="AV785" s="13">
        <v>6</v>
      </c>
      <c r="AW785" s="17">
        <f t="shared" si="10216"/>
        <v>2.1299254526091589E-3</v>
      </c>
      <c r="AX785" s="16">
        <v>104</v>
      </c>
      <c r="AY785" s="17">
        <f t="shared" ref="AY785" si="10217">IF($D785&gt;0,AX785/$D785,0)</f>
        <v>3.6918707845225419E-2</v>
      </c>
      <c r="AZ785" s="13">
        <v>22</v>
      </c>
      <c r="BA785" s="13">
        <v>10</v>
      </c>
      <c r="BB785" s="13">
        <v>0</v>
      </c>
      <c r="BC785" s="13">
        <v>72</v>
      </c>
    </row>
    <row r="786" spans="1:55" x14ac:dyDescent="0.25">
      <c r="A786">
        <v>33973</v>
      </c>
      <c r="B786" s="20">
        <v>10798</v>
      </c>
      <c r="C786" s="20">
        <v>6334</v>
      </c>
      <c r="D786" s="20">
        <v>4464</v>
      </c>
      <c r="E786" s="21">
        <f t="shared" si="10020"/>
        <v>0.41340989072050377</v>
      </c>
      <c r="F786" s="18">
        <v>1841</v>
      </c>
      <c r="G786" s="5">
        <f t="shared" si="10021"/>
        <v>0.41241039426523296</v>
      </c>
      <c r="H786">
        <v>1054</v>
      </c>
      <c r="I786" s="5">
        <f t="shared" ref="I786" si="10218">IF($D786&gt;0,H786/$D786,0)</f>
        <v>0.2361111111111111</v>
      </c>
      <c r="J786">
        <v>471</v>
      </c>
      <c r="K786" s="5">
        <f t="shared" ref="K786" si="10219">IF($D786&gt;0,J786/$D786,0)</f>
        <v>0.10551075268817205</v>
      </c>
      <c r="L786">
        <v>138</v>
      </c>
      <c r="M786" s="5">
        <f t="shared" ref="M786:O786" si="10220">IF($D786&gt;0,L786/$D786,0)</f>
        <v>3.0913978494623656E-2</v>
      </c>
      <c r="N786">
        <v>3</v>
      </c>
      <c r="O786" s="5">
        <f t="shared" si="10220"/>
        <v>6.7204301075268823E-4</v>
      </c>
      <c r="P786">
        <v>211</v>
      </c>
      <c r="Q786" s="5">
        <f t="shared" ref="Q786:S786" si="10221">IF($D786&gt;0,P786/$D786,0)</f>
        <v>4.7267025089605737E-2</v>
      </c>
      <c r="R786">
        <v>218</v>
      </c>
      <c r="S786" s="5">
        <f t="shared" si="10221"/>
        <v>4.8835125448028677E-2</v>
      </c>
      <c r="T786">
        <v>44</v>
      </c>
      <c r="U786" s="5">
        <f t="shared" ref="U786:W786" si="10222">IF($D786&gt;0,T786/$D786,0)</f>
        <v>9.8566308243727592E-3</v>
      </c>
      <c r="V786">
        <v>2</v>
      </c>
      <c r="W786" s="5">
        <f t="shared" si="10222"/>
        <v>4.4802867383512545E-4</v>
      </c>
      <c r="X786">
        <v>109</v>
      </c>
      <c r="Y786" s="5">
        <f t="shared" ref="Y786" si="10223">IF($D786&gt;0,X786/$D786,0)</f>
        <v>2.4417562724014338E-2</v>
      </c>
      <c r="Z786">
        <v>7</v>
      </c>
      <c r="AA786" s="5">
        <f t="shared" ref="AA786:AC786" si="10224">IF($D786&gt;0,Z786/$D786,0)</f>
        <v>1.5681003584229391E-3</v>
      </c>
      <c r="AB786">
        <v>16</v>
      </c>
      <c r="AC786" s="5">
        <f t="shared" si="10224"/>
        <v>3.5842293906810036E-3</v>
      </c>
      <c r="AD786">
        <v>4</v>
      </c>
      <c r="AE786" s="5">
        <f t="shared" ref="AE786:AG786" si="10225">IF($D786&gt;0,AD786/$D786,0)</f>
        <v>8.960573476702509E-4</v>
      </c>
      <c r="AF786">
        <v>81</v>
      </c>
      <c r="AG786" s="5">
        <f t="shared" si="10225"/>
        <v>1.8145161290322582E-2</v>
      </c>
      <c r="AH786">
        <v>16</v>
      </c>
      <c r="AI786" s="5">
        <f t="shared" ref="AI786:AK786" si="10226">IF($D786&gt;0,AH786/$D786,0)</f>
        <v>3.5842293906810036E-3</v>
      </c>
      <c r="AJ786">
        <v>0</v>
      </c>
      <c r="AK786" s="5">
        <f t="shared" si="10226"/>
        <v>0</v>
      </c>
      <c r="AL786">
        <v>20</v>
      </c>
      <c r="AM786" s="5">
        <f t="shared" ref="AM786:AO786" si="10227">IF($D786&gt;0,AL786/$D786,0)</f>
        <v>4.4802867383512543E-3</v>
      </c>
      <c r="AN786">
        <v>1</v>
      </c>
      <c r="AO786" s="5">
        <f t="shared" si="10227"/>
        <v>2.2401433691756272E-4</v>
      </c>
      <c r="AP786">
        <v>8</v>
      </c>
      <c r="AQ786" s="5">
        <f t="shared" ref="AQ786:AS786" si="10228">IF($D786&gt;0,AP786/$D786,0)</f>
        <v>1.7921146953405018E-3</v>
      </c>
      <c r="AR786" s="1">
        <f t="shared" si="10033"/>
        <v>220</v>
      </c>
      <c r="AS786" s="5">
        <f t="shared" si="10228"/>
        <v>4.9283154121863799E-2</v>
      </c>
      <c r="AT786" s="13">
        <v>12</v>
      </c>
      <c r="AU786" s="17">
        <f t="shared" ref="AU786:AW786" si="10229">IF($D786&gt;0,AT786/$D786,0)</f>
        <v>2.6881720430107529E-3</v>
      </c>
      <c r="AV786" s="13">
        <v>0</v>
      </c>
      <c r="AW786" s="17">
        <f t="shared" si="10229"/>
        <v>0</v>
      </c>
      <c r="AX786" s="16">
        <v>208</v>
      </c>
      <c r="AY786" s="17">
        <f t="shared" ref="AY786" si="10230">IF($D786&gt;0,AX786/$D786,0)</f>
        <v>4.6594982078853049E-2</v>
      </c>
      <c r="AZ786" s="13">
        <v>14</v>
      </c>
      <c r="BA786" s="13">
        <v>21</v>
      </c>
      <c r="BB786" s="13">
        <v>5</v>
      </c>
      <c r="BC786" s="13">
        <v>168</v>
      </c>
    </row>
    <row r="787" spans="1:55" x14ac:dyDescent="0.25">
      <c r="A787">
        <v>33974</v>
      </c>
      <c r="B787" s="20">
        <v>11982</v>
      </c>
      <c r="C787" s="20">
        <v>7116</v>
      </c>
      <c r="D787" s="20">
        <v>4866</v>
      </c>
      <c r="E787" s="21">
        <f t="shared" si="10020"/>
        <v>0.40610916374561845</v>
      </c>
      <c r="F787" s="18">
        <v>1930</v>
      </c>
      <c r="G787" s="5">
        <f t="shared" si="10021"/>
        <v>0.39662967529798604</v>
      </c>
      <c r="H787">
        <v>1082</v>
      </c>
      <c r="I787" s="5">
        <f t="shared" ref="I787" si="10231">IF($D787&gt;0,H787/$D787,0)</f>
        <v>0.22235922729140978</v>
      </c>
      <c r="J787">
        <v>955</v>
      </c>
      <c r="K787" s="5">
        <f t="shared" ref="K787" si="10232">IF($D787&gt;0,J787/$D787,0)</f>
        <v>0.19625976161117961</v>
      </c>
      <c r="L787">
        <v>98</v>
      </c>
      <c r="M787" s="5">
        <f t="shared" ref="M787:O787" si="10233">IF($D787&gt;0,L787/$D787,0)</f>
        <v>2.0139745170571311E-2</v>
      </c>
      <c r="N787">
        <v>17</v>
      </c>
      <c r="O787" s="5">
        <f t="shared" si="10233"/>
        <v>3.4936292642827787E-3</v>
      </c>
      <c r="P787">
        <v>81</v>
      </c>
      <c r="Q787" s="5">
        <f t="shared" ref="Q787:S787" si="10234">IF($D787&gt;0,P787/$D787,0)</f>
        <v>1.6646115906288533E-2</v>
      </c>
      <c r="R787">
        <v>95</v>
      </c>
      <c r="S787" s="5">
        <f t="shared" si="10234"/>
        <v>1.952322235922729E-2</v>
      </c>
      <c r="T787">
        <v>84</v>
      </c>
      <c r="U787" s="5">
        <f t="shared" ref="U787:W787" si="10235">IF($D787&gt;0,T787/$D787,0)</f>
        <v>1.7262638717632551E-2</v>
      </c>
      <c r="V787">
        <v>5</v>
      </c>
      <c r="W787" s="5">
        <f t="shared" si="10235"/>
        <v>1.0275380189066995E-3</v>
      </c>
      <c r="X787">
        <v>33</v>
      </c>
      <c r="Y787" s="5">
        <f t="shared" ref="Y787" si="10236">IF($D787&gt;0,X787/$D787,0)</f>
        <v>6.7817509247842167E-3</v>
      </c>
      <c r="Z787">
        <v>27</v>
      </c>
      <c r="AA787" s="5">
        <f t="shared" ref="AA787:AC787" si="10237">IF($D787&gt;0,Z787/$D787,0)</f>
        <v>5.5487053020961772E-3</v>
      </c>
      <c r="AB787">
        <v>8</v>
      </c>
      <c r="AC787" s="5">
        <f t="shared" si="10237"/>
        <v>1.6440608302507192E-3</v>
      </c>
      <c r="AD787">
        <v>5</v>
      </c>
      <c r="AE787" s="5">
        <f t="shared" ref="AE787:AG787" si="10238">IF($D787&gt;0,AD787/$D787,0)</f>
        <v>1.0275380189066995E-3</v>
      </c>
      <c r="AF787">
        <v>110</v>
      </c>
      <c r="AG787" s="5">
        <f t="shared" si="10238"/>
        <v>2.2605836415947388E-2</v>
      </c>
      <c r="AH787">
        <v>18</v>
      </c>
      <c r="AI787" s="5">
        <f t="shared" ref="AI787:AK787" si="10239">IF($D787&gt;0,AH787/$D787,0)</f>
        <v>3.6991368680641184E-3</v>
      </c>
      <c r="AJ787">
        <v>0</v>
      </c>
      <c r="AK787" s="5">
        <f t="shared" si="10239"/>
        <v>0</v>
      </c>
      <c r="AL787">
        <v>46</v>
      </c>
      <c r="AM787" s="5">
        <f t="shared" ref="AM787:AO787" si="10240">IF($D787&gt;0,AL787/$D787,0)</f>
        <v>9.4533497739416363E-3</v>
      </c>
      <c r="AN787">
        <v>6</v>
      </c>
      <c r="AO787" s="5">
        <f t="shared" si="10240"/>
        <v>1.2330456226880395E-3</v>
      </c>
      <c r="AP787">
        <v>8</v>
      </c>
      <c r="AQ787" s="5">
        <f t="shared" ref="AQ787:AS787" si="10241">IF($D787&gt;0,AP787/$D787,0)</f>
        <v>1.6440608302507192E-3</v>
      </c>
      <c r="AR787" s="1">
        <f t="shared" si="10033"/>
        <v>258</v>
      </c>
      <c r="AS787" s="5">
        <f t="shared" si="10241"/>
        <v>5.3020961775585698E-2</v>
      </c>
      <c r="AT787" s="13">
        <v>0</v>
      </c>
      <c r="AU787" s="17">
        <f t="shared" ref="AU787:AW787" si="10242">IF($D787&gt;0,AT787/$D787,0)</f>
        <v>0</v>
      </c>
      <c r="AV787" s="13">
        <v>0</v>
      </c>
      <c r="AW787" s="17">
        <f t="shared" si="10242"/>
        <v>0</v>
      </c>
      <c r="AX787" s="16">
        <v>258</v>
      </c>
      <c r="AY787" s="17">
        <f t="shared" ref="AY787" si="10243">IF($D787&gt;0,AX787/$D787,0)</f>
        <v>5.3020961775585698E-2</v>
      </c>
      <c r="AZ787" s="13">
        <v>19</v>
      </c>
      <c r="BA787" s="13">
        <v>42</v>
      </c>
      <c r="BB787" s="13">
        <v>0</v>
      </c>
      <c r="BC787" s="13">
        <v>197</v>
      </c>
    </row>
    <row r="788" spans="1:55" x14ac:dyDescent="0.25">
      <c r="A788">
        <v>33976</v>
      </c>
      <c r="B788" s="20">
        <v>12534</v>
      </c>
      <c r="C788" s="20">
        <v>7590</v>
      </c>
      <c r="D788" s="20">
        <v>4944</v>
      </c>
      <c r="E788" s="21">
        <f t="shared" si="10020"/>
        <v>0.39444710387745335</v>
      </c>
      <c r="F788" s="18">
        <v>1261</v>
      </c>
      <c r="G788" s="5">
        <f t="shared" si="10021"/>
        <v>0.25505663430420711</v>
      </c>
      <c r="H788">
        <v>1134</v>
      </c>
      <c r="I788" s="5">
        <f t="shared" ref="I788" si="10244">IF($D788&gt;0,H788/$D788,0)</f>
        <v>0.22936893203883496</v>
      </c>
      <c r="J788">
        <v>1387</v>
      </c>
      <c r="K788" s="5">
        <f t="shared" ref="K788" si="10245">IF($D788&gt;0,J788/$D788,0)</f>
        <v>0.28054207119741098</v>
      </c>
      <c r="L788">
        <v>138</v>
      </c>
      <c r="M788" s="5">
        <f t="shared" ref="M788:O788" si="10246">IF($D788&gt;0,L788/$D788,0)</f>
        <v>2.7912621359223302E-2</v>
      </c>
      <c r="N788">
        <v>39</v>
      </c>
      <c r="O788" s="5">
        <f t="shared" si="10246"/>
        <v>7.8883495145631068E-3</v>
      </c>
      <c r="P788">
        <v>83</v>
      </c>
      <c r="Q788" s="5">
        <f t="shared" ref="Q788:S788" si="10247">IF($D788&gt;0,P788/$D788,0)</f>
        <v>1.6788025889967636E-2</v>
      </c>
      <c r="R788">
        <v>181</v>
      </c>
      <c r="S788" s="5">
        <f t="shared" si="10247"/>
        <v>3.6610032362459549E-2</v>
      </c>
      <c r="T788">
        <v>102</v>
      </c>
      <c r="U788" s="5">
        <f t="shared" ref="U788:W788" si="10248">IF($D788&gt;0,T788/$D788,0)</f>
        <v>2.063106796116505E-2</v>
      </c>
      <c r="V788">
        <v>13</v>
      </c>
      <c r="W788" s="5">
        <f t="shared" si="10248"/>
        <v>2.6294498381877023E-3</v>
      </c>
      <c r="X788">
        <v>59</v>
      </c>
      <c r="Y788" s="5">
        <f t="shared" ref="Y788" si="10249">IF($D788&gt;0,X788/$D788,0)</f>
        <v>1.1933656957928803E-2</v>
      </c>
      <c r="Z788">
        <v>29</v>
      </c>
      <c r="AA788" s="5">
        <f t="shared" ref="AA788:AC788" si="10250">IF($D788&gt;0,Z788/$D788,0)</f>
        <v>5.8656957928802586E-3</v>
      </c>
      <c r="AB788">
        <v>24</v>
      </c>
      <c r="AC788" s="5">
        <f t="shared" si="10250"/>
        <v>4.8543689320388345E-3</v>
      </c>
      <c r="AD788">
        <v>2</v>
      </c>
      <c r="AE788" s="5">
        <f t="shared" ref="AE788:AG788" si="10251">IF($D788&gt;0,AD788/$D788,0)</f>
        <v>4.045307443365696E-4</v>
      </c>
      <c r="AF788">
        <v>177</v>
      </c>
      <c r="AG788" s="5">
        <f t="shared" si="10251"/>
        <v>3.5800970873786406E-2</v>
      </c>
      <c r="AH788">
        <v>27</v>
      </c>
      <c r="AI788" s="5">
        <f t="shared" ref="AI788:AK788" si="10252">IF($D788&gt;0,AH788/$D788,0)</f>
        <v>5.4611650485436895E-3</v>
      </c>
      <c r="AJ788">
        <v>0</v>
      </c>
      <c r="AK788" s="5">
        <f t="shared" si="10252"/>
        <v>0</v>
      </c>
      <c r="AL788">
        <v>58</v>
      </c>
      <c r="AM788" s="5">
        <f t="shared" ref="AM788:AO788" si="10253">IF($D788&gt;0,AL788/$D788,0)</f>
        <v>1.1731391585760517E-2</v>
      </c>
      <c r="AN788">
        <v>13</v>
      </c>
      <c r="AO788" s="5">
        <f t="shared" si="10253"/>
        <v>2.6294498381877023E-3</v>
      </c>
      <c r="AP788">
        <v>37</v>
      </c>
      <c r="AQ788" s="5">
        <f t="shared" ref="AQ788:AS788" si="10254">IF($D788&gt;0,AP788/$D788,0)</f>
        <v>7.4838187702265368E-3</v>
      </c>
      <c r="AR788" s="1">
        <f t="shared" si="10033"/>
        <v>180</v>
      </c>
      <c r="AS788" s="5">
        <f t="shared" si="10254"/>
        <v>3.640776699029126E-2</v>
      </c>
      <c r="AT788" s="13">
        <v>0</v>
      </c>
      <c r="AU788" s="17">
        <f t="shared" ref="AU788:AW788" si="10255">IF($D788&gt;0,AT788/$D788,0)</f>
        <v>0</v>
      </c>
      <c r="AV788" s="13">
        <v>3</v>
      </c>
      <c r="AW788" s="17">
        <f t="shared" si="10255"/>
        <v>6.0679611650485432E-4</v>
      </c>
      <c r="AX788" s="16">
        <v>177</v>
      </c>
      <c r="AY788" s="17">
        <f t="shared" ref="AY788" si="10256">IF($D788&gt;0,AX788/$D788,0)</f>
        <v>3.5800970873786406E-2</v>
      </c>
      <c r="AZ788" s="13">
        <v>23</v>
      </c>
      <c r="BA788" s="13">
        <v>9</v>
      </c>
      <c r="BB788" s="13">
        <v>1</v>
      </c>
      <c r="BC788" s="13">
        <v>144</v>
      </c>
    </row>
    <row r="789" spans="1:55" x14ac:dyDescent="0.25">
      <c r="A789">
        <v>33980</v>
      </c>
      <c r="B789" s="20">
        <v>10322</v>
      </c>
      <c r="C789" s="20">
        <v>9726</v>
      </c>
      <c r="D789" s="20">
        <v>596</v>
      </c>
      <c r="E789" s="21">
        <f t="shared" si="10020"/>
        <v>5.7740747917070338E-2</v>
      </c>
      <c r="F789" s="18">
        <v>91</v>
      </c>
      <c r="G789" s="5">
        <f t="shared" si="10021"/>
        <v>0.15268456375838926</v>
      </c>
      <c r="H789">
        <v>213</v>
      </c>
      <c r="I789" s="5">
        <f t="shared" ref="I789" si="10257">IF($D789&gt;0,H789/$D789,0)</f>
        <v>0.35738255033557048</v>
      </c>
      <c r="J789">
        <v>111</v>
      </c>
      <c r="K789" s="5">
        <f t="shared" ref="K789" si="10258">IF($D789&gt;0,J789/$D789,0)</f>
        <v>0.18624161073825504</v>
      </c>
      <c r="L789">
        <v>38</v>
      </c>
      <c r="M789" s="5">
        <f t="shared" ref="M789:O789" si="10259">IF($D789&gt;0,L789/$D789,0)</f>
        <v>6.3758389261744972E-2</v>
      </c>
      <c r="N789">
        <v>5</v>
      </c>
      <c r="O789" s="5">
        <f t="shared" si="10259"/>
        <v>8.389261744966443E-3</v>
      </c>
      <c r="P789">
        <v>6</v>
      </c>
      <c r="Q789" s="5">
        <f t="shared" ref="Q789:S789" si="10260">IF($D789&gt;0,P789/$D789,0)</f>
        <v>1.0067114093959731E-2</v>
      </c>
      <c r="R789">
        <v>7</v>
      </c>
      <c r="S789" s="5">
        <f t="shared" si="10260"/>
        <v>1.1744966442953021E-2</v>
      </c>
      <c r="T789">
        <v>2</v>
      </c>
      <c r="U789" s="5">
        <f t="shared" ref="U789:W789" si="10261">IF($D789&gt;0,T789/$D789,0)</f>
        <v>3.3557046979865771E-3</v>
      </c>
      <c r="V789">
        <v>8</v>
      </c>
      <c r="W789" s="5">
        <f t="shared" si="10261"/>
        <v>1.3422818791946308E-2</v>
      </c>
      <c r="X789">
        <v>2</v>
      </c>
      <c r="Y789" s="5">
        <f t="shared" ref="Y789" si="10262">IF($D789&gt;0,X789/$D789,0)</f>
        <v>3.3557046979865771E-3</v>
      </c>
      <c r="Z789">
        <v>2</v>
      </c>
      <c r="AA789" s="5">
        <f t="shared" ref="AA789:AC789" si="10263">IF($D789&gt;0,Z789/$D789,0)</f>
        <v>3.3557046979865771E-3</v>
      </c>
      <c r="AB789">
        <v>0</v>
      </c>
      <c r="AC789" s="5">
        <f t="shared" si="10263"/>
        <v>0</v>
      </c>
      <c r="AD789">
        <v>6</v>
      </c>
      <c r="AE789" s="5">
        <f t="shared" ref="AE789:AG789" si="10264">IF($D789&gt;0,AD789/$D789,0)</f>
        <v>1.0067114093959731E-2</v>
      </c>
      <c r="AF789">
        <v>29</v>
      </c>
      <c r="AG789" s="5">
        <f t="shared" si="10264"/>
        <v>4.8657718120805368E-2</v>
      </c>
      <c r="AH789">
        <v>16</v>
      </c>
      <c r="AI789" s="5">
        <f t="shared" ref="AI789:AK789" si="10265">IF($D789&gt;0,AH789/$D789,0)</f>
        <v>2.6845637583892617E-2</v>
      </c>
      <c r="AJ789">
        <v>3</v>
      </c>
      <c r="AK789" s="5">
        <f t="shared" si="10265"/>
        <v>5.0335570469798654E-3</v>
      </c>
      <c r="AL789">
        <v>12</v>
      </c>
      <c r="AM789" s="5">
        <f t="shared" ref="AM789:AO789" si="10266">IF($D789&gt;0,AL789/$D789,0)</f>
        <v>2.0134228187919462E-2</v>
      </c>
      <c r="AN789">
        <v>0</v>
      </c>
      <c r="AO789" s="5">
        <f t="shared" si="10266"/>
        <v>0</v>
      </c>
      <c r="AP789">
        <v>3</v>
      </c>
      <c r="AQ789" s="5">
        <f t="shared" ref="AQ789:AS789" si="10267">IF($D789&gt;0,AP789/$D789,0)</f>
        <v>5.0335570469798654E-3</v>
      </c>
      <c r="AR789" s="1">
        <f t="shared" si="10033"/>
        <v>42</v>
      </c>
      <c r="AS789" s="5">
        <f t="shared" si="10267"/>
        <v>7.0469798657718116E-2</v>
      </c>
      <c r="AT789" s="13">
        <v>0</v>
      </c>
      <c r="AU789" s="17">
        <f t="shared" ref="AU789:AW789" si="10268">IF($D789&gt;0,AT789/$D789,0)</f>
        <v>0</v>
      </c>
      <c r="AV789" s="13">
        <v>0</v>
      </c>
      <c r="AW789" s="17">
        <f t="shared" si="10268"/>
        <v>0</v>
      </c>
      <c r="AX789" s="16">
        <v>42</v>
      </c>
      <c r="AY789" s="17">
        <f t="shared" ref="AY789" si="10269">IF($D789&gt;0,AX789/$D789,0)</f>
        <v>7.0469798657718116E-2</v>
      </c>
      <c r="AZ789" s="13">
        <v>6</v>
      </c>
      <c r="BA789" s="13">
        <v>4</v>
      </c>
      <c r="BB789" s="13">
        <v>0</v>
      </c>
      <c r="BC789" s="13">
        <v>32</v>
      </c>
    </row>
    <row r="790" spans="1:55" x14ac:dyDescent="0.25">
      <c r="A790">
        <v>33981</v>
      </c>
      <c r="B790" s="20">
        <v>9534</v>
      </c>
      <c r="C790" s="20">
        <v>9169</v>
      </c>
      <c r="D790" s="20">
        <v>365</v>
      </c>
      <c r="E790" s="21">
        <f t="shared" si="10020"/>
        <v>3.8284036081392907E-2</v>
      </c>
      <c r="F790" s="18">
        <v>101</v>
      </c>
      <c r="G790" s="5">
        <f t="shared" si="10021"/>
        <v>0.27671232876712326</v>
      </c>
      <c r="H790">
        <v>99</v>
      </c>
      <c r="I790" s="5">
        <f t="shared" ref="I790" si="10270">IF($D790&gt;0,H790/$D790,0)</f>
        <v>0.27123287671232876</v>
      </c>
      <c r="J790">
        <v>65</v>
      </c>
      <c r="K790" s="5">
        <f t="shared" ref="K790" si="10271">IF($D790&gt;0,J790/$D790,0)</f>
        <v>0.17808219178082191</v>
      </c>
      <c r="L790">
        <v>8</v>
      </c>
      <c r="M790" s="5">
        <f t="shared" ref="M790:O790" si="10272">IF($D790&gt;0,L790/$D790,0)</f>
        <v>2.1917808219178082E-2</v>
      </c>
      <c r="N790">
        <v>2</v>
      </c>
      <c r="O790" s="5">
        <f t="shared" si="10272"/>
        <v>5.4794520547945206E-3</v>
      </c>
      <c r="P790">
        <v>1</v>
      </c>
      <c r="Q790" s="5">
        <f t="shared" ref="Q790:S790" si="10273">IF($D790&gt;0,P790/$D790,0)</f>
        <v>2.7397260273972603E-3</v>
      </c>
      <c r="R790">
        <v>5</v>
      </c>
      <c r="S790" s="5">
        <f t="shared" si="10273"/>
        <v>1.3698630136986301E-2</v>
      </c>
      <c r="T790">
        <v>1</v>
      </c>
      <c r="U790" s="5">
        <f t="shared" ref="U790:W790" si="10274">IF($D790&gt;0,T790/$D790,0)</f>
        <v>2.7397260273972603E-3</v>
      </c>
      <c r="V790">
        <v>6</v>
      </c>
      <c r="W790" s="5">
        <f t="shared" si="10274"/>
        <v>1.643835616438356E-2</v>
      </c>
      <c r="X790">
        <v>2</v>
      </c>
      <c r="Y790" s="5">
        <f t="shared" ref="Y790" si="10275">IF($D790&gt;0,X790/$D790,0)</f>
        <v>5.4794520547945206E-3</v>
      </c>
      <c r="Z790">
        <v>14</v>
      </c>
      <c r="AA790" s="5">
        <f t="shared" ref="AA790:AC790" si="10276">IF($D790&gt;0,Z790/$D790,0)</f>
        <v>3.8356164383561646E-2</v>
      </c>
      <c r="AB790">
        <v>0</v>
      </c>
      <c r="AC790" s="5">
        <f t="shared" si="10276"/>
        <v>0</v>
      </c>
      <c r="AD790">
        <v>0</v>
      </c>
      <c r="AE790" s="5">
        <f t="shared" ref="AE790:AG790" si="10277">IF($D790&gt;0,AD790/$D790,0)</f>
        <v>0</v>
      </c>
      <c r="AF790">
        <v>11</v>
      </c>
      <c r="AG790" s="5">
        <f t="shared" si="10277"/>
        <v>3.0136986301369864E-2</v>
      </c>
      <c r="AH790">
        <v>8</v>
      </c>
      <c r="AI790" s="5">
        <f t="shared" ref="AI790:AK790" si="10278">IF($D790&gt;0,AH790/$D790,0)</f>
        <v>2.1917808219178082E-2</v>
      </c>
      <c r="AJ790">
        <v>4</v>
      </c>
      <c r="AK790" s="5">
        <f t="shared" si="10278"/>
        <v>1.0958904109589041E-2</v>
      </c>
      <c r="AL790">
        <v>7</v>
      </c>
      <c r="AM790" s="5">
        <f t="shared" ref="AM790:AO790" si="10279">IF($D790&gt;0,AL790/$D790,0)</f>
        <v>1.9178082191780823E-2</v>
      </c>
      <c r="AN790">
        <v>0</v>
      </c>
      <c r="AO790" s="5">
        <f t="shared" si="10279"/>
        <v>0</v>
      </c>
      <c r="AP790">
        <v>5</v>
      </c>
      <c r="AQ790" s="5">
        <f t="shared" ref="AQ790:AS790" si="10280">IF($D790&gt;0,AP790/$D790,0)</f>
        <v>1.3698630136986301E-2</v>
      </c>
      <c r="AR790" s="1">
        <f t="shared" si="10033"/>
        <v>26</v>
      </c>
      <c r="AS790" s="5">
        <f t="shared" si="10280"/>
        <v>7.1232876712328766E-2</v>
      </c>
      <c r="AT790" s="13">
        <v>0</v>
      </c>
      <c r="AU790" s="17">
        <f t="shared" ref="AU790:AW790" si="10281">IF($D790&gt;0,AT790/$D790,0)</f>
        <v>0</v>
      </c>
      <c r="AV790" s="13">
        <v>1</v>
      </c>
      <c r="AW790" s="17">
        <f t="shared" si="10281"/>
        <v>2.7397260273972603E-3</v>
      </c>
      <c r="AX790" s="16">
        <v>25</v>
      </c>
      <c r="AY790" s="17">
        <f t="shared" ref="AY790" si="10282">IF($D790&gt;0,AX790/$D790,0)</f>
        <v>6.8493150684931503E-2</v>
      </c>
      <c r="AZ790" s="13">
        <v>14</v>
      </c>
      <c r="BA790" s="13">
        <v>0</v>
      </c>
      <c r="BB790" s="13">
        <v>0</v>
      </c>
      <c r="BC790" s="13">
        <v>11</v>
      </c>
    </row>
    <row r="791" spans="1:55" x14ac:dyDescent="0.25">
      <c r="A791">
        <v>33982</v>
      </c>
      <c r="B791" s="20">
        <v>9176</v>
      </c>
      <c r="C791" s="20">
        <v>8783</v>
      </c>
      <c r="D791" s="20">
        <v>393</v>
      </c>
      <c r="E791" s="21">
        <f t="shared" si="10020"/>
        <v>4.2829119442022667E-2</v>
      </c>
      <c r="F791" s="18">
        <v>104</v>
      </c>
      <c r="G791" s="5">
        <f t="shared" si="10021"/>
        <v>0.26463104325699743</v>
      </c>
      <c r="H791">
        <v>61</v>
      </c>
      <c r="I791" s="5">
        <f t="shared" ref="I791" si="10283">IF($D791&gt;0,H791/$D791,0)</f>
        <v>0.15521628498727735</v>
      </c>
      <c r="J791">
        <v>108</v>
      </c>
      <c r="K791" s="5">
        <f t="shared" ref="K791" si="10284">IF($D791&gt;0,J791/$D791,0)</f>
        <v>0.27480916030534353</v>
      </c>
      <c r="L791">
        <v>7</v>
      </c>
      <c r="M791" s="5">
        <f t="shared" ref="M791:O791" si="10285">IF($D791&gt;0,L791/$D791,0)</f>
        <v>1.7811704834605598E-2</v>
      </c>
      <c r="N791">
        <v>1</v>
      </c>
      <c r="O791" s="5">
        <f t="shared" si="10285"/>
        <v>2.5445292620865142E-3</v>
      </c>
      <c r="P791">
        <v>10</v>
      </c>
      <c r="Q791" s="5">
        <f t="shared" ref="Q791:S791" si="10286">IF($D791&gt;0,P791/$D791,0)</f>
        <v>2.5445292620865138E-2</v>
      </c>
      <c r="R791">
        <v>13</v>
      </c>
      <c r="S791" s="5">
        <f t="shared" si="10286"/>
        <v>3.3078880407124679E-2</v>
      </c>
      <c r="T791">
        <v>6</v>
      </c>
      <c r="U791" s="5">
        <f t="shared" ref="U791:W791" si="10287">IF($D791&gt;0,T791/$D791,0)</f>
        <v>1.5267175572519083E-2</v>
      </c>
      <c r="V791">
        <v>0</v>
      </c>
      <c r="W791" s="5">
        <f t="shared" si="10287"/>
        <v>0</v>
      </c>
      <c r="X791">
        <v>2</v>
      </c>
      <c r="Y791" s="5">
        <f t="shared" ref="Y791" si="10288">IF($D791&gt;0,X791/$D791,0)</f>
        <v>5.0890585241730284E-3</v>
      </c>
      <c r="Z791">
        <v>4</v>
      </c>
      <c r="AA791" s="5">
        <f t="shared" ref="AA791:AC791" si="10289">IF($D791&gt;0,Z791/$D791,0)</f>
        <v>1.0178117048346057E-2</v>
      </c>
      <c r="AB791">
        <v>0</v>
      </c>
      <c r="AC791" s="5">
        <f t="shared" si="10289"/>
        <v>0</v>
      </c>
      <c r="AD791">
        <v>1</v>
      </c>
      <c r="AE791" s="5">
        <f t="shared" ref="AE791:AG791" si="10290">IF($D791&gt;0,AD791/$D791,0)</f>
        <v>2.5445292620865142E-3</v>
      </c>
      <c r="AF791">
        <v>11</v>
      </c>
      <c r="AG791" s="5">
        <f t="shared" si="10290"/>
        <v>2.7989821882951654E-2</v>
      </c>
      <c r="AH791">
        <v>0</v>
      </c>
      <c r="AI791" s="5">
        <f t="shared" ref="AI791:AK791" si="10291">IF($D791&gt;0,AH791/$D791,0)</f>
        <v>0</v>
      </c>
      <c r="AJ791">
        <v>0</v>
      </c>
      <c r="AK791" s="5">
        <f t="shared" si="10291"/>
        <v>0</v>
      </c>
      <c r="AL791">
        <v>5</v>
      </c>
      <c r="AM791" s="5">
        <f t="shared" ref="AM791:AO791" si="10292">IF($D791&gt;0,AL791/$D791,0)</f>
        <v>1.2722646310432569E-2</v>
      </c>
      <c r="AN791">
        <v>0</v>
      </c>
      <c r="AO791" s="5">
        <f t="shared" si="10292"/>
        <v>0</v>
      </c>
      <c r="AP791">
        <v>0</v>
      </c>
      <c r="AQ791" s="5">
        <f t="shared" ref="AQ791:AS791" si="10293">IF($D791&gt;0,AP791/$D791,0)</f>
        <v>0</v>
      </c>
      <c r="AR791" s="1">
        <f t="shared" si="10033"/>
        <v>60</v>
      </c>
      <c r="AS791" s="5">
        <f t="shared" si="10293"/>
        <v>0.15267175572519084</v>
      </c>
      <c r="AT791" s="13">
        <v>0</v>
      </c>
      <c r="AU791" s="17">
        <f t="shared" ref="AU791:AW791" si="10294">IF($D791&gt;0,AT791/$D791,0)</f>
        <v>0</v>
      </c>
      <c r="AV791" s="13">
        <v>0</v>
      </c>
      <c r="AW791" s="17">
        <f t="shared" si="10294"/>
        <v>0</v>
      </c>
      <c r="AX791" s="16">
        <v>60</v>
      </c>
      <c r="AY791" s="17">
        <f t="shared" ref="AY791" si="10295">IF($D791&gt;0,AX791/$D791,0)</f>
        <v>0.15267175572519084</v>
      </c>
      <c r="AZ791" s="13">
        <v>15</v>
      </c>
      <c r="BA791" s="13">
        <v>0</v>
      </c>
      <c r="BB791" s="13">
        <v>0</v>
      </c>
      <c r="BC791" s="13">
        <v>45</v>
      </c>
    </row>
    <row r="792" spans="1:55" x14ac:dyDescent="0.25">
      <c r="A792">
        <v>33983</v>
      </c>
      <c r="B792" s="20">
        <v>13954</v>
      </c>
      <c r="C792" s="20">
        <v>13036</v>
      </c>
      <c r="D792" s="20">
        <v>918</v>
      </c>
      <c r="E792" s="21">
        <f t="shared" si="10020"/>
        <v>6.578758778844776E-2</v>
      </c>
      <c r="F792" s="18">
        <v>135</v>
      </c>
      <c r="G792" s="5">
        <f t="shared" si="10021"/>
        <v>0.14705882352941177</v>
      </c>
      <c r="H792">
        <v>394</v>
      </c>
      <c r="I792" s="5">
        <f t="shared" ref="I792" si="10296">IF($D792&gt;0,H792/$D792,0)</f>
        <v>0.42919389978213507</v>
      </c>
      <c r="J792">
        <v>130</v>
      </c>
      <c r="K792" s="5">
        <f t="shared" ref="K792" si="10297">IF($D792&gt;0,J792/$D792,0)</f>
        <v>0.14161220043572983</v>
      </c>
      <c r="L792">
        <v>46</v>
      </c>
      <c r="M792" s="5">
        <f t="shared" ref="M792:O792" si="10298">IF($D792&gt;0,L792/$D792,0)</f>
        <v>5.0108932461873638E-2</v>
      </c>
      <c r="N792">
        <v>4</v>
      </c>
      <c r="O792" s="5">
        <f t="shared" si="10298"/>
        <v>4.3572984749455342E-3</v>
      </c>
      <c r="P792">
        <v>7</v>
      </c>
      <c r="Q792" s="5">
        <f t="shared" ref="Q792:S792" si="10299">IF($D792&gt;0,P792/$D792,0)</f>
        <v>7.6252723311546842E-3</v>
      </c>
      <c r="R792">
        <v>4</v>
      </c>
      <c r="S792" s="5">
        <f t="shared" si="10299"/>
        <v>4.3572984749455342E-3</v>
      </c>
      <c r="T792">
        <v>4</v>
      </c>
      <c r="U792" s="5">
        <f t="shared" ref="U792:W792" si="10300">IF($D792&gt;0,T792/$D792,0)</f>
        <v>4.3572984749455342E-3</v>
      </c>
      <c r="V792">
        <v>18</v>
      </c>
      <c r="W792" s="5">
        <f t="shared" si="10300"/>
        <v>1.9607843137254902E-2</v>
      </c>
      <c r="X792">
        <v>7</v>
      </c>
      <c r="Y792" s="5">
        <f t="shared" ref="Y792" si="10301">IF($D792&gt;0,X792/$D792,0)</f>
        <v>7.6252723311546842E-3</v>
      </c>
      <c r="Z792">
        <v>11</v>
      </c>
      <c r="AA792" s="5">
        <f t="shared" ref="AA792:AC792" si="10302">IF($D792&gt;0,Z792/$D792,0)</f>
        <v>1.1982570806100218E-2</v>
      </c>
      <c r="AB792">
        <v>0</v>
      </c>
      <c r="AC792" s="5">
        <f t="shared" si="10302"/>
        <v>0</v>
      </c>
      <c r="AD792">
        <v>6</v>
      </c>
      <c r="AE792" s="5">
        <f t="shared" ref="AE792:AG792" si="10303">IF($D792&gt;0,AD792/$D792,0)</f>
        <v>6.5359477124183009E-3</v>
      </c>
      <c r="AF792">
        <v>40</v>
      </c>
      <c r="AG792" s="5">
        <f t="shared" si="10303"/>
        <v>4.357298474945534E-2</v>
      </c>
      <c r="AH792">
        <v>10</v>
      </c>
      <c r="AI792" s="5">
        <f t="shared" ref="AI792:AK792" si="10304">IF($D792&gt;0,AH792/$D792,0)</f>
        <v>1.0893246187363835E-2</v>
      </c>
      <c r="AJ792">
        <v>0</v>
      </c>
      <c r="AK792" s="5">
        <f t="shared" si="10304"/>
        <v>0</v>
      </c>
      <c r="AL792">
        <v>22</v>
      </c>
      <c r="AM792" s="5">
        <f t="shared" ref="AM792:AO792" si="10305">IF($D792&gt;0,AL792/$D792,0)</f>
        <v>2.3965141612200435E-2</v>
      </c>
      <c r="AN792">
        <v>2</v>
      </c>
      <c r="AO792" s="5">
        <f t="shared" si="10305"/>
        <v>2.1786492374727671E-3</v>
      </c>
      <c r="AP792">
        <v>14</v>
      </c>
      <c r="AQ792" s="5">
        <f t="shared" ref="AQ792:AS792" si="10306">IF($D792&gt;0,AP792/$D792,0)</f>
        <v>1.5250544662309368E-2</v>
      </c>
      <c r="AR792" s="1">
        <f t="shared" si="10033"/>
        <v>64</v>
      </c>
      <c r="AS792" s="5">
        <f t="shared" si="10306"/>
        <v>6.9716775599128547E-2</v>
      </c>
      <c r="AT792" s="13">
        <v>0</v>
      </c>
      <c r="AU792" s="17">
        <f t="shared" ref="AU792:AW792" si="10307">IF($D792&gt;0,AT792/$D792,0)</f>
        <v>0</v>
      </c>
      <c r="AV792" s="13">
        <v>2</v>
      </c>
      <c r="AW792" s="17">
        <f t="shared" si="10307"/>
        <v>2.1786492374727671E-3</v>
      </c>
      <c r="AX792" s="16">
        <v>62</v>
      </c>
      <c r="AY792" s="17">
        <f t="shared" ref="AY792" si="10308">IF($D792&gt;0,AX792/$D792,0)</f>
        <v>6.7538126361655779E-2</v>
      </c>
      <c r="AZ792" s="13">
        <v>22</v>
      </c>
      <c r="BA792" s="13">
        <v>6</v>
      </c>
      <c r="BB792" s="13">
        <v>1</v>
      </c>
      <c r="BC792" s="13">
        <v>33</v>
      </c>
    </row>
    <row r="793" spans="1:55" x14ac:dyDescent="0.25">
      <c r="A793">
        <v>33990</v>
      </c>
      <c r="B793" s="20">
        <v>28173</v>
      </c>
      <c r="C793" s="20">
        <v>21952</v>
      </c>
      <c r="D793" s="20">
        <v>6221</v>
      </c>
      <c r="E793" s="21">
        <f t="shared" si="10020"/>
        <v>0.22081425478294822</v>
      </c>
      <c r="F793" s="18">
        <v>521</v>
      </c>
      <c r="G793" s="5">
        <f t="shared" si="10021"/>
        <v>8.3748593473718047E-2</v>
      </c>
      <c r="H793">
        <v>1584</v>
      </c>
      <c r="I793" s="5">
        <f t="shared" ref="I793" si="10309">IF($D793&gt;0,H793/$D793,0)</f>
        <v>0.25462144349782995</v>
      </c>
      <c r="J793">
        <v>1833</v>
      </c>
      <c r="K793" s="5">
        <f t="shared" ref="K793" si="10310">IF($D793&gt;0,J793/$D793,0)</f>
        <v>0.29464716283555697</v>
      </c>
      <c r="L793">
        <v>436</v>
      </c>
      <c r="M793" s="5">
        <f t="shared" ref="M793:O793" si="10311">IF($D793&gt;0,L793/$D793,0)</f>
        <v>7.0085195306220871E-2</v>
      </c>
      <c r="N793">
        <v>48</v>
      </c>
      <c r="O793" s="5">
        <f t="shared" si="10311"/>
        <v>7.7158013181160582E-3</v>
      </c>
      <c r="P793">
        <v>67</v>
      </c>
      <c r="Q793" s="5">
        <f t="shared" ref="Q793:S793" si="10312">IF($D793&gt;0,P793/$D793,0)</f>
        <v>1.0769972673203666E-2</v>
      </c>
      <c r="R793">
        <v>114</v>
      </c>
      <c r="S793" s="5">
        <f t="shared" si="10312"/>
        <v>1.8325028130525639E-2</v>
      </c>
      <c r="T793">
        <v>82</v>
      </c>
      <c r="U793" s="5">
        <f t="shared" ref="U793:W793" si="10313">IF($D793&gt;0,T793/$D793,0)</f>
        <v>1.3181160585114933E-2</v>
      </c>
      <c r="V793">
        <v>26</v>
      </c>
      <c r="W793" s="5">
        <f t="shared" si="10313"/>
        <v>4.1793923806461982E-3</v>
      </c>
      <c r="X793">
        <v>90</v>
      </c>
      <c r="Y793" s="5">
        <f t="shared" ref="Y793" si="10314">IF($D793&gt;0,X793/$D793,0)</f>
        <v>1.446712747146761E-2</v>
      </c>
      <c r="Z793">
        <v>67</v>
      </c>
      <c r="AA793" s="5">
        <f t="shared" ref="AA793:AC793" si="10315">IF($D793&gt;0,Z793/$D793,0)</f>
        <v>1.0769972673203666E-2</v>
      </c>
      <c r="AB793">
        <v>16</v>
      </c>
      <c r="AC793" s="5">
        <f t="shared" si="10315"/>
        <v>2.571933772705353E-3</v>
      </c>
      <c r="AD793">
        <v>21</v>
      </c>
      <c r="AE793" s="5">
        <f t="shared" ref="AE793:AG793" si="10316">IF($D793&gt;0,AD793/$D793,0)</f>
        <v>3.3756630766757756E-3</v>
      </c>
      <c r="AF793">
        <v>509</v>
      </c>
      <c r="AG793" s="5">
        <f t="shared" si="10316"/>
        <v>8.1819643144189033E-2</v>
      </c>
      <c r="AH793">
        <v>110</v>
      </c>
      <c r="AI793" s="5">
        <f t="shared" ref="AI793:AK793" si="10317">IF($D793&gt;0,AH793/$D793,0)</f>
        <v>1.76820446873493E-2</v>
      </c>
      <c r="AJ793">
        <v>0</v>
      </c>
      <c r="AK793" s="5">
        <f t="shared" si="10317"/>
        <v>0</v>
      </c>
      <c r="AL793">
        <v>171</v>
      </c>
      <c r="AM793" s="5">
        <f t="shared" ref="AM793:AO793" si="10318">IF($D793&gt;0,AL793/$D793,0)</f>
        <v>2.7487542195788459E-2</v>
      </c>
      <c r="AN793">
        <v>31</v>
      </c>
      <c r="AO793" s="5">
        <f t="shared" si="10318"/>
        <v>4.9831216846166213E-3</v>
      </c>
      <c r="AP793">
        <v>58</v>
      </c>
      <c r="AQ793" s="5">
        <f t="shared" ref="AQ793:AS793" si="10319">IF($D793&gt;0,AP793/$D793,0)</f>
        <v>9.3232599260569034E-3</v>
      </c>
      <c r="AR793" s="1">
        <f t="shared" si="10033"/>
        <v>437</v>
      </c>
      <c r="AS793" s="5">
        <f t="shared" si="10319"/>
        <v>7.024594116701495E-2</v>
      </c>
      <c r="AT793" s="13">
        <v>0</v>
      </c>
      <c r="AU793" s="17">
        <f t="shared" ref="AU793:AW793" si="10320">IF($D793&gt;0,AT793/$D793,0)</f>
        <v>0</v>
      </c>
      <c r="AV793" s="13">
        <v>11</v>
      </c>
      <c r="AW793" s="17">
        <f t="shared" si="10320"/>
        <v>1.76820446873493E-3</v>
      </c>
      <c r="AX793" s="16">
        <v>426</v>
      </c>
      <c r="AY793" s="17">
        <f t="shared" ref="AY793" si="10321">IF($D793&gt;0,AX793/$D793,0)</f>
        <v>6.8477736698280015E-2</v>
      </c>
      <c r="AZ793" s="13">
        <v>60</v>
      </c>
      <c r="BA793" s="13">
        <v>63</v>
      </c>
      <c r="BB793" s="13">
        <v>1</v>
      </c>
      <c r="BC793" s="13">
        <v>302</v>
      </c>
    </row>
    <row r="794" spans="1:55" x14ac:dyDescent="0.25">
      <c r="A794">
        <v>33991</v>
      </c>
      <c r="B794" s="20">
        <v>18010</v>
      </c>
      <c r="C794" s="20">
        <v>14508</v>
      </c>
      <c r="D794" s="20">
        <v>3502</v>
      </c>
      <c r="E794" s="21">
        <f t="shared" si="10020"/>
        <v>0.19444752915047195</v>
      </c>
      <c r="F794" s="18">
        <v>308</v>
      </c>
      <c r="G794" s="5">
        <f t="shared" si="10021"/>
        <v>8.7949743003997716E-2</v>
      </c>
      <c r="H794">
        <v>843</v>
      </c>
      <c r="I794" s="5">
        <f t="shared" ref="I794" si="10322">IF($D794&gt;0,H794/$D794,0)</f>
        <v>0.24071958880639635</v>
      </c>
      <c r="J794">
        <v>1175</v>
      </c>
      <c r="K794" s="5">
        <f t="shared" ref="K794" si="10323">IF($D794&gt;0,J794/$D794,0)</f>
        <v>0.3355225585379783</v>
      </c>
      <c r="L794">
        <v>143</v>
      </c>
      <c r="M794" s="5">
        <f t="shared" ref="M794:O794" si="10324">IF($D794&gt;0,L794/$D794,0)</f>
        <v>4.0833809251856083E-2</v>
      </c>
      <c r="N794">
        <v>18</v>
      </c>
      <c r="O794" s="5">
        <f t="shared" si="10324"/>
        <v>5.1399200456881781E-3</v>
      </c>
      <c r="P794">
        <v>41</v>
      </c>
      <c r="Q794" s="5">
        <f t="shared" ref="Q794:S794" si="10325">IF($D794&gt;0,P794/$D794,0)</f>
        <v>1.1707595659623073E-2</v>
      </c>
      <c r="R794">
        <v>81</v>
      </c>
      <c r="S794" s="5">
        <f t="shared" si="10325"/>
        <v>2.3129640205596803E-2</v>
      </c>
      <c r="T794">
        <v>57</v>
      </c>
      <c r="U794" s="5">
        <f t="shared" ref="U794:W794" si="10326">IF($D794&gt;0,T794/$D794,0)</f>
        <v>1.6276413478012564E-2</v>
      </c>
      <c r="V794">
        <v>12</v>
      </c>
      <c r="W794" s="5">
        <f t="shared" si="10326"/>
        <v>3.4266133637921186E-3</v>
      </c>
      <c r="X794">
        <v>68</v>
      </c>
      <c r="Y794" s="5">
        <f t="shared" ref="Y794" si="10327">IF($D794&gt;0,X794/$D794,0)</f>
        <v>1.9417475728155338E-2</v>
      </c>
      <c r="Z794">
        <v>23</v>
      </c>
      <c r="AA794" s="5">
        <f t="shared" ref="AA794:AC794" si="10328">IF($D794&gt;0,Z794/$D794,0)</f>
        <v>6.5676756139348945E-3</v>
      </c>
      <c r="AB794">
        <v>6</v>
      </c>
      <c r="AC794" s="5">
        <f t="shared" si="10328"/>
        <v>1.7133066818960593E-3</v>
      </c>
      <c r="AD794">
        <v>13</v>
      </c>
      <c r="AE794" s="5">
        <f t="shared" ref="AE794:AG794" si="10329">IF($D794&gt;0,AD794/$D794,0)</f>
        <v>3.7121644774414622E-3</v>
      </c>
      <c r="AF794">
        <v>349</v>
      </c>
      <c r="AG794" s="5">
        <f t="shared" si="10329"/>
        <v>9.9657338663620781E-2</v>
      </c>
      <c r="AH794">
        <v>90</v>
      </c>
      <c r="AI794" s="5">
        <f t="shared" ref="AI794:AK794" si="10330">IF($D794&gt;0,AH794/$D794,0)</f>
        <v>2.5699600228440891E-2</v>
      </c>
      <c r="AJ794">
        <v>5</v>
      </c>
      <c r="AK794" s="5">
        <f t="shared" si="10330"/>
        <v>1.4277555682467161E-3</v>
      </c>
      <c r="AL794">
        <v>70</v>
      </c>
      <c r="AM794" s="5">
        <f t="shared" ref="AM794:AO794" si="10331">IF($D794&gt;0,AL794/$D794,0)</f>
        <v>1.9988577955454025E-2</v>
      </c>
      <c r="AN794">
        <v>8</v>
      </c>
      <c r="AO794" s="5">
        <f t="shared" si="10331"/>
        <v>2.2844089091947459E-3</v>
      </c>
      <c r="AP794">
        <v>50</v>
      </c>
      <c r="AQ794" s="5">
        <f t="shared" ref="AQ794:AS794" si="10332">IF($D794&gt;0,AP794/$D794,0)</f>
        <v>1.4277555682467162E-2</v>
      </c>
      <c r="AR794" s="1">
        <f t="shared" si="10033"/>
        <v>142</v>
      </c>
      <c r="AS794" s="5">
        <f t="shared" si="10332"/>
        <v>4.0548258138206741E-2</v>
      </c>
      <c r="AT794" s="13">
        <v>1</v>
      </c>
      <c r="AU794" s="17">
        <f t="shared" ref="AU794:AW794" si="10333">IF($D794&gt;0,AT794/$D794,0)</f>
        <v>2.8555111364934324E-4</v>
      </c>
      <c r="AV794" s="13">
        <v>5</v>
      </c>
      <c r="AW794" s="17">
        <f t="shared" si="10333"/>
        <v>1.4277555682467161E-3</v>
      </c>
      <c r="AX794" s="16">
        <v>136</v>
      </c>
      <c r="AY794" s="17">
        <f t="shared" ref="AY794" si="10334">IF($D794&gt;0,AX794/$D794,0)</f>
        <v>3.8834951456310676E-2</v>
      </c>
      <c r="AZ794" s="13">
        <v>25</v>
      </c>
      <c r="BA794" s="13">
        <v>7</v>
      </c>
      <c r="BB794" s="13">
        <v>0</v>
      </c>
      <c r="BC794" s="13">
        <v>104</v>
      </c>
    </row>
    <row r="795" spans="1:55" x14ac:dyDescent="0.25">
      <c r="A795">
        <v>33993</v>
      </c>
      <c r="B795" s="20">
        <v>20628</v>
      </c>
      <c r="C795" s="20">
        <v>15666</v>
      </c>
      <c r="D795" s="20">
        <v>4962</v>
      </c>
      <c r="E795" s="21">
        <f t="shared" si="10020"/>
        <v>0.24054682955206516</v>
      </c>
      <c r="F795" s="18">
        <v>382</v>
      </c>
      <c r="G795" s="5">
        <f t="shared" si="10021"/>
        <v>7.6985086658605401E-2</v>
      </c>
      <c r="H795">
        <v>1081</v>
      </c>
      <c r="I795" s="5">
        <f t="shared" ref="I795" si="10335">IF($D795&gt;0,H795/$D795,0)</f>
        <v>0.21785570334542523</v>
      </c>
      <c r="J795">
        <v>1990</v>
      </c>
      <c r="K795" s="5">
        <f t="shared" ref="K795" si="10336">IF($D795&gt;0,J795/$D795,0)</f>
        <v>0.40104796453043129</v>
      </c>
      <c r="L795">
        <v>168</v>
      </c>
      <c r="M795" s="5">
        <f t="shared" ref="M795:O795" si="10337">IF($D795&gt;0,L795/$D795,0)</f>
        <v>3.3857315598548973E-2</v>
      </c>
      <c r="N795">
        <v>21</v>
      </c>
      <c r="O795" s="5">
        <f t="shared" si="10337"/>
        <v>4.2321644498186217E-3</v>
      </c>
      <c r="P795">
        <v>32</v>
      </c>
      <c r="Q795" s="5">
        <f t="shared" ref="Q795:S795" si="10338">IF($D795&gt;0,P795/$D795,0)</f>
        <v>6.4490124949617093E-3</v>
      </c>
      <c r="R795">
        <v>115</v>
      </c>
      <c r="S795" s="5">
        <f t="shared" si="10338"/>
        <v>2.3176138653768642E-2</v>
      </c>
      <c r="T795">
        <v>84</v>
      </c>
      <c r="U795" s="5">
        <f t="shared" ref="U795:W795" si="10339">IF($D795&gt;0,T795/$D795,0)</f>
        <v>1.6928657799274487E-2</v>
      </c>
      <c r="V795">
        <v>29</v>
      </c>
      <c r="W795" s="5">
        <f t="shared" si="10339"/>
        <v>5.8444175735590485E-3</v>
      </c>
      <c r="X795">
        <v>64</v>
      </c>
      <c r="Y795" s="5">
        <f t="shared" ref="Y795" si="10340">IF($D795&gt;0,X795/$D795,0)</f>
        <v>1.2898024989923419E-2</v>
      </c>
      <c r="Z795">
        <v>34</v>
      </c>
      <c r="AA795" s="5">
        <f t="shared" ref="AA795:AC795" si="10341">IF($D795&gt;0,Z795/$D795,0)</f>
        <v>6.8520757758968156E-3</v>
      </c>
      <c r="AB795">
        <v>8</v>
      </c>
      <c r="AC795" s="5">
        <f t="shared" si="10341"/>
        <v>1.6122531237404273E-3</v>
      </c>
      <c r="AD795">
        <v>11</v>
      </c>
      <c r="AE795" s="5">
        <f t="shared" ref="AE795:AG795" si="10342">IF($D795&gt;0,AD795/$D795,0)</f>
        <v>2.2168480451430876E-3</v>
      </c>
      <c r="AF795">
        <v>390</v>
      </c>
      <c r="AG795" s="5">
        <f t="shared" si="10342"/>
        <v>7.8597339782345829E-2</v>
      </c>
      <c r="AH795">
        <v>68</v>
      </c>
      <c r="AI795" s="5">
        <f t="shared" ref="AI795:AK795" si="10343">IF($D795&gt;0,AH795/$D795,0)</f>
        <v>1.3704151551793631E-2</v>
      </c>
      <c r="AJ795">
        <v>4</v>
      </c>
      <c r="AK795" s="5">
        <f t="shared" si="10343"/>
        <v>8.0612656187021366E-4</v>
      </c>
      <c r="AL795">
        <v>89</v>
      </c>
      <c r="AM795" s="5">
        <f t="shared" ref="AM795:AO795" si="10344">IF($D795&gt;0,AL795/$D795,0)</f>
        <v>1.7936316001612253E-2</v>
      </c>
      <c r="AN795">
        <v>9</v>
      </c>
      <c r="AO795" s="5">
        <f t="shared" si="10344"/>
        <v>1.8137847642079807E-3</v>
      </c>
      <c r="AP795">
        <v>61</v>
      </c>
      <c r="AQ795" s="5">
        <f t="shared" ref="AQ795:AS795" si="10345">IF($D795&gt;0,AP795/$D795,0)</f>
        <v>1.2293430068520758E-2</v>
      </c>
      <c r="AR795" s="1">
        <f t="shared" si="10033"/>
        <v>322</v>
      </c>
      <c r="AS795" s="5">
        <f t="shared" si="10345"/>
        <v>6.4893188230552193E-2</v>
      </c>
      <c r="AT795" s="13">
        <v>0</v>
      </c>
      <c r="AU795" s="17">
        <f t="shared" ref="AU795:AW795" si="10346">IF($D795&gt;0,AT795/$D795,0)</f>
        <v>0</v>
      </c>
      <c r="AV795" s="13">
        <v>8</v>
      </c>
      <c r="AW795" s="17">
        <f t="shared" si="10346"/>
        <v>1.6122531237404273E-3</v>
      </c>
      <c r="AX795" s="16">
        <v>314</v>
      </c>
      <c r="AY795" s="17">
        <f t="shared" ref="AY795" si="10347">IF($D795&gt;0,AX795/$D795,0)</f>
        <v>6.3280935106811764E-2</v>
      </c>
      <c r="AZ795" s="13">
        <v>41</v>
      </c>
      <c r="BA795" s="13">
        <v>32</v>
      </c>
      <c r="BB795" s="13">
        <v>4</v>
      </c>
      <c r="BC795" s="13">
        <v>237</v>
      </c>
    </row>
    <row r="796" spans="1:55" x14ac:dyDescent="0.25">
      <c r="A796">
        <v>34101</v>
      </c>
      <c r="B796" s="20">
        <v>10</v>
      </c>
      <c r="C796" s="20">
        <v>10</v>
      </c>
      <c r="D796" s="20">
        <v>0</v>
      </c>
      <c r="E796" s="21">
        <f t="shared" si="10020"/>
        <v>0</v>
      </c>
      <c r="F796" s="18">
        <v>0</v>
      </c>
      <c r="G796" s="5">
        <f t="shared" si="10021"/>
        <v>0</v>
      </c>
      <c r="H796">
        <v>0</v>
      </c>
      <c r="I796" s="5">
        <f t="shared" ref="I796" si="10348">IF($D796&gt;0,H796/$D796,0)</f>
        <v>0</v>
      </c>
      <c r="J796">
        <v>0</v>
      </c>
      <c r="K796" s="5">
        <f t="shared" ref="K796" si="10349">IF($D796&gt;0,J796/$D796,0)</f>
        <v>0</v>
      </c>
      <c r="L796">
        <v>0</v>
      </c>
      <c r="M796" s="5">
        <f t="shared" ref="M796:O796" si="10350">IF($D796&gt;0,L796/$D796,0)</f>
        <v>0</v>
      </c>
      <c r="N796">
        <v>0</v>
      </c>
      <c r="O796" s="5">
        <f t="shared" si="10350"/>
        <v>0</v>
      </c>
      <c r="P796">
        <v>0</v>
      </c>
      <c r="Q796" s="5">
        <f t="shared" ref="Q796:S796" si="10351">IF($D796&gt;0,P796/$D796,0)</f>
        <v>0</v>
      </c>
      <c r="R796">
        <v>0</v>
      </c>
      <c r="S796" s="5">
        <f t="shared" si="10351"/>
        <v>0</v>
      </c>
      <c r="T796">
        <v>0</v>
      </c>
      <c r="U796" s="5">
        <f t="shared" ref="U796:W796" si="10352">IF($D796&gt;0,T796/$D796,0)</f>
        <v>0</v>
      </c>
      <c r="V796">
        <v>0</v>
      </c>
      <c r="W796" s="5">
        <f t="shared" si="10352"/>
        <v>0</v>
      </c>
      <c r="X796">
        <v>0</v>
      </c>
      <c r="Y796" s="5">
        <f t="shared" ref="Y796" si="10353">IF($D796&gt;0,X796/$D796,0)</f>
        <v>0</v>
      </c>
      <c r="Z796">
        <v>0</v>
      </c>
      <c r="AA796" s="5">
        <f t="shared" ref="AA796:AC796" si="10354">IF($D796&gt;0,Z796/$D796,0)</f>
        <v>0</v>
      </c>
      <c r="AB796">
        <v>0</v>
      </c>
      <c r="AC796" s="5">
        <f t="shared" si="10354"/>
        <v>0</v>
      </c>
      <c r="AD796">
        <v>0</v>
      </c>
      <c r="AE796" s="5">
        <f t="shared" ref="AE796:AG796" si="10355">IF($D796&gt;0,AD796/$D796,0)</f>
        <v>0</v>
      </c>
      <c r="AF796">
        <v>0</v>
      </c>
      <c r="AG796" s="5">
        <f t="shared" si="10355"/>
        <v>0</v>
      </c>
      <c r="AH796">
        <v>0</v>
      </c>
      <c r="AI796" s="5">
        <f t="shared" ref="AI796:AK796" si="10356">IF($D796&gt;0,AH796/$D796,0)</f>
        <v>0</v>
      </c>
      <c r="AJ796">
        <v>0</v>
      </c>
      <c r="AK796" s="5">
        <f t="shared" si="10356"/>
        <v>0</v>
      </c>
      <c r="AL796">
        <v>0</v>
      </c>
      <c r="AM796" s="5">
        <f t="shared" ref="AM796:AO796" si="10357">IF($D796&gt;0,AL796/$D796,0)</f>
        <v>0</v>
      </c>
      <c r="AN796">
        <v>0</v>
      </c>
      <c r="AO796" s="5">
        <f t="shared" si="10357"/>
        <v>0</v>
      </c>
      <c r="AP796">
        <v>0</v>
      </c>
      <c r="AQ796" s="5">
        <f t="shared" ref="AQ796:AS796" si="10358">IF($D796&gt;0,AP796/$D796,0)</f>
        <v>0</v>
      </c>
      <c r="AR796" s="1">
        <f t="shared" si="10033"/>
        <v>0</v>
      </c>
      <c r="AS796" s="5">
        <f t="shared" si="10358"/>
        <v>0</v>
      </c>
      <c r="AT796" s="13">
        <v>0</v>
      </c>
      <c r="AU796" s="17">
        <f t="shared" ref="AU796:AW796" si="10359">IF($D796&gt;0,AT796/$D796,0)</f>
        <v>0</v>
      </c>
      <c r="AV796" s="13">
        <v>0</v>
      </c>
      <c r="AW796" s="17">
        <f t="shared" si="10359"/>
        <v>0</v>
      </c>
      <c r="AX796" s="16">
        <v>0</v>
      </c>
      <c r="AY796" s="17">
        <f t="shared" ref="AY796" si="10360">IF($D796&gt;0,AX796/$D796,0)</f>
        <v>0</v>
      </c>
      <c r="AZ796" s="13">
        <v>0</v>
      </c>
      <c r="BA796" s="13">
        <v>0</v>
      </c>
      <c r="BB796" s="13">
        <v>0</v>
      </c>
      <c r="BC796" s="13">
        <v>0</v>
      </c>
    </row>
    <row r="797" spans="1:55" x14ac:dyDescent="0.25">
      <c r="A797">
        <v>34102</v>
      </c>
      <c r="B797" s="20">
        <v>10460</v>
      </c>
      <c r="C797" s="20">
        <v>9808</v>
      </c>
      <c r="D797" s="20">
        <v>652</v>
      </c>
      <c r="E797" s="21">
        <f t="shared" si="10020"/>
        <v>6.2332695984703632E-2</v>
      </c>
      <c r="F797" s="18">
        <v>100</v>
      </c>
      <c r="G797" s="5">
        <f t="shared" si="10021"/>
        <v>0.15337423312883436</v>
      </c>
      <c r="H797">
        <v>84</v>
      </c>
      <c r="I797" s="5">
        <f t="shared" ref="I797" si="10361">IF($D797&gt;0,H797/$D797,0)</f>
        <v>0.12883435582822086</v>
      </c>
      <c r="J797">
        <v>248</v>
      </c>
      <c r="K797" s="5">
        <f t="shared" ref="K797" si="10362">IF($D797&gt;0,J797/$D797,0)</f>
        <v>0.38036809815950923</v>
      </c>
      <c r="L797">
        <v>31</v>
      </c>
      <c r="M797" s="5">
        <f t="shared" ref="M797:O797" si="10363">IF($D797&gt;0,L797/$D797,0)</f>
        <v>4.7546012269938653E-2</v>
      </c>
      <c r="N797">
        <v>4</v>
      </c>
      <c r="O797" s="5">
        <f t="shared" si="10363"/>
        <v>6.1349693251533744E-3</v>
      </c>
      <c r="P797">
        <v>3</v>
      </c>
      <c r="Q797" s="5">
        <f t="shared" ref="Q797:S797" si="10364">IF($D797&gt;0,P797/$D797,0)</f>
        <v>4.601226993865031E-3</v>
      </c>
      <c r="R797">
        <v>20</v>
      </c>
      <c r="S797" s="5">
        <f t="shared" si="10364"/>
        <v>3.0674846625766871E-2</v>
      </c>
      <c r="T797">
        <v>4</v>
      </c>
      <c r="U797" s="5">
        <f t="shared" ref="U797:W797" si="10365">IF($D797&gt;0,T797/$D797,0)</f>
        <v>6.1349693251533744E-3</v>
      </c>
      <c r="V797">
        <v>8</v>
      </c>
      <c r="W797" s="5">
        <f t="shared" si="10365"/>
        <v>1.2269938650306749E-2</v>
      </c>
      <c r="X797">
        <v>16</v>
      </c>
      <c r="Y797" s="5">
        <f t="shared" ref="Y797" si="10366">IF($D797&gt;0,X797/$D797,0)</f>
        <v>2.4539877300613498E-2</v>
      </c>
      <c r="Z797">
        <v>8</v>
      </c>
      <c r="AA797" s="5">
        <f t="shared" ref="AA797:AC797" si="10367">IF($D797&gt;0,Z797/$D797,0)</f>
        <v>1.2269938650306749E-2</v>
      </c>
      <c r="AB797">
        <v>2</v>
      </c>
      <c r="AC797" s="5">
        <f t="shared" si="10367"/>
        <v>3.0674846625766872E-3</v>
      </c>
      <c r="AD797">
        <v>2</v>
      </c>
      <c r="AE797" s="5">
        <f t="shared" ref="AE797:AG797" si="10368">IF($D797&gt;0,AD797/$D797,0)</f>
        <v>3.0674846625766872E-3</v>
      </c>
      <c r="AF797">
        <v>36</v>
      </c>
      <c r="AG797" s="5">
        <f t="shared" si="10368"/>
        <v>5.5214723926380369E-2</v>
      </c>
      <c r="AH797">
        <v>2</v>
      </c>
      <c r="AI797" s="5">
        <f t="shared" ref="AI797:AK797" si="10369">IF($D797&gt;0,AH797/$D797,0)</f>
        <v>3.0674846625766872E-3</v>
      </c>
      <c r="AJ797">
        <v>4</v>
      </c>
      <c r="AK797" s="5">
        <f t="shared" si="10369"/>
        <v>6.1349693251533744E-3</v>
      </c>
      <c r="AL797">
        <v>13</v>
      </c>
      <c r="AM797" s="5">
        <f t="shared" ref="AM797:AO797" si="10370">IF($D797&gt;0,AL797/$D797,0)</f>
        <v>1.9938650306748466E-2</v>
      </c>
      <c r="AN797">
        <v>2</v>
      </c>
      <c r="AO797" s="5">
        <f t="shared" si="10370"/>
        <v>3.0674846625766872E-3</v>
      </c>
      <c r="AP797">
        <v>6</v>
      </c>
      <c r="AQ797" s="5">
        <f t="shared" ref="AQ797:AS797" si="10371">IF($D797&gt;0,AP797/$D797,0)</f>
        <v>9.202453987730062E-3</v>
      </c>
      <c r="AR797" s="1">
        <f t="shared" si="10033"/>
        <v>59</v>
      </c>
      <c r="AS797" s="5">
        <f t="shared" si="10371"/>
        <v>9.0490797546012275E-2</v>
      </c>
      <c r="AT797" s="13">
        <v>0</v>
      </c>
      <c r="AU797" s="17">
        <f t="shared" ref="AU797:AW797" si="10372">IF($D797&gt;0,AT797/$D797,0)</f>
        <v>0</v>
      </c>
      <c r="AV797" s="13">
        <v>0</v>
      </c>
      <c r="AW797" s="17">
        <f t="shared" si="10372"/>
        <v>0</v>
      </c>
      <c r="AX797" s="16">
        <v>59</v>
      </c>
      <c r="AY797" s="17">
        <f t="shared" ref="AY797" si="10373">IF($D797&gt;0,AX797/$D797,0)</f>
        <v>9.0490797546012275E-2</v>
      </c>
      <c r="AZ797" s="13">
        <v>12</v>
      </c>
      <c r="BA797" s="13">
        <v>6</v>
      </c>
      <c r="BB797" s="13">
        <v>0</v>
      </c>
      <c r="BC797" s="13">
        <v>41</v>
      </c>
    </row>
    <row r="798" spans="1:55" x14ac:dyDescent="0.25">
      <c r="A798">
        <v>34103</v>
      </c>
      <c r="B798" s="20">
        <v>12150</v>
      </c>
      <c r="C798" s="20">
        <v>10947</v>
      </c>
      <c r="D798" s="20">
        <v>1203</v>
      </c>
      <c r="E798" s="21">
        <f t="shared" si="10020"/>
        <v>9.9012345679012348E-2</v>
      </c>
      <c r="F798" s="18">
        <v>363</v>
      </c>
      <c r="G798" s="5">
        <f t="shared" si="10021"/>
        <v>0.30174563591022446</v>
      </c>
      <c r="H798">
        <v>82</v>
      </c>
      <c r="I798" s="5">
        <f t="shared" ref="I798" si="10374">IF($D798&gt;0,H798/$D798,0)</f>
        <v>6.816292601828762E-2</v>
      </c>
      <c r="J798">
        <v>209</v>
      </c>
      <c r="K798" s="5">
        <f t="shared" ref="K798" si="10375">IF($D798&gt;0,J798/$D798,0)</f>
        <v>0.17373233582709893</v>
      </c>
      <c r="L798">
        <v>6</v>
      </c>
      <c r="M798" s="5">
        <f t="shared" ref="M798:O798" si="10376">IF($D798&gt;0,L798/$D798,0)</f>
        <v>4.9875311720698253E-3</v>
      </c>
      <c r="N798">
        <v>9</v>
      </c>
      <c r="O798" s="5">
        <f t="shared" si="10376"/>
        <v>7.481296758104738E-3</v>
      </c>
      <c r="P798">
        <v>13</v>
      </c>
      <c r="Q798" s="5">
        <f t="shared" ref="Q798:S798" si="10377">IF($D798&gt;0,P798/$D798,0)</f>
        <v>1.0806317539484621E-2</v>
      </c>
      <c r="R798">
        <v>174</v>
      </c>
      <c r="S798" s="5">
        <f t="shared" si="10377"/>
        <v>0.14463840399002495</v>
      </c>
      <c r="T798">
        <v>2</v>
      </c>
      <c r="U798" s="5">
        <f t="shared" ref="U798:W798" si="10378">IF($D798&gt;0,T798/$D798,0)</f>
        <v>1.6625103906899418E-3</v>
      </c>
      <c r="V798">
        <v>2</v>
      </c>
      <c r="W798" s="5">
        <f t="shared" si="10378"/>
        <v>1.6625103906899418E-3</v>
      </c>
      <c r="X798">
        <v>11</v>
      </c>
      <c r="Y798" s="5">
        <f t="shared" ref="Y798" si="10379">IF($D798&gt;0,X798/$D798,0)</f>
        <v>9.14380714879468E-3</v>
      </c>
      <c r="Z798">
        <v>17</v>
      </c>
      <c r="AA798" s="5">
        <f t="shared" ref="AA798:AC798" si="10380">IF($D798&gt;0,Z798/$D798,0)</f>
        <v>1.4131338320864505E-2</v>
      </c>
      <c r="AB798">
        <v>105</v>
      </c>
      <c r="AC798" s="5">
        <f t="shared" si="10380"/>
        <v>8.7281795511221949E-2</v>
      </c>
      <c r="AD798">
        <v>12</v>
      </c>
      <c r="AE798" s="5">
        <f t="shared" ref="AE798:AG798" si="10381">IF($D798&gt;0,AD798/$D798,0)</f>
        <v>9.9750623441396506E-3</v>
      </c>
      <c r="AF798">
        <v>67</v>
      </c>
      <c r="AG798" s="5">
        <f t="shared" si="10381"/>
        <v>5.5694098088113049E-2</v>
      </c>
      <c r="AH798">
        <v>10</v>
      </c>
      <c r="AI798" s="5">
        <f t="shared" ref="AI798:AK798" si="10382">IF($D798&gt;0,AH798/$D798,0)</f>
        <v>8.3125519534497094E-3</v>
      </c>
      <c r="AJ798">
        <v>2</v>
      </c>
      <c r="AK798" s="5">
        <f t="shared" si="10382"/>
        <v>1.6625103906899418E-3</v>
      </c>
      <c r="AL798">
        <v>12</v>
      </c>
      <c r="AM798" s="5">
        <f t="shared" ref="AM798:AO798" si="10383">IF($D798&gt;0,AL798/$D798,0)</f>
        <v>9.9750623441396506E-3</v>
      </c>
      <c r="AN798">
        <v>6</v>
      </c>
      <c r="AO798" s="5">
        <f t="shared" si="10383"/>
        <v>4.9875311720698253E-3</v>
      </c>
      <c r="AP798">
        <v>6</v>
      </c>
      <c r="AQ798" s="5">
        <f t="shared" ref="AQ798:AS798" si="10384">IF($D798&gt;0,AP798/$D798,0)</f>
        <v>4.9875311720698253E-3</v>
      </c>
      <c r="AR798" s="1">
        <f t="shared" si="10033"/>
        <v>95</v>
      </c>
      <c r="AS798" s="5">
        <f t="shared" si="10384"/>
        <v>7.896924355777224E-2</v>
      </c>
      <c r="AT798" s="13">
        <v>0</v>
      </c>
      <c r="AU798" s="17">
        <f t="shared" ref="AU798:AW798" si="10385">IF($D798&gt;0,AT798/$D798,0)</f>
        <v>0</v>
      </c>
      <c r="AV798" s="13">
        <v>0</v>
      </c>
      <c r="AW798" s="17">
        <f t="shared" si="10385"/>
        <v>0</v>
      </c>
      <c r="AX798" s="16">
        <v>95</v>
      </c>
      <c r="AY798" s="17">
        <f t="shared" ref="AY798" si="10386">IF($D798&gt;0,AX798/$D798,0)</f>
        <v>7.896924355777224E-2</v>
      </c>
      <c r="AZ798" s="13">
        <v>24</v>
      </c>
      <c r="BA798" s="13">
        <v>18</v>
      </c>
      <c r="BB798" s="13">
        <v>0</v>
      </c>
      <c r="BC798" s="13">
        <v>53</v>
      </c>
    </row>
    <row r="799" spans="1:55" x14ac:dyDescent="0.25">
      <c r="A799">
        <v>34104</v>
      </c>
      <c r="B799" s="20">
        <v>23691</v>
      </c>
      <c r="C799" s="20">
        <v>18183</v>
      </c>
      <c r="D799" s="20">
        <v>5508</v>
      </c>
      <c r="E799" s="21">
        <f t="shared" si="10020"/>
        <v>0.23249335190578702</v>
      </c>
      <c r="F799" s="18">
        <v>2086</v>
      </c>
      <c r="G799" s="5">
        <f t="shared" si="10021"/>
        <v>0.37872185911401596</v>
      </c>
      <c r="H799">
        <v>485</v>
      </c>
      <c r="I799" s="5">
        <f t="shared" ref="I799" si="10387">IF($D799&gt;0,H799/$D799,0)</f>
        <v>8.8053740014524332E-2</v>
      </c>
      <c r="J799">
        <v>1113</v>
      </c>
      <c r="K799" s="5">
        <f t="shared" ref="K799" si="10388">IF($D799&gt;0,J799/$D799,0)</f>
        <v>0.20206971677559912</v>
      </c>
      <c r="L799">
        <v>115</v>
      </c>
      <c r="M799" s="5">
        <f t="shared" ref="M799:O799" si="10389">IF($D799&gt;0,L799/$D799,0)</f>
        <v>2.0878721859114015E-2</v>
      </c>
      <c r="N799">
        <v>39</v>
      </c>
      <c r="O799" s="5">
        <f t="shared" si="10389"/>
        <v>7.0806100217864921E-3</v>
      </c>
      <c r="P799">
        <v>76</v>
      </c>
      <c r="Q799" s="5">
        <f t="shared" ref="Q799:S799" si="10390">IF($D799&gt;0,P799/$D799,0)</f>
        <v>1.3798111837327523E-2</v>
      </c>
      <c r="R799">
        <v>147</v>
      </c>
      <c r="S799" s="5">
        <f t="shared" si="10390"/>
        <v>2.6688453159041396E-2</v>
      </c>
      <c r="T799">
        <v>67</v>
      </c>
      <c r="U799" s="5">
        <f t="shared" ref="U799:W799" si="10391">IF($D799&gt;0,T799/$D799,0)</f>
        <v>1.2164124909222949E-2</v>
      </c>
      <c r="V799">
        <v>20</v>
      </c>
      <c r="W799" s="5">
        <f t="shared" si="10391"/>
        <v>3.6310820624546117E-3</v>
      </c>
      <c r="X799">
        <v>59</v>
      </c>
      <c r="Y799" s="5">
        <f t="shared" ref="Y799" si="10392">IF($D799&gt;0,X799/$D799,0)</f>
        <v>1.0711692084241104E-2</v>
      </c>
      <c r="Z799">
        <v>89</v>
      </c>
      <c r="AA799" s="5">
        <f t="shared" ref="AA799:AC799" si="10393">IF($D799&gt;0,Z799/$D799,0)</f>
        <v>1.615831517792302E-2</v>
      </c>
      <c r="AB799">
        <v>133</v>
      </c>
      <c r="AC799" s="5">
        <f t="shared" si="10393"/>
        <v>2.4146695715323168E-2</v>
      </c>
      <c r="AD799">
        <v>32</v>
      </c>
      <c r="AE799" s="5">
        <f t="shared" ref="AE799:AG799" si="10394">IF($D799&gt;0,AD799/$D799,0)</f>
        <v>5.8097312999273783E-3</v>
      </c>
      <c r="AF799">
        <v>441</v>
      </c>
      <c r="AG799" s="5">
        <f t="shared" si="10394"/>
        <v>8.0065359477124176E-2</v>
      </c>
      <c r="AH799">
        <v>72</v>
      </c>
      <c r="AI799" s="5">
        <f t="shared" ref="AI799:AK799" si="10395">IF($D799&gt;0,AH799/$D799,0)</f>
        <v>1.3071895424836602E-2</v>
      </c>
      <c r="AJ799">
        <v>1</v>
      </c>
      <c r="AK799" s="5">
        <f t="shared" si="10395"/>
        <v>1.8155410312273057E-4</v>
      </c>
      <c r="AL799">
        <v>143</v>
      </c>
      <c r="AM799" s="5">
        <f t="shared" ref="AM799:AO799" si="10396">IF($D799&gt;0,AL799/$D799,0)</f>
        <v>2.596223674655047E-2</v>
      </c>
      <c r="AN799">
        <v>26</v>
      </c>
      <c r="AO799" s="5">
        <f t="shared" si="10396"/>
        <v>4.720406681190995E-3</v>
      </c>
      <c r="AP799">
        <v>95</v>
      </c>
      <c r="AQ799" s="5">
        <f t="shared" ref="AQ799:AS799" si="10397">IF($D799&gt;0,AP799/$D799,0)</f>
        <v>1.7247639796659404E-2</v>
      </c>
      <c r="AR799" s="1">
        <f t="shared" si="10033"/>
        <v>269</v>
      </c>
      <c r="AS799" s="5">
        <f t="shared" si="10397"/>
        <v>4.8838053740014521E-2</v>
      </c>
      <c r="AT799" s="13">
        <v>0</v>
      </c>
      <c r="AU799" s="17">
        <f t="shared" ref="AU799:AW799" si="10398">IF($D799&gt;0,AT799/$D799,0)</f>
        <v>0</v>
      </c>
      <c r="AV799" s="13">
        <v>0</v>
      </c>
      <c r="AW799" s="17">
        <f t="shared" si="10398"/>
        <v>0</v>
      </c>
      <c r="AX799" s="16">
        <v>269</v>
      </c>
      <c r="AY799" s="17">
        <f t="shared" ref="AY799" si="10399">IF($D799&gt;0,AX799/$D799,0)</f>
        <v>4.8838053740014521E-2</v>
      </c>
      <c r="AZ799" s="13">
        <v>40</v>
      </c>
      <c r="BA799" s="13">
        <v>27</v>
      </c>
      <c r="BB799" s="13">
        <v>0</v>
      </c>
      <c r="BC799" s="13">
        <v>202</v>
      </c>
    </row>
    <row r="800" spans="1:55" x14ac:dyDescent="0.25">
      <c r="A800">
        <v>34105</v>
      </c>
      <c r="B800" s="20">
        <v>13933</v>
      </c>
      <c r="C800" s="20">
        <v>12154</v>
      </c>
      <c r="D800" s="20">
        <v>1779</v>
      </c>
      <c r="E800" s="21">
        <f t="shared" si="10020"/>
        <v>0.12768248044211583</v>
      </c>
      <c r="F800" s="18">
        <v>249</v>
      </c>
      <c r="G800" s="5">
        <f t="shared" si="10021"/>
        <v>0.1399662731871838</v>
      </c>
      <c r="H800">
        <v>203</v>
      </c>
      <c r="I800" s="5">
        <f t="shared" ref="I800" si="10400">IF($D800&gt;0,H800/$D800,0)</f>
        <v>0.11410905002810567</v>
      </c>
      <c r="J800">
        <v>333</v>
      </c>
      <c r="K800" s="5">
        <f t="shared" ref="K800" si="10401">IF($D800&gt;0,J800/$D800,0)</f>
        <v>0.18718381112984822</v>
      </c>
      <c r="L800">
        <v>68</v>
      </c>
      <c r="M800" s="5">
        <f t="shared" ref="M800:O800" si="10402">IF($D800&gt;0,L800/$D800,0)</f>
        <v>3.8223721191680722E-2</v>
      </c>
      <c r="N800">
        <v>14</v>
      </c>
      <c r="O800" s="5">
        <f t="shared" si="10402"/>
        <v>7.8695896571107371E-3</v>
      </c>
      <c r="P800">
        <v>14</v>
      </c>
      <c r="Q800" s="5">
        <f t="shared" ref="Q800:S800" si="10403">IF($D800&gt;0,P800/$D800,0)</f>
        <v>7.8695896571107371E-3</v>
      </c>
      <c r="R800">
        <v>39</v>
      </c>
      <c r="S800" s="5">
        <f t="shared" si="10403"/>
        <v>2.1922428330522766E-2</v>
      </c>
      <c r="T800">
        <v>31</v>
      </c>
      <c r="U800" s="5">
        <f t="shared" ref="U800:W800" si="10404">IF($D800&gt;0,T800/$D800,0)</f>
        <v>1.7425519955030916E-2</v>
      </c>
      <c r="V800">
        <v>12</v>
      </c>
      <c r="W800" s="5">
        <f t="shared" si="10404"/>
        <v>6.7453625632377737E-3</v>
      </c>
      <c r="X800">
        <v>31</v>
      </c>
      <c r="Y800" s="5">
        <f t="shared" ref="Y800" si="10405">IF($D800&gt;0,X800/$D800,0)</f>
        <v>1.7425519955030916E-2</v>
      </c>
      <c r="Z800">
        <v>49</v>
      </c>
      <c r="AA800" s="5">
        <f t="shared" ref="AA800:AC800" si="10406">IF($D800&gt;0,Z800/$D800,0)</f>
        <v>2.7543563799887576E-2</v>
      </c>
      <c r="AB800">
        <v>84</v>
      </c>
      <c r="AC800" s="5">
        <f t="shared" si="10406"/>
        <v>4.7217537942664416E-2</v>
      </c>
      <c r="AD800">
        <v>23</v>
      </c>
      <c r="AE800" s="5">
        <f t="shared" ref="AE800:AG800" si="10407">IF($D800&gt;0,AD800/$D800,0)</f>
        <v>1.2928611579539067E-2</v>
      </c>
      <c r="AF800">
        <v>314</v>
      </c>
      <c r="AG800" s="5">
        <f t="shared" si="10407"/>
        <v>0.1765036537380551</v>
      </c>
      <c r="AH800">
        <v>45</v>
      </c>
      <c r="AI800" s="5">
        <f t="shared" ref="AI800:AK800" si="10408">IF($D800&gt;0,AH800/$D800,0)</f>
        <v>2.5295109612141653E-2</v>
      </c>
      <c r="AJ800">
        <v>6</v>
      </c>
      <c r="AK800" s="5">
        <f t="shared" si="10408"/>
        <v>3.3726812816188868E-3</v>
      </c>
      <c r="AL800">
        <v>82</v>
      </c>
      <c r="AM800" s="5">
        <f t="shared" ref="AM800:AO800" si="10409">IF($D800&gt;0,AL800/$D800,0)</f>
        <v>4.6093310848791459E-2</v>
      </c>
      <c r="AN800">
        <v>22</v>
      </c>
      <c r="AO800" s="5">
        <f t="shared" si="10409"/>
        <v>1.2366498032602586E-2</v>
      </c>
      <c r="AP800">
        <v>53</v>
      </c>
      <c r="AQ800" s="5">
        <f t="shared" ref="AQ800:AS800" si="10410">IF($D800&gt;0,AP800/$D800,0)</f>
        <v>2.9792017987633503E-2</v>
      </c>
      <c r="AR800" s="1">
        <f t="shared" si="10033"/>
        <v>107</v>
      </c>
      <c r="AS800" s="5">
        <f t="shared" si="10410"/>
        <v>6.0146149522203485E-2</v>
      </c>
      <c r="AT800" s="13">
        <v>1</v>
      </c>
      <c r="AU800" s="17">
        <f t="shared" ref="AU800:AW800" si="10411">IF($D800&gt;0,AT800/$D800,0)</f>
        <v>5.6211354693648118E-4</v>
      </c>
      <c r="AV800" s="13">
        <v>6</v>
      </c>
      <c r="AW800" s="17">
        <f t="shared" si="10411"/>
        <v>3.3726812816188868E-3</v>
      </c>
      <c r="AX800" s="16">
        <v>100</v>
      </c>
      <c r="AY800" s="17">
        <f t="shared" ref="AY800" si="10412">IF($D800&gt;0,AX800/$D800,0)</f>
        <v>5.6211354693648116E-2</v>
      </c>
      <c r="AZ800" s="13">
        <v>42</v>
      </c>
      <c r="BA800" s="13">
        <v>4</v>
      </c>
      <c r="BB800" s="13">
        <v>0</v>
      </c>
      <c r="BC800" s="13">
        <v>54</v>
      </c>
    </row>
    <row r="801" spans="1:55" x14ac:dyDescent="0.25">
      <c r="A801">
        <v>34108</v>
      </c>
      <c r="B801" s="20">
        <v>16874</v>
      </c>
      <c r="C801" s="20">
        <v>15258</v>
      </c>
      <c r="D801" s="20">
        <v>1616</v>
      </c>
      <c r="E801" s="21">
        <f t="shared" si="10020"/>
        <v>9.5768638141519494E-2</v>
      </c>
      <c r="F801" s="18">
        <v>610</v>
      </c>
      <c r="G801" s="5">
        <f t="shared" si="10021"/>
        <v>0.37747524752475248</v>
      </c>
      <c r="H801">
        <v>114</v>
      </c>
      <c r="I801" s="5">
        <f t="shared" ref="I801" si="10413">IF($D801&gt;0,H801/$D801,0)</f>
        <v>7.0544554455445538E-2</v>
      </c>
      <c r="J801">
        <v>286</v>
      </c>
      <c r="K801" s="5">
        <f t="shared" ref="K801" si="10414">IF($D801&gt;0,J801/$D801,0)</f>
        <v>0.17698019801980197</v>
      </c>
      <c r="L801">
        <v>21</v>
      </c>
      <c r="M801" s="5">
        <f t="shared" ref="M801:O801" si="10415">IF($D801&gt;0,L801/$D801,0)</f>
        <v>1.2995049504950494E-2</v>
      </c>
      <c r="N801">
        <v>19</v>
      </c>
      <c r="O801" s="5">
        <f t="shared" si="10415"/>
        <v>1.1757425742574257E-2</v>
      </c>
      <c r="P801">
        <v>27</v>
      </c>
      <c r="Q801" s="5">
        <f t="shared" ref="Q801:S801" si="10416">IF($D801&gt;0,P801/$D801,0)</f>
        <v>1.6707920792079209E-2</v>
      </c>
      <c r="R801">
        <v>25</v>
      </c>
      <c r="S801" s="5">
        <f t="shared" si="10416"/>
        <v>1.547029702970297E-2</v>
      </c>
      <c r="T801">
        <v>9</v>
      </c>
      <c r="U801" s="5">
        <f t="shared" ref="U801:W801" si="10417">IF($D801&gt;0,T801/$D801,0)</f>
        <v>5.569306930693069E-3</v>
      </c>
      <c r="V801">
        <v>6</v>
      </c>
      <c r="W801" s="5">
        <f t="shared" si="10417"/>
        <v>3.7128712871287127E-3</v>
      </c>
      <c r="X801">
        <v>23</v>
      </c>
      <c r="Y801" s="5">
        <f t="shared" ref="Y801" si="10418">IF($D801&gt;0,X801/$D801,0)</f>
        <v>1.4232673267326733E-2</v>
      </c>
      <c r="Z801">
        <v>40</v>
      </c>
      <c r="AA801" s="5">
        <f t="shared" ref="AA801:AC801" si="10419">IF($D801&gt;0,Z801/$D801,0)</f>
        <v>2.4752475247524754E-2</v>
      </c>
      <c r="AB801">
        <v>32</v>
      </c>
      <c r="AC801" s="5">
        <f t="shared" si="10419"/>
        <v>1.9801980198019802E-2</v>
      </c>
      <c r="AD801">
        <v>8</v>
      </c>
      <c r="AE801" s="5">
        <f t="shared" ref="AE801:AG801" si="10420">IF($D801&gt;0,AD801/$D801,0)</f>
        <v>4.9504950495049506E-3</v>
      </c>
      <c r="AF801">
        <v>171</v>
      </c>
      <c r="AG801" s="5">
        <f t="shared" si="10420"/>
        <v>0.10581683168316831</v>
      </c>
      <c r="AH801">
        <v>14</v>
      </c>
      <c r="AI801" s="5">
        <f t="shared" ref="AI801:AK801" si="10421">IF($D801&gt;0,AH801/$D801,0)</f>
        <v>8.6633663366336641E-3</v>
      </c>
      <c r="AJ801">
        <v>7</v>
      </c>
      <c r="AK801" s="5">
        <f t="shared" si="10421"/>
        <v>4.3316831683168321E-3</v>
      </c>
      <c r="AL801">
        <v>42</v>
      </c>
      <c r="AM801" s="5">
        <f t="shared" ref="AM801:AO801" si="10422">IF($D801&gt;0,AL801/$D801,0)</f>
        <v>2.5990099009900989E-2</v>
      </c>
      <c r="AN801">
        <v>17</v>
      </c>
      <c r="AO801" s="5">
        <f t="shared" si="10422"/>
        <v>1.051980198019802E-2</v>
      </c>
      <c r="AP801">
        <v>13</v>
      </c>
      <c r="AQ801" s="5">
        <f t="shared" ref="AQ801:AS801" si="10423">IF($D801&gt;0,AP801/$D801,0)</f>
        <v>8.0445544554455448E-3</v>
      </c>
      <c r="AR801" s="1">
        <f t="shared" si="10033"/>
        <v>132</v>
      </c>
      <c r="AS801" s="5">
        <f t="shared" si="10423"/>
        <v>8.1683168316831686E-2</v>
      </c>
      <c r="AT801" s="13">
        <v>2</v>
      </c>
      <c r="AU801" s="17">
        <f t="shared" ref="AU801:AW801" si="10424">IF($D801&gt;0,AT801/$D801,0)</f>
        <v>1.2376237623762376E-3</v>
      </c>
      <c r="AV801" s="13">
        <v>11</v>
      </c>
      <c r="AW801" s="17">
        <f t="shared" si="10424"/>
        <v>6.8069306930693069E-3</v>
      </c>
      <c r="AX801" s="16">
        <v>119</v>
      </c>
      <c r="AY801" s="17">
        <f t="shared" ref="AY801" si="10425">IF($D801&gt;0,AX801/$D801,0)</f>
        <v>7.3638613861386135E-2</v>
      </c>
      <c r="AZ801" s="13">
        <v>26</v>
      </c>
      <c r="BA801" s="13">
        <v>22</v>
      </c>
      <c r="BB801" s="13">
        <v>0</v>
      </c>
      <c r="BC801" s="13">
        <v>71</v>
      </c>
    </row>
    <row r="802" spans="1:55" x14ac:dyDescent="0.25">
      <c r="A802">
        <v>34109</v>
      </c>
      <c r="B802" s="20">
        <v>23338</v>
      </c>
      <c r="C802" s="20">
        <v>19909</v>
      </c>
      <c r="D802" s="20">
        <v>3429</v>
      </c>
      <c r="E802" s="21">
        <f t="shared" si="10020"/>
        <v>0.14692775730568172</v>
      </c>
      <c r="F802" s="18">
        <v>550</v>
      </c>
      <c r="G802" s="5">
        <f t="shared" si="10021"/>
        <v>0.16039661708953049</v>
      </c>
      <c r="H802">
        <v>409</v>
      </c>
      <c r="I802" s="5">
        <f t="shared" ref="I802" si="10426">IF($D802&gt;0,H802/$D802,0)</f>
        <v>0.11927675707203267</v>
      </c>
      <c r="J802">
        <v>728</v>
      </c>
      <c r="K802" s="5">
        <f t="shared" ref="K802" si="10427">IF($D802&gt;0,J802/$D802,0)</f>
        <v>0.21230679498396035</v>
      </c>
      <c r="L802">
        <v>112</v>
      </c>
      <c r="M802" s="5">
        <f t="shared" ref="M802:O802" si="10428">IF($D802&gt;0,L802/$D802,0)</f>
        <v>3.2662583843686206E-2</v>
      </c>
      <c r="N802">
        <v>35</v>
      </c>
      <c r="O802" s="5">
        <f t="shared" si="10428"/>
        <v>1.0207057451151939E-2</v>
      </c>
      <c r="P802">
        <v>77</v>
      </c>
      <c r="Q802" s="5">
        <f t="shared" ref="Q802:S802" si="10429">IF($D802&gt;0,P802/$D802,0)</f>
        <v>2.2455526392534265E-2</v>
      </c>
      <c r="R802">
        <v>151</v>
      </c>
      <c r="S802" s="5">
        <f t="shared" si="10429"/>
        <v>4.4036162146398369E-2</v>
      </c>
      <c r="T802">
        <v>29</v>
      </c>
      <c r="U802" s="5">
        <f t="shared" ref="U802:W802" si="10430">IF($D802&gt;0,T802/$D802,0)</f>
        <v>8.4572761738116072E-3</v>
      </c>
      <c r="V802">
        <v>24</v>
      </c>
      <c r="W802" s="5">
        <f t="shared" si="10430"/>
        <v>6.99912510936133E-3</v>
      </c>
      <c r="X802">
        <v>23</v>
      </c>
      <c r="Y802" s="5">
        <f t="shared" ref="Y802" si="10431">IF($D802&gt;0,X802/$D802,0)</f>
        <v>6.7074948964712744E-3</v>
      </c>
      <c r="Z802">
        <v>90</v>
      </c>
      <c r="AA802" s="5">
        <f t="shared" ref="AA802:AC802" si="10432">IF($D802&gt;0,Z802/$D802,0)</f>
        <v>2.6246719160104987E-2</v>
      </c>
      <c r="AB802">
        <v>152</v>
      </c>
      <c r="AC802" s="5">
        <f t="shared" si="10432"/>
        <v>4.4327792359288423E-2</v>
      </c>
      <c r="AD802">
        <v>44</v>
      </c>
      <c r="AE802" s="5">
        <f t="shared" ref="AE802:AG802" si="10433">IF($D802&gt;0,AD802/$D802,0)</f>
        <v>1.2831729367162438E-2</v>
      </c>
      <c r="AF802">
        <v>450</v>
      </c>
      <c r="AG802" s="5">
        <f t="shared" si="10433"/>
        <v>0.13123359580052493</v>
      </c>
      <c r="AH802">
        <v>56</v>
      </c>
      <c r="AI802" s="5">
        <f t="shared" ref="AI802:AK802" si="10434">IF($D802&gt;0,AH802/$D802,0)</f>
        <v>1.6331291921843103E-2</v>
      </c>
      <c r="AJ802">
        <v>5</v>
      </c>
      <c r="AK802" s="5">
        <f t="shared" si="10434"/>
        <v>1.4581510644502771E-3</v>
      </c>
      <c r="AL802">
        <v>162</v>
      </c>
      <c r="AM802" s="5">
        <f t="shared" ref="AM802:AO802" si="10435">IF($D802&gt;0,AL802/$D802,0)</f>
        <v>4.7244094488188976E-2</v>
      </c>
      <c r="AN802">
        <v>34</v>
      </c>
      <c r="AO802" s="5">
        <f t="shared" si="10435"/>
        <v>9.9154272382618834E-3</v>
      </c>
      <c r="AP802">
        <v>91</v>
      </c>
      <c r="AQ802" s="5">
        <f t="shared" ref="AQ802:AS802" si="10436">IF($D802&gt;0,AP802/$D802,0)</f>
        <v>2.6538349372995044E-2</v>
      </c>
      <c r="AR802" s="1">
        <f t="shared" si="10033"/>
        <v>207</v>
      </c>
      <c r="AS802" s="5">
        <f t="shared" si="10436"/>
        <v>6.0367454068241469E-2</v>
      </c>
      <c r="AT802" s="13">
        <v>3</v>
      </c>
      <c r="AU802" s="17">
        <f t="shared" ref="AU802:AW802" si="10437">IF($D802&gt;0,AT802/$D802,0)</f>
        <v>8.7489063867016625E-4</v>
      </c>
      <c r="AV802" s="13">
        <v>5</v>
      </c>
      <c r="AW802" s="17">
        <f t="shared" si="10437"/>
        <v>1.4581510644502771E-3</v>
      </c>
      <c r="AX802" s="16">
        <v>199</v>
      </c>
      <c r="AY802" s="17">
        <f t="shared" ref="AY802" si="10438">IF($D802&gt;0,AX802/$D802,0)</f>
        <v>5.8034412365121024E-2</v>
      </c>
      <c r="AZ802" s="13">
        <v>35</v>
      </c>
      <c r="BA802" s="13">
        <v>20</v>
      </c>
      <c r="BB802" s="13">
        <v>0</v>
      </c>
      <c r="BC802" s="13">
        <v>144</v>
      </c>
    </row>
    <row r="803" spans="1:55" x14ac:dyDescent="0.25">
      <c r="A803">
        <v>34110</v>
      </c>
      <c r="B803" s="20">
        <v>20762</v>
      </c>
      <c r="C803" s="20">
        <v>18824</v>
      </c>
      <c r="D803" s="20">
        <v>1938</v>
      </c>
      <c r="E803" s="21">
        <f t="shared" si="10020"/>
        <v>9.3343608515557272E-2</v>
      </c>
      <c r="F803" s="18">
        <v>675</v>
      </c>
      <c r="G803" s="5">
        <f t="shared" si="10021"/>
        <v>0.34829721362229105</v>
      </c>
      <c r="H803">
        <v>229</v>
      </c>
      <c r="I803" s="5">
        <f t="shared" ref="I803" si="10439">IF($D803&gt;0,H803/$D803,0)</f>
        <v>0.11816305469556243</v>
      </c>
      <c r="J803">
        <v>398</v>
      </c>
      <c r="K803" s="5">
        <f t="shared" ref="K803" si="10440">IF($D803&gt;0,J803/$D803,0)</f>
        <v>0.20536635706914344</v>
      </c>
      <c r="L803">
        <v>49</v>
      </c>
      <c r="M803" s="5">
        <f t="shared" ref="M803:O803" si="10441">IF($D803&gt;0,L803/$D803,0)</f>
        <v>2.5283797729618165E-2</v>
      </c>
      <c r="N803">
        <v>8</v>
      </c>
      <c r="O803" s="5">
        <f t="shared" si="10441"/>
        <v>4.1279669762641896E-3</v>
      </c>
      <c r="P803">
        <v>22</v>
      </c>
      <c r="Q803" s="5">
        <f t="shared" ref="Q803:S803" si="10442">IF($D803&gt;0,P803/$D803,0)</f>
        <v>1.1351909184726523E-2</v>
      </c>
      <c r="R803">
        <v>32</v>
      </c>
      <c r="S803" s="5">
        <f t="shared" si="10442"/>
        <v>1.6511867905056758E-2</v>
      </c>
      <c r="T803">
        <v>20</v>
      </c>
      <c r="U803" s="5">
        <f t="shared" ref="U803:W803" si="10443">IF($D803&gt;0,T803/$D803,0)</f>
        <v>1.0319917440660475E-2</v>
      </c>
      <c r="V803">
        <v>13</v>
      </c>
      <c r="W803" s="5">
        <f t="shared" si="10443"/>
        <v>6.7079463364293082E-3</v>
      </c>
      <c r="X803">
        <v>9</v>
      </c>
      <c r="Y803" s="5">
        <f t="shared" ref="Y803" si="10444">IF($D803&gt;0,X803/$D803,0)</f>
        <v>4.6439628482972135E-3</v>
      </c>
      <c r="Z803">
        <v>27</v>
      </c>
      <c r="AA803" s="5">
        <f t="shared" ref="AA803:AC803" si="10445">IF($D803&gt;0,Z803/$D803,0)</f>
        <v>1.393188854489164E-2</v>
      </c>
      <c r="AB803">
        <v>14</v>
      </c>
      <c r="AC803" s="5">
        <f t="shared" si="10445"/>
        <v>7.2239422084623322E-3</v>
      </c>
      <c r="AD803">
        <v>22</v>
      </c>
      <c r="AE803" s="5">
        <f t="shared" ref="AE803:AG803" si="10446">IF($D803&gt;0,AD803/$D803,0)</f>
        <v>1.1351909184726523E-2</v>
      </c>
      <c r="AF803">
        <v>178</v>
      </c>
      <c r="AG803" s="5">
        <f t="shared" si="10446"/>
        <v>9.1847265221878222E-2</v>
      </c>
      <c r="AH803">
        <v>27</v>
      </c>
      <c r="AI803" s="5">
        <f t="shared" ref="AI803:AK803" si="10447">IF($D803&gt;0,AH803/$D803,0)</f>
        <v>1.393188854489164E-2</v>
      </c>
      <c r="AJ803">
        <v>12</v>
      </c>
      <c r="AK803" s="5">
        <f t="shared" si="10447"/>
        <v>6.1919504643962852E-3</v>
      </c>
      <c r="AL803">
        <v>52</v>
      </c>
      <c r="AM803" s="5">
        <f t="shared" ref="AM803:AO803" si="10448">IF($D803&gt;0,AL803/$D803,0)</f>
        <v>2.6831785345717233E-2</v>
      </c>
      <c r="AN803">
        <v>7</v>
      </c>
      <c r="AO803" s="5">
        <f t="shared" si="10448"/>
        <v>3.6119711042311661E-3</v>
      </c>
      <c r="AP803">
        <v>21</v>
      </c>
      <c r="AQ803" s="5">
        <f t="shared" ref="AQ803:AS803" si="10449">IF($D803&gt;0,AP803/$D803,0)</f>
        <v>1.0835913312693499E-2</v>
      </c>
      <c r="AR803" s="1">
        <f t="shared" si="10033"/>
        <v>123</v>
      </c>
      <c r="AS803" s="5">
        <f t="shared" si="10449"/>
        <v>6.3467492260061917E-2</v>
      </c>
      <c r="AT803" s="13">
        <v>0</v>
      </c>
      <c r="AU803" s="17">
        <f t="shared" ref="AU803:AW803" si="10450">IF($D803&gt;0,AT803/$D803,0)</f>
        <v>0</v>
      </c>
      <c r="AV803" s="13">
        <v>2</v>
      </c>
      <c r="AW803" s="17">
        <f t="shared" si="10450"/>
        <v>1.0319917440660474E-3</v>
      </c>
      <c r="AX803" s="16">
        <v>121</v>
      </c>
      <c r="AY803" s="17">
        <f t="shared" ref="AY803" si="10451">IF($D803&gt;0,AX803/$D803,0)</f>
        <v>6.2435500515995869E-2</v>
      </c>
      <c r="AZ803" s="13">
        <v>36</v>
      </c>
      <c r="BA803" s="13">
        <v>12</v>
      </c>
      <c r="BB803" s="13">
        <v>0</v>
      </c>
      <c r="BC803" s="13">
        <v>73</v>
      </c>
    </row>
    <row r="804" spans="1:55" x14ac:dyDescent="0.25">
      <c r="A804">
        <v>34112</v>
      </c>
      <c r="B804" s="20">
        <v>27002</v>
      </c>
      <c r="C804" s="20">
        <v>21709</v>
      </c>
      <c r="D804" s="20">
        <v>5293</v>
      </c>
      <c r="E804" s="21">
        <f t="shared" si="10020"/>
        <v>0.19602251685060365</v>
      </c>
      <c r="F804" s="18">
        <v>2674</v>
      </c>
      <c r="G804" s="5">
        <f t="shared" si="10021"/>
        <v>0.50519554128093713</v>
      </c>
      <c r="H804">
        <v>346</v>
      </c>
      <c r="I804" s="5">
        <f t="shared" ref="I804" si="10452">IF($D804&gt;0,H804/$D804,0)</f>
        <v>6.5369355752881164E-2</v>
      </c>
      <c r="J804">
        <v>923</v>
      </c>
      <c r="K804" s="5">
        <f t="shared" ref="K804" si="10453">IF($D804&gt;0,J804/$D804,0)</f>
        <v>0.17438125826563386</v>
      </c>
      <c r="L804">
        <v>49</v>
      </c>
      <c r="M804" s="5">
        <f t="shared" ref="M804:O804" si="10454">IF($D804&gt;0,L804/$D804,0)</f>
        <v>9.2575099187606272E-3</v>
      </c>
      <c r="N804">
        <v>48</v>
      </c>
      <c r="O804" s="5">
        <f t="shared" si="10454"/>
        <v>9.0685811449083692E-3</v>
      </c>
      <c r="P804">
        <v>192</v>
      </c>
      <c r="Q804" s="5">
        <f t="shared" ref="Q804:S804" si="10455">IF($D804&gt;0,P804/$D804,0)</f>
        <v>3.6274324579633477E-2</v>
      </c>
      <c r="R804">
        <v>100</v>
      </c>
      <c r="S804" s="5">
        <f t="shared" si="10455"/>
        <v>1.889287738522577E-2</v>
      </c>
      <c r="T804">
        <v>36</v>
      </c>
      <c r="U804" s="5">
        <f t="shared" ref="U804:W804" si="10456">IF($D804&gt;0,T804/$D804,0)</f>
        <v>6.8014358586812769E-3</v>
      </c>
      <c r="V804">
        <v>15</v>
      </c>
      <c r="W804" s="5">
        <f t="shared" si="10456"/>
        <v>2.8339316077838654E-3</v>
      </c>
      <c r="X804">
        <v>97</v>
      </c>
      <c r="Y804" s="5">
        <f t="shared" ref="Y804" si="10457">IF($D804&gt;0,X804/$D804,0)</f>
        <v>1.8326091063668996E-2</v>
      </c>
      <c r="Z804">
        <v>72</v>
      </c>
      <c r="AA804" s="5">
        <f t="shared" ref="AA804:AC804" si="10458">IF($D804&gt;0,Z804/$D804,0)</f>
        <v>1.3602871717362554E-2</v>
      </c>
      <c r="AB804">
        <v>69</v>
      </c>
      <c r="AC804" s="5">
        <f t="shared" si="10458"/>
        <v>1.3036085395805782E-2</v>
      </c>
      <c r="AD804">
        <v>27</v>
      </c>
      <c r="AE804" s="5">
        <f t="shared" ref="AE804:AG804" si="10459">IF($D804&gt;0,AD804/$D804,0)</f>
        <v>5.1010768940109577E-3</v>
      </c>
      <c r="AF804">
        <v>217</v>
      </c>
      <c r="AG804" s="5">
        <f t="shared" si="10459"/>
        <v>4.0997543925939919E-2</v>
      </c>
      <c r="AH804">
        <v>38</v>
      </c>
      <c r="AI804" s="5">
        <f t="shared" ref="AI804:AK804" si="10460">IF($D804&gt;0,AH804/$D804,0)</f>
        <v>7.1792934063857929E-3</v>
      </c>
      <c r="AJ804">
        <v>4</v>
      </c>
      <c r="AK804" s="5">
        <f t="shared" si="10460"/>
        <v>7.5571509540903084E-4</v>
      </c>
      <c r="AL804">
        <v>80</v>
      </c>
      <c r="AM804" s="5">
        <f t="shared" ref="AM804:AO804" si="10461">IF($D804&gt;0,AL804/$D804,0)</f>
        <v>1.5114301908180616E-2</v>
      </c>
      <c r="AN804">
        <v>10</v>
      </c>
      <c r="AO804" s="5">
        <f t="shared" si="10461"/>
        <v>1.889287738522577E-3</v>
      </c>
      <c r="AP804">
        <v>30</v>
      </c>
      <c r="AQ804" s="5">
        <f t="shared" ref="AQ804:AS804" si="10462">IF($D804&gt;0,AP804/$D804,0)</f>
        <v>5.6678632155677307E-3</v>
      </c>
      <c r="AR804" s="1">
        <f t="shared" si="10033"/>
        <v>266</v>
      </c>
      <c r="AS804" s="5">
        <f t="shared" si="10462"/>
        <v>5.0255053844700547E-2</v>
      </c>
      <c r="AT804" s="13">
        <v>0</v>
      </c>
      <c r="AU804" s="17">
        <f t="shared" ref="AU804:AW804" si="10463">IF($D804&gt;0,AT804/$D804,0)</f>
        <v>0</v>
      </c>
      <c r="AV804" s="13">
        <v>5</v>
      </c>
      <c r="AW804" s="17">
        <f t="shared" si="10463"/>
        <v>9.4464386926128849E-4</v>
      </c>
      <c r="AX804" s="16">
        <v>261</v>
      </c>
      <c r="AY804" s="17">
        <f t="shared" ref="AY804" si="10464">IF($D804&gt;0,AX804/$D804,0)</f>
        <v>4.9310409975439257E-2</v>
      </c>
      <c r="AZ804" s="13">
        <v>55</v>
      </c>
      <c r="BA804" s="13">
        <v>12</v>
      </c>
      <c r="BB804" s="13">
        <v>2</v>
      </c>
      <c r="BC804" s="13">
        <v>192</v>
      </c>
    </row>
    <row r="805" spans="1:55" x14ac:dyDescent="0.25">
      <c r="A805">
        <v>34113</v>
      </c>
      <c r="B805" s="20">
        <v>17971</v>
      </c>
      <c r="C805" s="20">
        <v>11719</v>
      </c>
      <c r="D805" s="20">
        <v>6252</v>
      </c>
      <c r="E805" s="21">
        <f t="shared" si="10020"/>
        <v>0.34789382894663623</v>
      </c>
      <c r="F805" s="18">
        <v>3966</v>
      </c>
      <c r="G805" s="5">
        <f t="shared" si="10021"/>
        <v>0.63435700575815734</v>
      </c>
      <c r="H805">
        <v>271</v>
      </c>
      <c r="I805" s="5">
        <f t="shared" ref="I805" si="10465">IF($D805&gt;0,H805/$D805,0)</f>
        <v>4.3346129238643637E-2</v>
      </c>
      <c r="J805">
        <v>836</v>
      </c>
      <c r="K805" s="5">
        <f t="shared" ref="K805" si="10466">IF($D805&gt;0,J805/$D805,0)</f>
        <v>0.13371721049264235</v>
      </c>
      <c r="L805">
        <v>193</v>
      </c>
      <c r="M805" s="5">
        <f t="shared" ref="M805:O805" si="10467">IF($D805&gt;0,L805/$D805,0)</f>
        <v>3.0870121561100448E-2</v>
      </c>
      <c r="N805">
        <v>20</v>
      </c>
      <c r="O805" s="5">
        <f t="shared" si="10467"/>
        <v>3.1989763275751758E-3</v>
      </c>
      <c r="P805">
        <v>217</v>
      </c>
      <c r="Q805" s="5">
        <f t="shared" ref="Q805:S805" si="10468">IF($D805&gt;0,P805/$D805,0)</f>
        <v>3.4708893154190658E-2</v>
      </c>
      <c r="R805">
        <v>110</v>
      </c>
      <c r="S805" s="5">
        <f t="shared" si="10468"/>
        <v>1.7594369801663467E-2</v>
      </c>
      <c r="T805">
        <v>34</v>
      </c>
      <c r="U805" s="5">
        <f t="shared" ref="U805:W805" si="10469">IF($D805&gt;0,T805/$D805,0)</f>
        <v>5.4382597568777991E-3</v>
      </c>
      <c r="V805">
        <v>7</v>
      </c>
      <c r="W805" s="5">
        <f t="shared" si="10469"/>
        <v>1.1196417146513116E-3</v>
      </c>
      <c r="X805">
        <v>124</v>
      </c>
      <c r="Y805" s="5">
        <f t="shared" ref="Y805" si="10470">IF($D805&gt;0,X805/$D805,0)</f>
        <v>1.983365323096609E-2</v>
      </c>
      <c r="Z805">
        <v>17</v>
      </c>
      <c r="AA805" s="5">
        <f t="shared" ref="AA805:AC805" si="10471">IF($D805&gt;0,Z805/$D805,0)</f>
        <v>2.7191298784388996E-3</v>
      </c>
      <c r="AB805">
        <v>31</v>
      </c>
      <c r="AC805" s="5">
        <f t="shared" si="10471"/>
        <v>4.9584133077415224E-3</v>
      </c>
      <c r="AD805">
        <v>10</v>
      </c>
      <c r="AE805" s="5">
        <f t="shared" ref="AE805:AG805" si="10472">IF($D805&gt;0,AD805/$D805,0)</f>
        <v>1.5994881637875879E-3</v>
      </c>
      <c r="AF805">
        <v>122</v>
      </c>
      <c r="AG805" s="5">
        <f t="shared" si="10472"/>
        <v>1.9513755598208574E-2</v>
      </c>
      <c r="AH805">
        <v>17</v>
      </c>
      <c r="AI805" s="5">
        <f t="shared" ref="AI805:AK805" si="10473">IF($D805&gt;0,AH805/$D805,0)</f>
        <v>2.7191298784388996E-3</v>
      </c>
      <c r="AJ805">
        <v>0</v>
      </c>
      <c r="AK805" s="5">
        <f t="shared" si="10473"/>
        <v>0</v>
      </c>
      <c r="AL805">
        <v>53</v>
      </c>
      <c r="AM805" s="5">
        <f t="shared" ref="AM805:AO805" si="10474">IF($D805&gt;0,AL805/$D805,0)</f>
        <v>8.4772872680742156E-3</v>
      </c>
      <c r="AN805">
        <v>1</v>
      </c>
      <c r="AO805" s="5">
        <f t="shared" si="10474"/>
        <v>1.5994881637875879E-4</v>
      </c>
      <c r="AP805">
        <v>27</v>
      </c>
      <c r="AQ805" s="5">
        <f t="shared" ref="AQ805:AS805" si="10475">IF($D805&gt;0,AP805/$D805,0)</f>
        <v>4.3186180422264877E-3</v>
      </c>
      <c r="AR805" s="1">
        <f t="shared" si="10033"/>
        <v>196</v>
      </c>
      <c r="AS805" s="5">
        <f t="shared" si="10475"/>
        <v>3.1349968010236727E-2</v>
      </c>
      <c r="AT805" s="13">
        <v>0</v>
      </c>
      <c r="AU805" s="17">
        <f t="shared" ref="AU805:AW805" si="10476">IF($D805&gt;0,AT805/$D805,0)</f>
        <v>0</v>
      </c>
      <c r="AV805" s="13">
        <v>0</v>
      </c>
      <c r="AW805" s="17">
        <f t="shared" si="10476"/>
        <v>0</v>
      </c>
      <c r="AX805" s="16">
        <v>196</v>
      </c>
      <c r="AY805" s="17">
        <f t="shared" ref="AY805" si="10477">IF($D805&gt;0,AX805/$D805,0)</f>
        <v>3.1349968010236727E-2</v>
      </c>
      <c r="AZ805" s="13">
        <v>19</v>
      </c>
      <c r="BA805" s="13">
        <v>11</v>
      </c>
      <c r="BB805" s="13">
        <v>0</v>
      </c>
      <c r="BC805" s="13">
        <v>166</v>
      </c>
    </row>
    <row r="806" spans="1:55" x14ac:dyDescent="0.25">
      <c r="A806">
        <v>34114</v>
      </c>
      <c r="B806" s="20">
        <v>13653</v>
      </c>
      <c r="C806" s="20">
        <v>10736</v>
      </c>
      <c r="D806" s="20">
        <v>2917</v>
      </c>
      <c r="E806" s="21">
        <f t="shared" si="10020"/>
        <v>0.21365267706731123</v>
      </c>
      <c r="F806" s="18">
        <v>1680</v>
      </c>
      <c r="G806" s="5">
        <f t="shared" si="10021"/>
        <v>0.57593417895097698</v>
      </c>
      <c r="H806">
        <v>157</v>
      </c>
      <c r="I806" s="5">
        <f t="shared" ref="I806" si="10478">IF($D806&gt;0,H806/$D806,0)</f>
        <v>5.3822420294823446E-2</v>
      </c>
      <c r="J806">
        <v>523</v>
      </c>
      <c r="K806" s="5">
        <f t="shared" ref="K806" si="10479">IF($D806&gt;0,J806/$D806,0)</f>
        <v>0.17929379499485773</v>
      </c>
      <c r="L806">
        <v>41</v>
      </c>
      <c r="M806" s="5">
        <f t="shared" ref="M806:O806" si="10480">IF($D806&gt;0,L806/$D806,0)</f>
        <v>1.4055536510113129E-2</v>
      </c>
      <c r="N806">
        <v>10</v>
      </c>
      <c r="O806" s="5">
        <f t="shared" si="10480"/>
        <v>3.4281796366129585E-3</v>
      </c>
      <c r="P806">
        <v>65</v>
      </c>
      <c r="Q806" s="5">
        <f t="shared" ref="Q806:S806" si="10481">IF($D806&gt;0,P806/$D806,0)</f>
        <v>2.2283167637984231E-2</v>
      </c>
      <c r="R806">
        <v>16</v>
      </c>
      <c r="S806" s="5">
        <f t="shared" si="10481"/>
        <v>5.4850874185807339E-3</v>
      </c>
      <c r="T806">
        <v>20</v>
      </c>
      <c r="U806" s="5">
        <f t="shared" ref="U806:W806" si="10482">IF($D806&gt;0,T806/$D806,0)</f>
        <v>6.856359273225917E-3</v>
      </c>
      <c r="V806">
        <v>6</v>
      </c>
      <c r="W806" s="5">
        <f t="shared" si="10482"/>
        <v>2.056907781967775E-3</v>
      </c>
      <c r="X806">
        <v>72</v>
      </c>
      <c r="Y806" s="5">
        <f t="shared" ref="Y806" si="10483">IF($D806&gt;0,X806/$D806,0)</f>
        <v>2.4682893383613302E-2</v>
      </c>
      <c r="Z806">
        <v>19</v>
      </c>
      <c r="AA806" s="5">
        <f t="shared" ref="AA806:AC806" si="10484">IF($D806&gt;0,Z806/$D806,0)</f>
        <v>6.5135413095646208E-3</v>
      </c>
      <c r="AB806">
        <v>15</v>
      </c>
      <c r="AC806" s="5">
        <f t="shared" si="10484"/>
        <v>5.1422694549194377E-3</v>
      </c>
      <c r="AD806">
        <v>1</v>
      </c>
      <c r="AE806" s="5">
        <f t="shared" ref="AE806:AG806" si="10485">IF($D806&gt;0,AD806/$D806,0)</f>
        <v>3.4281796366129587E-4</v>
      </c>
      <c r="AF806">
        <v>117</v>
      </c>
      <c r="AG806" s="5">
        <f t="shared" si="10485"/>
        <v>4.0109701748371612E-2</v>
      </c>
      <c r="AH806">
        <v>14</v>
      </c>
      <c r="AI806" s="5">
        <f t="shared" ref="AI806:AK806" si="10486">IF($D806&gt;0,AH806/$D806,0)</f>
        <v>4.7994514912581415E-3</v>
      </c>
      <c r="AJ806">
        <v>2</v>
      </c>
      <c r="AK806" s="5">
        <f t="shared" si="10486"/>
        <v>6.8563592732259174E-4</v>
      </c>
      <c r="AL806">
        <v>17</v>
      </c>
      <c r="AM806" s="5">
        <f t="shared" ref="AM806:AO806" si="10487">IF($D806&gt;0,AL806/$D806,0)</f>
        <v>5.8279053822420292E-3</v>
      </c>
      <c r="AN806">
        <v>4</v>
      </c>
      <c r="AO806" s="5">
        <f t="shared" si="10487"/>
        <v>1.3712718546451835E-3</v>
      </c>
      <c r="AP806">
        <v>7</v>
      </c>
      <c r="AQ806" s="5">
        <f t="shared" ref="AQ806:AS806" si="10488">IF($D806&gt;0,AP806/$D806,0)</f>
        <v>2.3997257456290708E-3</v>
      </c>
      <c r="AR806" s="1">
        <f t="shared" si="10033"/>
        <v>131</v>
      </c>
      <c r="AS806" s="5">
        <f t="shared" si="10488"/>
        <v>4.4909153239629754E-2</v>
      </c>
      <c r="AT806" s="13">
        <v>0</v>
      </c>
      <c r="AU806" s="17">
        <f t="shared" ref="AU806:AW806" si="10489">IF($D806&gt;0,AT806/$D806,0)</f>
        <v>0</v>
      </c>
      <c r="AV806" s="13">
        <v>0</v>
      </c>
      <c r="AW806" s="17">
        <f t="shared" si="10489"/>
        <v>0</v>
      </c>
      <c r="AX806" s="16">
        <v>131</v>
      </c>
      <c r="AY806" s="17">
        <f t="shared" ref="AY806" si="10490">IF($D806&gt;0,AX806/$D806,0)</f>
        <v>4.4909153239629754E-2</v>
      </c>
      <c r="AZ806" s="13">
        <v>9</v>
      </c>
      <c r="BA806" s="13">
        <v>11</v>
      </c>
      <c r="BB806" s="13">
        <v>0</v>
      </c>
      <c r="BC806" s="13">
        <v>111</v>
      </c>
    </row>
    <row r="807" spans="1:55" x14ac:dyDescent="0.25">
      <c r="A807">
        <v>34116</v>
      </c>
      <c r="B807" s="20">
        <v>30005</v>
      </c>
      <c r="C807" s="20">
        <v>14468</v>
      </c>
      <c r="D807" s="20">
        <v>15537</v>
      </c>
      <c r="E807" s="21">
        <f t="shared" si="10020"/>
        <v>0.51781369771704711</v>
      </c>
      <c r="F807" s="18">
        <v>5870</v>
      </c>
      <c r="G807" s="5">
        <f t="shared" si="10021"/>
        <v>0.37780781360623028</v>
      </c>
      <c r="H807">
        <v>976</v>
      </c>
      <c r="I807" s="5">
        <f t="shared" ref="I807" si="10491">IF($D807&gt;0,H807/$D807,0)</f>
        <v>6.2817789792109155E-2</v>
      </c>
      <c r="J807">
        <v>4343</v>
      </c>
      <c r="K807" s="5">
        <f t="shared" ref="K807" si="10492">IF($D807&gt;0,J807/$D807,0)</f>
        <v>0.27952629207697754</v>
      </c>
      <c r="L807">
        <v>247</v>
      </c>
      <c r="M807" s="5">
        <f t="shared" ref="M807:O807" si="10493">IF($D807&gt;0,L807/$D807,0)</f>
        <v>1.5897534916650576E-2</v>
      </c>
      <c r="N807">
        <v>74</v>
      </c>
      <c r="O807" s="5">
        <f t="shared" si="10493"/>
        <v>4.7628242260410632E-3</v>
      </c>
      <c r="P807">
        <v>634</v>
      </c>
      <c r="Q807" s="5">
        <f t="shared" ref="Q807:S807" si="10494">IF($D807&gt;0,P807/$D807,0)</f>
        <v>4.0805818369054517E-2</v>
      </c>
      <c r="R807">
        <v>800</v>
      </c>
      <c r="S807" s="5">
        <f t="shared" si="10494"/>
        <v>5.1489991632876361E-2</v>
      </c>
      <c r="T807">
        <v>176</v>
      </c>
      <c r="U807" s="5">
        <f t="shared" ref="U807:W807" si="10495">IF($D807&gt;0,T807/$D807,0)</f>
        <v>1.1327798159232799E-2</v>
      </c>
      <c r="V807">
        <v>23</v>
      </c>
      <c r="W807" s="5">
        <f t="shared" si="10495"/>
        <v>1.4803372594451953E-3</v>
      </c>
      <c r="X807">
        <v>258</v>
      </c>
      <c r="Y807" s="5">
        <f t="shared" ref="Y807" si="10496">IF($D807&gt;0,X807/$D807,0)</f>
        <v>1.6605522301602626E-2</v>
      </c>
      <c r="Z807">
        <v>105</v>
      </c>
      <c r="AA807" s="5">
        <f t="shared" ref="AA807:AC807" si="10497">IF($D807&gt;0,Z807/$D807,0)</f>
        <v>6.7580614018150223E-3</v>
      </c>
      <c r="AB807">
        <v>328</v>
      </c>
      <c r="AC807" s="5">
        <f t="shared" si="10497"/>
        <v>2.1110896569479308E-2</v>
      </c>
      <c r="AD807">
        <v>21</v>
      </c>
      <c r="AE807" s="5">
        <f t="shared" ref="AE807:AG807" si="10498">IF($D807&gt;0,AD807/$D807,0)</f>
        <v>1.3516122803630044E-3</v>
      </c>
      <c r="AF807">
        <v>568</v>
      </c>
      <c r="AG807" s="5">
        <f t="shared" si="10498"/>
        <v>3.6557894059342212E-2</v>
      </c>
      <c r="AH807">
        <v>66</v>
      </c>
      <c r="AI807" s="5">
        <f t="shared" ref="AI807:AK807" si="10499">IF($D807&gt;0,AH807/$D807,0)</f>
        <v>4.2479243097122994E-3</v>
      </c>
      <c r="AJ807">
        <v>4</v>
      </c>
      <c r="AK807" s="5">
        <f t="shared" si="10499"/>
        <v>2.574499581643818E-4</v>
      </c>
      <c r="AL807">
        <v>245</v>
      </c>
      <c r="AM807" s="5">
        <f t="shared" ref="AM807:AO807" si="10500">IF($D807&gt;0,AL807/$D807,0)</f>
        <v>1.5768809937568386E-2</v>
      </c>
      <c r="AN807">
        <v>49</v>
      </c>
      <c r="AO807" s="5">
        <f t="shared" si="10500"/>
        <v>3.1537619875136769E-3</v>
      </c>
      <c r="AP807">
        <v>91</v>
      </c>
      <c r="AQ807" s="5">
        <f t="shared" ref="AQ807:AS807" si="10501">IF($D807&gt;0,AP807/$D807,0)</f>
        <v>5.8569865482396861E-3</v>
      </c>
      <c r="AR807" s="1">
        <f t="shared" si="10033"/>
        <v>659</v>
      </c>
      <c r="AS807" s="5">
        <f t="shared" si="10501"/>
        <v>4.2414880607581903E-2</v>
      </c>
      <c r="AT807" s="13">
        <v>11</v>
      </c>
      <c r="AU807" s="17">
        <f t="shared" ref="AU807:AW807" si="10502">IF($D807&gt;0,AT807/$D807,0)</f>
        <v>7.0798738495204993E-4</v>
      </c>
      <c r="AV807" s="13">
        <v>2</v>
      </c>
      <c r="AW807" s="17">
        <f t="shared" si="10502"/>
        <v>1.287249790821909E-4</v>
      </c>
      <c r="AX807" s="16">
        <v>646</v>
      </c>
      <c r="AY807" s="17">
        <f t="shared" ref="AY807" si="10503">IF($D807&gt;0,AX807/$D807,0)</f>
        <v>4.157816824354766E-2</v>
      </c>
      <c r="AZ807" s="13">
        <v>50</v>
      </c>
      <c r="BA807" s="13">
        <v>22</v>
      </c>
      <c r="BB807" s="13">
        <v>1</v>
      </c>
      <c r="BC807" s="13">
        <v>573</v>
      </c>
    </row>
    <row r="808" spans="1:55" x14ac:dyDescent="0.25">
      <c r="A808">
        <v>34117</v>
      </c>
      <c r="B808" s="20">
        <v>14250</v>
      </c>
      <c r="C808" s="20">
        <v>9213</v>
      </c>
      <c r="D808" s="20">
        <v>5037</v>
      </c>
      <c r="E808" s="21">
        <f t="shared" si="10020"/>
        <v>0.35347368421052633</v>
      </c>
      <c r="F808" s="18">
        <v>945</v>
      </c>
      <c r="G808" s="5">
        <f t="shared" si="10021"/>
        <v>0.18761167361524717</v>
      </c>
      <c r="H808">
        <v>447</v>
      </c>
      <c r="I808" s="5">
        <f t="shared" ref="I808" si="10504">IF($D808&gt;0,H808/$D808,0)</f>
        <v>8.8743299583085175E-2</v>
      </c>
      <c r="J808">
        <v>2413</v>
      </c>
      <c r="K808" s="5">
        <f t="shared" ref="K808" si="10505">IF($D808&gt;0,J808/$D808,0)</f>
        <v>0.47905499305141952</v>
      </c>
      <c r="L808">
        <v>85</v>
      </c>
      <c r="M808" s="5">
        <f t="shared" ref="M808:O808" si="10506">IF($D808&gt;0,L808/$D808,0)</f>
        <v>1.6875124081794719E-2</v>
      </c>
      <c r="N808">
        <v>22</v>
      </c>
      <c r="O808" s="5">
        <f t="shared" si="10506"/>
        <v>4.3676791741115743E-3</v>
      </c>
      <c r="P808">
        <v>38</v>
      </c>
      <c r="Q808" s="5">
        <f t="shared" ref="Q808:S808" si="10507">IF($D808&gt;0,P808/$D808,0)</f>
        <v>7.5441731189199923E-3</v>
      </c>
      <c r="R808">
        <v>114</v>
      </c>
      <c r="S808" s="5">
        <f t="shared" si="10507"/>
        <v>2.2632519356759976E-2</v>
      </c>
      <c r="T808">
        <v>84</v>
      </c>
      <c r="U808" s="5">
        <f t="shared" ref="U808:W808" si="10508">IF($D808&gt;0,T808/$D808,0)</f>
        <v>1.6676593210244194E-2</v>
      </c>
      <c r="V808">
        <v>14</v>
      </c>
      <c r="W808" s="5">
        <f t="shared" si="10508"/>
        <v>2.7794322017073653E-3</v>
      </c>
      <c r="X808">
        <v>51</v>
      </c>
      <c r="Y808" s="5">
        <f t="shared" ref="Y808" si="10509">IF($D808&gt;0,X808/$D808,0)</f>
        <v>1.0125074449076831E-2</v>
      </c>
      <c r="Z808">
        <v>40</v>
      </c>
      <c r="AA808" s="5">
        <f t="shared" ref="AA808:AC808" si="10510">IF($D808&gt;0,Z808/$D808,0)</f>
        <v>7.941234862021045E-3</v>
      </c>
      <c r="AB808">
        <v>28</v>
      </c>
      <c r="AC808" s="5">
        <f t="shared" si="10510"/>
        <v>5.5588644034147306E-3</v>
      </c>
      <c r="AD808">
        <v>13</v>
      </c>
      <c r="AE808" s="5">
        <f t="shared" ref="AE808:AG808" si="10511">IF($D808&gt;0,AD808/$D808,0)</f>
        <v>2.5809013301568394E-3</v>
      </c>
      <c r="AF808">
        <v>255</v>
      </c>
      <c r="AG808" s="5">
        <f t="shared" si="10511"/>
        <v>5.0625372245384159E-2</v>
      </c>
      <c r="AH808">
        <v>40</v>
      </c>
      <c r="AI808" s="5">
        <f t="shared" ref="AI808:AK808" si="10512">IF($D808&gt;0,AH808/$D808,0)</f>
        <v>7.941234862021045E-3</v>
      </c>
      <c r="AJ808">
        <v>1</v>
      </c>
      <c r="AK808" s="5">
        <f t="shared" si="10512"/>
        <v>1.985308715505261E-4</v>
      </c>
      <c r="AL808">
        <v>94</v>
      </c>
      <c r="AM808" s="5">
        <f t="shared" ref="AM808:AO808" si="10513">IF($D808&gt;0,AL808/$D808,0)</f>
        <v>1.8661901925749454E-2</v>
      </c>
      <c r="AN808">
        <v>28</v>
      </c>
      <c r="AO808" s="5">
        <f t="shared" si="10513"/>
        <v>5.5588644034147306E-3</v>
      </c>
      <c r="AP808">
        <v>65</v>
      </c>
      <c r="AQ808" s="5">
        <f t="shared" ref="AQ808:AS808" si="10514">IF($D808&gt;0,AP808/$D808,0)</f>
        <v>1.2904506650784197E-2</v>
      </c>
      <c r="AR808" s="1">
        <f t="shared" si="10033"/>
        <v>260</v>
      </c>
      <c r="AS808" s="5">
        <f t="shared" si="10514"/>
        <v>5.1618026603136788E-2</v>
      </c>
      <c r="AT808" s="13">
        <v>0</v>
      </c>
      <c r="AU808" s="17">
        <f t="shared" ref="AU808:AW808" si="10515">IF($D808&gt;0,AT808/$D808,0)</f>
        <v>0</v>
      </c>
      <c r="AV808" s="13">
        <v>0</v>
      </c>
      <c r="AW808" s="17">
        <f t="shared" si="10515"/>
        <v>0</v>
      </c>
      <c r="AX808" s="16">
        <v>260</v>
      </c>
      <c r="AY808" s="17">
        <f t="shared" ref="AY808" si="10516">IF($D808&gt;0,AX808/$D808,0)</f>
        <v>5.1618026603136788E-2</v>
      </c>
      <c r="AZ808" s="13">
        <v>41</v>
      </c>
      <c r="BA808" s="13">
        <v>15</v>
      </c>
      <c r="BB808" s="13">
        <v>2</v>
      </c>
      <c r="BC808" s="13">
        <v>202</v>
      </c>
    </row>
    <row r="809" spans="1:55" x14ac:dyDescent="0.25">
      <c r="A809">
        <v>34119</v>
      </c>
      <c r="B809" s="20">
        <v>25756</v>
      </c>
      <c r="C809" s="20">
        <v>22815</v>
      </c>
      <c r="D809" s="20">
        <v>2941</v>
      </c>
      <c r="E809" s="21">
        <f t="shared" si="10020"/>
        <v>0.11418698555676347</v>
      </c>
      <c r="F809" s="18">
        <v>487</v>
      </c>
      <c r="G809" s="5">
        <f t="shared" si="10021"/>
        <v>0.16558993539612377</v>
      </c>
      <c r="H809">
        <v>436</v>
      </c>
      <c r="I809" s="5">
        <f t="shared" ref="I809" si="10517">IF($D809&gt;0,H809/$D809,0)</f>
        <v>0.14824889493369603</v>
      </c>
      <c r="J809">
        <v>696</v>
      </c>
      <c r="K809" s="5">
        <f t="shared" ref="K809" si="10518">IF($D809&gt;0,J809/$D809,0)</f>
        <v>0.23665419925195511</v>
      </c>
      <c r="L809">
        <v>142</v>
      </c>
      <c r="M809" s="5">
        <f t="shared" ref="M809:O809" si="10519">IF($D809&gt;0,L809/$D809,0)</f>
        <v>4.8282896973818427E-2</v>
      </c>
      <c r="N809">
        <v>15</v>
      </c>
      <c r="O809" s="5">
        <f t="shared" si="10519"/>
        <v>5.1003060183611015E-3</v>
      </c>
      <c r="P809">
        <v>31</v>
      </c>
      <c r="Q809" s="5">
        <f t="shared" ref="Q809:S809" si="10520">IF($D809&gt;0,P809/$D809,0)</f>
        <v>1.0540632437946278E-2</v>
      </c>
      <c r="R809">
        <v>41</v>
      </c>
      <c r="S809" s="5">
        <f t="shared" si="10520"/>
        <v>1.3940836450187011E-2</v>
      </c>
      <c r="T809">
        <v>20</v>
      </c>
      <c r="U809" s="5">
        <f t="shared" ref="U809:W809" si="10521">IF($D809&gt;0,T809/$D809,0)</f>
        <v>6.8004080244814689E-3</v>
      </c>
      <c r="V809">
        <v>18</v>
      </c>
      <c r="W809" s="5">
        <f t="shared" si="10521"/>
        <v>6.1203672220333221E-3</v>
      </c>
      <c r="X809">
        <v>24</v>
      </c>
      <c r="Y809" s="5">
        <f t="shared" ref="Y809" si="10522">IF($D809&gt;0,X809/$D809,0)</f>
        <v>8.1604896293777634E-3</v>
      </c>
      <c r="Z809">
        <v>60</v>
      </c>
      <c r="AA809" s="5">
        <f t="shared" ref="AA809:AC809" si="10523">IF($D809&gt;0,Z809/$D809,0)</f>
        <v>2.0401224073444406E-2</v>
      </c>
      <c r="AB809">
        <v>63</v>
      </c>
      <c r="AC809" s="5">
        <f t="shared" si="10523"/>
        <v>2.1421285277116626E-2</v>
      </c>
      <c r="AD809">
        <v>15</v>
      </c>
      <c r="AE809" s="5">
        <f t="shared" ref="AE809:AG809" si="10524">IF($D809&gt;0,AD809/$D809,0)</f>
        <v>5.1003060183611015E-3</v>
      </c>
      <c r="AF809">
        <v>395</v>
      </c>
      <c r="AG809" s="5">
        <f t="shared" si="10524"/>
        <v>0.13430805848350902</v>
      </c>
      <c r="AH809">
        <v>52</v>
      </c>
      <c r="AI809" s="5">
        <f t="shared" ref="AI809:AK809" si="10525">IF($D809&gt;0,AH809/$D809,0)</f>
        <v>1.7681060863651819E-2</v>
      </c>
      <c r="AJ809">
        <v>6</v>
      </c>
      <c r="AK809" s="5">
        <f t="shared" si="10525"/>
        <v>2.0401224073444408E-3</v>
      </c>
      <c r="AL809">
        <v>145</v>
      </c>
      <c r="AM809" s="5">
        <f t="shared" ref="AM809:AO809" si="10526">IF($D809&gt;0,AL809/$D809,0)</f>
        <v>4.9302958177490648E-2</v>
      </c>
      <c r="AN809">
        <v>9</v>
      </c>
      <c r="AO809" s="5">
        <f t="shared" si="10526"/>
        <v>3.0601836110166611E-3</v>
      </c>
      <c r="AP809">
        <v>72</v>
      </c>
      <c r="AQ809" s="5">
        <f t="shared" ref="AQ809:AS809" si="10527">IF($D809&gt;0,AP809/$D809,0)</f>
        <v>2.4481468888133288E-2</v>
      </c>
      <c r="AR809" s="1">
        <f t="shared" si="10033"/>
        <v>214</v>
      </c>
      <c r="AS809" s="5">
        <f t="shared" si="10527"/>
        <v>7.2764365861951716E-2</v>
      </c>
      <c r="AT809" s="13">
        <v>0</v>
      </c>
      <c r="AU809" s="17">
        <f t="shared" ref="AU809:AW809" si="10528">IF($D809&gt;0,AT809/$D809,0)</f>
        <v>0</v>
      </c>
      <c r="AV809" s="13">
        <v>1</v>
      </c>
      <c r="AW809" s="17">
        <f t="shared" si="10528"/>
        <v>3.4002040122407346E-4</v>
      </c>
      <c r="AX809" s="16">
        <v>213</v>
      </c>
      <c r="AY809" s="17">
        <f t="shared" ref="AY809" si="10529">IF($D809&gt;0,AX809/$D809,0)</f>
        <v>7.2424345460727638E-2</v>
      </c>
      <c r="AZ809" s="13">
        <v>44</v>
      </c>
      <c r="BA809" s="13">
        <v>29</v>
      </c>
      <c r="BB809" s="13">
        <v>0</v>
      </c>
      <c r="BC809" s="13">
        <v>140</v>
      </c>
    </row>
    <row r="810" spans="1:55" x14ac:dyDescent="0.25">
      <c r="A810">
        <v>34120</v>
      </c>
      <c r="B810" s="20">
        <v>26147</v>
      </c>
      <c r="C810" s="20">
        <v>17090</v>
      </c>
      <c r="D810" s="20">
        <v>9057</v>
      </c>
      <c r="E810" s="21">
        <f t="shared" si="10020"/>
        <v>0.34638773090603131</v>
      </c>
      <c r="F810" s="18">
        <v>2050</v>
      </c>
      <c r="G810" s="5">
        <f t="shared" si="10021"/>
        <v>0.22634426410511208</v>
      </c>
      <c r="H810">
        <v>874</v>
      </c>
      <c r="I810" s="5">
        <f t="shared" ref="I810" si="10530">IF($D810&gt;0,H810/$D810,0)</f>
        <v>9.6499944794081929E-2</v>
      </c>
      <c r="J810">
        <v>3752</v>
      </c>
      <c r="K810" s="5">
        <f t="shared" ref="K810" si="10531">IF($D810&gt;0,J810/$D810,0)</f>
        <v>0.41426520923042948</v>
      </c>
      <c r="L810">
        <v>215</v>
      </c>
      <c r="M810" s="5">
        <f t="shared" ref="M810:O810" si="10532">IF($D810&gt;0,L810/$D810,0)</f>
        <v>2.3738544771999558E-2</v>
      </c>
      <c r="N810">
        <v>63</v>
      </c>
      <c r="O810" s="5">
        <f t="shared" si="10532"/>
        <v>6.9559456773766147E-3</v>
      </c>
      <c r="P810">
        <v>127</v>
      </c>
      <c r="Q810" s="5">
        <f t="shared" ref="Q810:S810" si="10533">IF($D810&gt;0,P810/$D810,0)</f>
        <v>1.4022303190902065E-2</v>
      </c>
      <c r="R810">
        <v>132</v>
      </c>
      <c r="S810" s="5">
        <f t="shared" si="10533"/>
        <v>1.457436237164624E-2</v>
      </c>
      <c r="T810">
        <v>133</v>
      </c>
      <c r="U810" s="5">
        <f t="shared" ref="U810:W810" si="10534">IF($D810&gt;0,T810/$D810,0)</f>
        <v>1.4684774207795076E-2</v>
      </c>
      <c r="V810">
        <v>26</v>
      </c>
      <c r="W810" s="5">
        <f t="shared" si="10534"/>
        <v>2.8707077398697142E-3</v>
      </c>
      <c r="X810">
        <v>124</v>
      </c>
      <c r="Y810" s="5">
        <f t="shared" ref="Y810" si="10535">IF($D810&gt;0,X810/$D810,0)</f>
        <v>1.3691067682455559E-2</v>
      </c>
      <c r="Z810">
        <v>74</v>
      </c>
      <c r="AA810" s="5">
        <f t="shared" ref="AA810:AC810" si="10536">IF($D810&gt;0,Z810/$D810,0)</f>
        <v>8.170475875013801E-3</v>
      </c>
      <c r="AB810">
        <v>86</v>
      </c>
      <c r="AC810" s="5">
        <f t="shared" si="10536"/>
        <v>9.4954179087998226E-3</v>
      </c>
      <c r="AD810">
        <v>40</v>
      </c>
      <c r="AE810" s="5">
        <f t="shared" ref="AE810:AG810" si="10537">IF($D810&gt;0,AD810/$D810,0)</f>
        <v>4.4164734459534059E-3</v>
      </c>
      <c r="AF810">
        <v>541</v>
      </c>
      <c r="AG810" s="5">
        <f t="shared" si="10537"/>
        <v>5.9732803356519822E-2</v>
      </c>
      <c r="AH810">
        <v>111</v>
      </c>
      <c r="AI810" s="5">
        <f t="shared" ref="AI810:AK810" si="10538">IF($D810&gt;0,AH810/$D810,0)</f>
        <v>1.2255713812520701E-2</v>
      </c>
      <c r="AJ810">
        <v>8</v>
      </c>
      <c r="AK810" s="5">
        <f t="shared" si="10538"/>
        <v>8.8329468919068127E-4</v>
      </c>
      <c r="AL810">
        <v>199</v>
      </c>
      <c r="AM810" s="5">
        <f t="shared" ref="AM810:AO810" si="10539">IF($D810&gt;0,AL810/$D810,0)</f>
        <v>2.1971955393618195E-2</v>
      </c>
      <c r="AN810">
        <v>25</v>
      </c>
      <c r="AO810" s="5">
        <f t="shared" si="10539"/>
        <v>2.7602959037208788E-3</v>
      </c>
      <c r="AP810">
        <v>85</v>
      </c>
      <c r="AQ810" s="5">
        <f t="shared" ref="AQ810:AS810" si="10540">IF($D810&gt;0,AP810/$D810,0)</f>
        <v>9.3850060726509889E-3</v>
      </c>
      <c r="AR810" s="1">
        <f t="shared" si="10033"/>
        <v>392</v>
      </c>
      <c r="AS810" s="5">
        <f t="shared" si="10540"/>
        <v>4.3281439770343384E-2</v>
      </c>
      <c r="AT810" s="13">
        <v>3</v>
      </c>
      <c r="AU810" s="17">
        <f t="shared" ref="AU810:AW810" si="10541">IF($D810&gt;0,AT810/$D810,0)</f>
        <v>3.3123550844650548E-4</v>
      </c>
      <c r="AV810" s="13">
        <v>1</v>
      </c>
      <c r="AW810" s="17">
        <f t="shared" si="10541"/>
        <v>1.1041183614883516E-4</v>
      </c>
      <c r="AX810" s="16">
        <v>388</v>
      </c>
      <c r="AY810" s="17">
        <f t="shared" ref="AY810" si="10542">IF($D810&gt;0,AX810/$D810,0)</f>
        <v>4.2839792425748043E-2</v>
      </c>
      <c r="AZ810" s="13">
        <v>35</v>
      </c>
      <c r="BA810" s="13">
        <v>23</v>
      </c>
      <c r="BB810" s="13">
        <v>2</v>
      </c>
      <c r="BC810" s="13">
        <v>328</v>
      </c>
    </row>
    <row r="811" spans="1:55" x14ac:dyDescent="0.25">
      <c r="A811">
        <v>34134</v>
      </c>
      <c r="B811" s="20">
        <v>14112</v>
      </c>
      <c r="C811" s="20">
        <v>13509</v>
      </c>
      <c r="D811" s="20">
        <v>603</v>
      </c>
      <c r="E811" s="21">
        <f t="shared" si="10020"/>
        <v>4.2729591836734693E-2</v>
      </c>
      <c r="F811" s="18">
        <v>243</v>
      </c>
      <c r="G811" s="5">
        <f t="shared" si="10021"/>
        <v>0.40298507462686567</v>
      </c>
      <c r="H811">
        <v>60</v>
      </c>
      <c r="I811" s="5">
        <f t="shared" ref="I811" si="10543">IF($D811&gt;0,H811/$D811,0)</f>
        <v>9.950248756218906E-2</v>
      </c>
      <c r="J811">
        <v>59</v>
      </c>
      <c r="K811" s="5">
        <f t="shared" ref="K811" si="10544">IF($D811&gt;0,J811/$D811,0)</f>
        <v>9.7844112769485903E-2</v>
      </c>
      <c r="L811">
        <v>10</v>
      </c>
      <c r="M811" s="5">
        <f t="shared" ref="M811:O811" si="10545">IF($D811&gt;0,L811/$D811,0)</f>
        <v>1.658374792703151E-2</v>
      </c>
      <c r="N811">
        <v>1</v>
      </c>
      <c r="O811" s="5">
        <f t="shared" si="10545"/>
        <v>1.658374792703151E-3</v>
      </c>
      <c r="P811">
        <v>21</v>
      </c>
      <c r="Q811" s="5">
        <f t="shared" ref="Q811:S811" si="10546">IF($D811&gt;0,P811/$D811,0)</f>
        <v>3.482587064676617E-2</v>
      </c>
      <c r="R811">
        <v>6</v>
      </c>
      <c r="S811" s="5">
        <f t="shared" si="10546"/>
        <v>9.9502487562189053E-3</v>
      </c>
      <c r="T811">
        <v>10</v>
      </c>
      <c r="U811" s="5">
        <f t="shared" ref="U811:W811" si="10547">IF($D811&gt;0,T811/$D811,0)</f>
        <v>1.658374792703151E-2</v>
      </c>
      <c r="V811">
        <v>4</v>
      </c>
      <c r="W811" s="5">
        <f t="shared" si="10547"/>
        <v>6.6334991708126038E-3</v>
      </c>
      <c r="X811">
        <v>19</v>
      </c>
      <c r="Y811" s="5">
        <f t="shared" ref="Y811" si="10548">IF($D811&gt;0,X811/$D811,0)</f>
        <v>3.150912106135987E-2</v>
      </c>
      <c r="Z811">
        <v>9</v>
      </c>
      <c r="AA811" s="5">
        <f t="shared" ref="AA811:AC811" si="10549">IF($D811&gt;0,Z811/$D811,0)</f>
        <v>1.4925373134328358E-2</v>
      </c>
      <c r="AB811">
        <v>3</v>
      </c>
      <c r="AC811" s="5">
        <f t="shared" si="10549"/>
        <v>4.9751243781094526E-3</v>
      </c>
      <c r="AD811">
        <v>2</v>
      </c>
      <c r="AE811" s="5">
        <f t="shared" ref="AE811:AG811" si="10550">IF($D811&gt;0,AD811/$D811,0)</f>
        <v>3.3167495854063019E-3</v>
      </c>
      <c r="AF811">
        <v>60</v>
      </c>
      <c r="AG811" s="5">
        <f t="shared" si="10550"/>
        <v>9.950248756218906E-2</v>
      </c>
      <c r="AH811">
        <v>4</v>
      </c>
      <c r="AI811" s="5">
        <f t="shared" ref="AI811:AK811" si="10551">IF($D811&gt;0,AH811/$D811,0)</f>
        <v>6.6334991708126038E-3</v>
      </c>
      <c r="AJ811">
        <v>1</v>
      </c>
      <c r="AK811" s="5">
        <f t="shared" si="10551"/>
        <v>1.658374792703151E-3</v>
      </c>
      <c r="AL811">
        <v>3</v>
      </c>
      <c r="AM811" s="5">
        <f t="shared" ref="AM811:AO811" si="10552">IF($D811&gt;0,AL811/$D811,0)</f>
        <v>4.9751243781094526E-3</v>
      </c>
      <c r="AN811">
        <v>15</v>
      </c>
      <c r="AO811" s="5">
        <f t="shared" si="10552"/>
        <v>2.4875621890547265E-2</v>
      </c>
      <c r="AP811">
        <v>8</v>
      </c>
      <c r="AQ811" s="5">
        <f t="shared" ref="AQ811:AS811" si="10553">IF($D811&gt;0,AP811/$D811,0)</f>
        <v>1.3266998341625208E-2</v>
      </c>
      <c r="AR811" s="1">
        <f t="shared" si="10033"/>
        <v>65</v>
      </c>
      <c r="AS811" s="5">
        <f t="shared" si="10553"/>
        <v>0.1077943615257048</v>
      </c>
      <c r="AT811" s="13">
        <v>0</v>
      </c>
      <c r="AU811" s="17">
        <f t="shared" ref="AU811:AW811" si="10554">IF($D811&gt;0,AT811/$D811,0)</f>
        <v>0</v>
      </c>
      <c r="AV811" s="13">
        <v>0</v>
      </c>
      <c r="AW811" s="17">
        <f t="shared" si="10554"/>
        <v>0</v>
      </c>
      <c r="AX811" s="16">
        <v>65</v>
      </c>
      <c r="AY811" s="17">
        <f t="shared" ref="AY811" si="10555">IF($D811&gt;0,AX811/$D811,0)</f>
        <v>0.1077943615257048</v>
      </c>
      <c r="AZ811" s="13">
        <v>20</v>
      </c>
      <c r="BA811" s="13">
        <v>17</v>
      </c>
      <c r="BB811" s="13">
        <v>0</v>
      </c>
      <c r="BC811" s="13">
        <v>28</v>
      </c>
    </row>
    <row r="812" spans="1:55" x14ac:dyDescent="0.25">
      <c r="A812">
        <v>34135</v>
      </c>
      <c r="B812" s="20">
        <v>37315</v>
      </c>
      <c r="C812" s="20">
        <v>27241</v>
      </c>
      <c r="D812" s="20">
        <v>10074</v>
      </c>
      <c r="E812" s="21">
        <f t="shared" si="10020"/>
        <v>0.26997186118183036</v>
      </c>
      <c r="F812" s="18">
        <v>6146</v>
      </c>
      <c r="G812" s="5">
        <f t="shared" si="10021"/>
        <v>0.61008536827476678</v>
      </c>
      <c r="H812">
        <v>371</v>
      </c>
      <c r="I812" s="5">
        <f t="shared" ref="I812" si="10556">IF($D812&gt;0,H812/$D812,0)</f>
        <v>3.6827476672622594E-2</v>
      </c>
      <c r="J812">
        <v>326</v>
      </c>
      <c r="K812" s="5">
        <f t="shared" ref="K812" si="10557">IF($D812&gt;0,J812/$D812,0)</f>
        <v>3.2360532062735758E-2</v>
      </c>
      <c r="L812">
        <v>59</v>
      </c>
      <c r="M812" s="5">
        <f t="shared" ref="M812:O812" si="10558">IF($D812&gt;0,L812/$D812,0)</f>
        <v>5.8566607107405199E-3</v>
      </c>
      <c r="N812">
        <v>54</v>
      </c>
      <c r="O812" s="5">
        <f t="shared" si="10558"/>
        <v>5.3603335318642047E-3</v>
      </c>
      <c r="P812">
        <v>1582</v>
      </c>
      <c r="Q812" s="5">
        <f t="shared" ref="Q812:S812" si="10559">IF($D812&gt;0,P812/$D812,0)</f>
        <v>0.15703791939646616</v>
      </c>
      <c r="R812">
        <v>200</v>
      </c>
      <c r="S812" s="5">
        <f t="shared" si="10559"/>
        <v>1.9853087155052612E-2</v>
      </c>
      <c r="T812">
        <v>87</v>
      </c>
      <c r="U812" s="5">
        <f t="shared" ref="U812:W812" si="10560">IF($D812&gt;0,T812/$D812,0)</f>
        <v>8.6360929124478861E-3</v>
      </c>
      <c r="V812">
        <v>1</v>
      </c>
      <c r="W812" s="5">
        <f t="shared" si="10560"/>
        <v>9.9265435775263048E-5</v>
      </c>
      <c r="X812">
        <v>263</v>
      </c>
      <c r="Y812" s="5">
        <f t="shared" ref="Y812" si="10561">IF($D812&gt;0,X812/$D812,0)</f>
        <v>2.6106809608894183E-2</v>
      </c>
      <c r="Z812">
        <v>70</v>
      </c>
      <c r="AA812" s="5">
        <f t="shared" ref="AA812:AC812" si="10562">IF($D812&gt;0,Z812/$D812,0)</f>
        <v>6.9485805042684137E-3</v>
      </c>
      <c r="AB812">
        <v>78</v>
      </c>
      <c r="AC812" s="5">
        <f t="shared" si="10562"/>
        <v>7.7427039904705182E-3</v>
      </c>
      <c r="AD812">
        <v>14</v>
      </c>
      <c r="AE812" s="5">
        <f t="shared" ref="AE812:AG812" si="10563">IF($D812&gt;0,AD812/$D812,0)</f>
        <v>1.3897161008536827E-3</v>
      </c>
      <c r="AF812">
        <v>213</v>
      </c>
      <c r="AG812" s="5">
        <f t="shared" si="10563"/>
        <v>2.114353782013103E-2</v>
      </c>
      <c r="AH812">
        <v>32</v>
      </c>
      <c r="AI812" s="5">
        <f t="shared" ref="AI812:AK812" si="10564">IF($D812&gt;0,AH812/$D812,0)</f>
        <v>3.1764939448084176E-3</v>
      </c>
      <c r="AJ812">
        <v>2</v>
      </c>
      <c r="AK812" s="5">
        <f t="shared" si="10564"/>
        <v>1.985308715505261E-4</v>
      </c>
      <c r="AL812">
        <v>59</v>
      </c>
      <c r="AM812" s="5">
        <f t="shared" ref="AM812:AO812" si="10565">IF($D812&gt;0,AL812/$D812,0)</f>
        <v>5.8566607107405199E-3</v>
      </c>
      <c r="AN812">
        <v>14</v>
      </c>
      <c r="AO812" s="5">
        <f t="shared" si="10565"/>
        <v>1.3897161008536827E-3</v>
      </c>
      <c r="AP812">
        <v>34</v>
      </c>
      <c r="AQ812" s="5">
        <f t="shared" ref="AQ812:AS812" si="10566">IF($D812&gt;0,AP812/$D812,0)</f>
        <v>3.3750248163589439E-3</v>
      </c>
      <c r="AR812" s="1">
        <f t="shared" si="10033"/>
        <v>469</v>
      </c>
      <c r="AS812" s="5">
        <f t="shared" si="10566"/>
        <v>4.6555489378598373E-2</v>
      </c>
      <c r="AT812" s="13">
        <v>7</v>
      </c>
      <c r="AU812" s="17">
        <f t="shared" ref="AU812:AW812" si="10567">IF($D812&gt;0,AT812/$D812,0)</f>
        <v>6.9485805042684133E-4</v>
      </c>
      <c r="AV812" s="13">
        <v>1</v>
      </c>
      <c r="AW812" s="17">
        <f t="shared" si="10567"/>
        <v>9.9265435775263048E-5</v>
      </c>
      <c r="AX812" s="16">
        <v>461</v>
      </c>
      <c r="AY812" s="17">
        <f t="shared" ref="AY812" si="10568">IF($D812&gt;0,AX812/$D812,0)</f>
        <v>4.5761365892396266E-2</v>
      </c>
      <c r="AZ812" s="13">
        <v>31</v>
      </c>
      <c r="BA812" s="13">
        <v>38</v>
      </c>
      <c r="BB812" s="13">
        <v>0</v>
      </c>
      <c r="BC812" s="13">
        <v>392</v>
      </c>
    </row>
    <row r="813" spans="1:55" x14ac:dyDescent="0.25">
      <c r="A813">
        <v>34137</v>
      </c>
      <c r="B813" s="20">
        <v>227</v>
      </c>
      <c r="C813" s="20">
        <v>212</v>
      </c>
      <c r="D813" s="20">
        <v>15</v>
      </c>
      <c r="E813" s="21">
        <f t="shared" si="10020"/>
        <v>6.6079295154185022E-2</v>
      </c>
      <c r="F813" s="18">
        <v>2</v>
      </c>
      <c r="G813" s="5">
        <f t="shared" si="10021"/>
        <v>0.13333333333333333</v>
      </c>
      <c r="H813">
        <v>2</v>
      </c>
      <c r="I813" s="5">
        <f t="shared" ref="I813" si="10569">IF($D813&gt;0,H813/$D813,0)</f>
        <v>0.13333333333333333</v>
      </c>
      <c r="J813">
        <v>1</v>
      </c>
      <c r="K813" s="5">
        <f t="shared" ref="K813" si="10570">IF($D813&gt;0,J813/$D813,0)</f>
        <v>6.6666666666666666E-2</v>
      </c>
      <c r="L813">
        <v>0</v>
      </c>
      <c r="M813" s="5">
        <f t="shared" ref="M813:O813" si="10571">IF($D813&gt;0,L813/$D813,0)</f>
        <v>0</v>
      </c>
      <c r="N813">
        <v>0</v>
      </c>
      <c r="O813" s="5">
        <f t="shared" si="10571"/>
        <v>0</v>
      </c>
      <c r="P813">
        <v>6</v>
      </c>
      <c r="Q813" s="5">
        <f t="shared" ref="Q813:S813" si="10572">IF($D813&gt;0,P813/$D813,0)</f>
        <v>0.4</v>
      </c>
      <c r="R813">
        <v>0</v>
      </c>
      <c r="S813" s="5">
        <f t="shared" si="10572"/>
        <v>0</v>
      </c>
      <c r="T813">
        <v>0</v>
      </c>
      <c r="U813" s="5">
        <f t="shared" ref="U813:W813" si="10573">IF($D813&gt;0,T813/$D813,0)</f>
        <v>0</v>
      </c>
      <c r="V813">
        <v>0</v>
      </c>
      <c r="W813" s="5">
        <f t="shared" si="10573"/>
        <v>0</v>
      </c>
      <c r="X813">
        <v>0</v>
      </c>
      <c r="Y813" s="5">
        <f t="shared" ref="Y813" si="10574">IF($D813&gt;0,X813/$D813,0)</f>
        <v>0</v>
      </c>
      <c r="Z813">
        <v>0</v>
      </c>
      <c r="AA813" s="5">
        <f t="shared" ref="AA813:AC813" si="10575">IF($D813&gt;0,Z813/$D813,0)</f>
        <v>0</v>
      </c>
      <c r="AB813">
        <v>0</v>
      </c>
      <c r="AC813" s="5">
        <f t="shared" si="10575"/>
        <v>0</v>
      </c>
      <c r="AD813">
        <v>0</v>
      </c>
      <c r="AE813" s="5">
        <f t="shared" ref="AE813:AG813" si="10576">IF($D813&gt;0,AD813/$D813,0)</f>
        <v>0</v>
      </c>
      <c r="AF813">
        <v>0</v>
      </c>
      <c r="AG813" s="5">
        <f t="shared" si="10576"/>
        <v>0</v>
      </c>
      <c r="AH813">
        <v>4</v>
      </c>
      <c r="AI813" s="5">
        <f t="shared" ref="AI813:AK813" si="10577">IF($D813&gt;0,AH813/$D813,0)</f>
        <v>0.26666666666666666</v>
      </c>
      <c r="AJ813">
        <v>0</v>
      </c>
      <c r="AK813" s="5">
        <f t="shared" si="10577"/>
        <v>0</v>
      </c>
      <c r="AL813">
        <v>0</v>
      </c>
      <c r="AM813" s="5">
        <f t="shared" ref="AM813:AO813" si="10578">IF($D813&gt;0,AL813/$D813,0)</f>
        <v>0</v>
      </c>
      <c r="AN813">
        <v>0</v>
      </c>
      <c r="AO813" s="5">
        <f t="shared" si="10578"/>
        <v>0</v>
      </c>
      <c r="AP813">
        <v>0</v>
      </c>
      <c r="AQ813" s="5">
        <f t="shared" ref="AQ813:AS813" si="10579">IF($D813&gt;0,AP813/$D813,0)</f>
        <v>0</v>
      </c>
      <c r="AR813" s="1">
        <f t="shared" si="10033"/>
        <v>0</v>
      </c>
      <c r="AS813" s="5">
        <f t="shared" si="10579"/>
        <v>0</v>
      </c>
      <c r="AT813" s="13">
        <v>0</v>
      </c>
      <c r="AU813" s="17">
        <f t="shared" ref="AU813:AW813" si="10580">IF($D813&gt;0,AT813/$D813,0)</f>
        <v>0</v>
      </c>
      <c r="AV813" s="13">
        <v>0</v>
      </c>
      <c r="AW813" s="17">
        <f t="shared" si="10580"/>
        <v>0</v>
      </c>
      <c r="AX813" s="16">
        <v>0</v>
      </c>
      <c r="AY813" s="17">
        <f t="shared" ref="AY813" si="10581">IF($D813&gt;0,AX813/$D813,0)</f>
        <v>0</v>
      </c>
      <c r="AZ813" s="13">
        <v>0</v>
      </c>
      <c r="BA813" s="13">
        <v>0</v>
      </c>
      <c r="BB813" s="13">
        <v>0</v>
      </c>
      <c r="BC813" s="13">
        <v>0</v>
      </c>
    </row>
    <row r="814" spans="1:55" x14ac:dyDescent="0.25">
      <c r="A814">
        <v>34138</v>
      </c>
      <c r="B814" s="20">
        <v>359</v>
      </c>
      <c r="C814" s="20">
        <v>339</v>
      </c>
      <c r="D814" s="20">
        <v>20</v>
      </c>
      <c r="E814" s="21">
        <f t="shared" si="10020"/>
        <v>5.5710306406685235E-2</v>
      </c>
      <c r="F814" s="18">
        <v>4</v>
      </c>
      <c r="G814" s="5">
        <f t="shared" si="10021"/>
        <v>0.2</v>
      </c>
      <c r="H814">
        <v>0</v>
      </c>
      <c r="I814" s="5">
        <f t="shared" ref="I814" si="10582">IF($D814&gt;0,H814/$D814,0)</f>
        <v>0</v>
      </c>
      <c r="J814">
        <v>8</v>
      </c>
      <c r="K814" s="5">
        <f t="shared" ref="K814" si="10583">IF($D814&gt;0,J814/$D814,0)</f>
        <v>0.4</v>
      </c>
      <c r="L814">
        <v>0</v>
      </c>
      <c r="M814" s="5">
        <f t="shared" ref="M814:O814" si="10584">IF($D814&gt;0,L814/$D814,0)</f>
        <v>0</v>
      </c>
      <c r="N814">
        <v>0</v>
      </c>
      <c r="O814" s="5">
        <f t="shared" si="10584"/>
        <v>0</v>
      </c>
      <c r="P814">
        <v>7</v>
      </c>
      <c r="Q814" s="5">
        <f t="shared" ref="Q814:S814" si="10585">IF($D814&gt;0,P814/$D814,0)</f>
        <v>0.35</v>
      </c>
      <c r="R814">
        <v>0</v>
      </c>
      <c r="S814" s="5">
        <f t="shared" si="10585"/>
        <v>0</v>
      </c>
      <c r="T814">
        <v>0</v>
      </c>
      <c r="U814" s="5">
        <f t="shared" ref="U814:W814" si="10586">IF($D814&gt;0,T814/$D814,0)</f>
        <v>0</v>
      </c>
      <c r="V814">
        <v>0</v>
      </c>
      <c r="W814" s="5">
        <f t="shared" si="10586"/>
        <v>0</v>
      </c>
      <c r="X814">
        <v>0</v>
      </c>
      <c r="Y814" s="5">
        <f t="shared" ref="Y814" si="10587">IF($D814&gt;0,X814/$D814,0)</f>
        <v>0</v>
      </c>
      <c r="Z814">
        <v>0</v>
      </c>
      <c r="AA814" s="5">
        <f t="shared" ref="AA814:AC814" si="10588">IF($D814&gt;0,Z814/$D814,0)</f>
        <v>0</v>
      </c>
      <c r="AB814">
        <v>0</v>
      </c>
      <c r="AC814" s="5">
        <f t="shared" si="10588"/>
        <v>0</v>
      </c>
      <c r="AD814">
        <v>0</v>
      </c>
      <c r="AE814" s="5">
        <f t="shared" ref="AE814:AG814" si="10589">IF($D814&gt;0,AD814/$D814,0)</f>
        <v>0</v>
      </c>
      <c r="AF814">
        <v>0</v>
      </c>
      <c r="AG814" s="5">
        <f t="shared" si="10589"/>
        <v>0</v>
      </c>
      <c r="AH814">
        <v>1</v>
      </c>
      <c r="AI814" s="5">
        <f t="shared" ref="AI814:AK814" si="10590">IF($D814&gt;0,AH814/$D814,0)</f>
        <v>0.05</v>
      </c>
      <c r="AJ814">
        <v>0</v>
      </c>
      <c r="AK814" s="5">
        <f t="shared" si="10590"/>
        <v>0</v>
      </c>
      <c r="AL814">
        <v>0</v>
      </c>
      <c r="AM814" s="5">
        <f t="shared" ref="AM814:AO814" si="10591">IF($D814&gt;0,AL814/$D814,0)</f>
        <v>0</v>
      </c>
      <c r="AN814">
        <v>0</v>
      </c>
      <c r="AO814" s="5">
        <f t="shared" si="10591"/>
        <v>0</v>
      </c>
      <c r="AP814">
        <v>0</v>
      </c>
      <c r="AQ814" s="5">
        <f t="shared" ref="AQ814:AS814" si="10592">IF($D814&gt;0,AP814/$D814,0)</f>
        <v>0</v>
      </c>
      <c r="AR814" s="1">
        <f t="shared" si="10033"/>
        <v>0</v>
      </c>
      <c r="AS814" s="5">
        <f t="shared" si="10592"/>
        <v>0</v>
      </c>
      <c r="AT814" s="13">
        <v>0</v>
      </c>
      <c r="AU814" s="17">
        <f t="shared" ref="AU814:AW814" si="10593">IF($D814&gt;0,AT814/$D814,0)</f>
        <v>0</v>
      </c>
      <c r="AV814" s="13">
        <v>0</v>
      </c>
      <c r="AW814" s="17">
        <f t="shared" si="10593"/>
        <v>0</v>
      </c>
      <c r="AX814" s="16">
        <v>0</v>
      </c>
      <c r="AY814" s="17">
        <f t="shared" ref="AY814" si="10594">IF($D814&gt;0,AX814/$D814,0)</f>
        <v>0</v>
      </c>
      <c r="AZ814" s="13">
        <v>0</v>
      </c>
      <c r="BA814" s="13">
        <v>0</v>
      </c>
      <c r="BB814" s="13">
        <v>0</v>
      </c>
      <c r="BC814" s="13">
        <v>0</v>
      </c>
    </row>
    <row r="815" spans="1:55" x14ac:dyDescent="0.25">
      <c r="A815">
        <v>34139</v>
      </c>
      <c r="B815" s="20">
        <v>561</v>
      </c>
      <c r="C815" s="20">
        <v>511</v>
      </c>
      <c r="D815" s="20">
        <v>50</v>
      </c>
      <c r="E815" s="21">
        <f t="shared" si="10020"/>
        <v>8.9126559714795009E-2</v>
      </c>
      <c r="F815" s="18">
        <v>14</v>
      </c>
      <c r="G815" s="5">
        <f t="shared" si="10021"/>
        <v>0.28000000000000003</v>
      </c>
      <c r="H815">
        <v>0</v>
      </c>
      <c r="I815" s="5">
        <f t="shared" ref="I815" si="10595">IF($D815&gt;0,H815/$D815,0)</f>
        <v>0</v>
      </c>
      <c r="J815">
        <v>12</v>
      </c>
      <c r="K815" s="5">
        <f t="shared" ref="K815" si="10596">IF($D815&gt;0,J815/$D815,0)</f>
        <v>0.24</v>
      </c>
      <c r="L815">
        <v>0</v>
      </c>
      <c r="M815" s="5">
        <f t="shared" ref="M815:O815" si="10597">IF($D815&gt;0,L815/$D815,0)</f>
        <v>0</v>
      </c>
      <c r="N815">
        <v>0</v>
      </c>
      <c r="O815" s="5">
        <f t="shared" si="10597"/>
        <v>0</v>
      </c>
      <c r="P815">
        <v>18</v>
      </c>
      <c r="Q815" s="5">
        <f t="shared" ref="Q815:S815" si="10598">IF($D815&gt;0,P815/$D815,0)</f>
        <v>0.36</v>
      </c>
      <c r="R815">
        <v>0</v>
      </c>
      <c r="S815" s="5">
        <f t="shared" si="10598"/>
        <v>0</v>
      </c>
      <c r="T815">
        <v>0</v>
      </c>
      <c r="U815" s="5">
        <f t="shared" ref="U815:W815" si="10599">IF($D815&gt;0,T815/$D815,0)</f>
        <v>0</v>
      </c>
      <c r="V815">
        <v>0</v>
      </c>
      <c r="W815" s="5">
        <f t="shared" si="10599"/>
        <v>0</v>
      </c>
      <c r="X815">
        <v>0</v>
      </c>
      <c r="Y815" s="5">
        <f t="shared" ref="Y815" si="10600">IF($D815&gt;0,X815/$D815,0)</f>
        <v>0</v>
      </c>
      <c r="Z815">
        <v>0</v>
      </c>
      <c r="AA815" s="5">
        <f t="shared" ref="AA815:AC815" si="10601">IF($D815&gt;0,Z815/$D815,0)</f>
        <v>0</v>
      </c>
      <c r="AB815">
        <v>0</v>
      </c>
      <c r="AC815" s="5">
        <f t="shared" si="10601"/>
        <v>0</v>
      </c>
      <c r="AD815">
        <v>0</v>
      </c>
      <c r="AE815" s="5">
        <f t="shared" ref="AE815:AG815" si="10602">IF($D815&gt;0,AD815/$D815,0)</f>
        <v>0</v>
      </c>
      <c r="AF815">
        <v>2</v>
      </c>
      <c r="AG815" s="5">
        <f t="shared" si="10602"/>
        <v>0.04</v>
      </c>
      <c r="AH815">
        <v>0</v>
      </c>
      <c r="AI815" s="5">
        <f t="shared" ref="AI815:AK815" si="10603">IF($D815&gt;0,AH815/$D815,0)</f>
        <v>0</v>
      </c>
      <c r="AJ815">
        <v>0</v>
      </c>
      <c r="AK815" s="5">
        <f t="shared" si="10603"/>
        <v>0</v>
      </c>
      <c r="AL815">
        <v>0</v>
      </c>
      <c r="AM815" s="5">
        <f t="shared" ref="AM815:AO815" si="10604">IF($D815&gt;0,AL815/$D815,0)</f>
        <v>0</v>
      </c>
      <c r="AN815">
        <v>0</v>
      </c>
      <c r="AO815" s="5">
        <f t="shared" si="10604"/>
        <v>0</v>
      </c>
      <c r="AP815">
        <v>0</v>
      </c>
      <c r="AQ815" s="5">
        <f t="shared" ref="AQ815:AS815" si="10605">IF($D815&gt;0,AP815/$D815,0)</f>
        <v>0</v>
      </c>
      <c r="AR815" s="1">
        <f t="shared" si="10033"/>
        <v>4</v>
      </c>
      <c r="AS815" s="5">
        <f t="shared" si="10605"/>
        <v>0.08</v>
      </c>
      <c r="AT815" s="13">
        <v>0</v>
      </c>
      <c r="AU815" s="17">
        <f t="shared" ref="AU815:AW815" si="10606">IF($D815&gt;0,AT815/$D815,0)</f>
        <v>0</v>
      </c>
      <c r="AV815" s="13">
        <v>0</v>
      </c>
      <c r="AW815" s="17">
        <f t="shared" si="10606"/>
        <v>0</v>
      </c>
      <c r="AX815" s="16">
        <v>4</v>
      </c>
      <c r="AY815" s="17">
        <f t="shared" ref="AY815" si="10607">IF($D815&gt;0,AX815/$D815,0)</f>
        <v>0.08</v>
      </c>
      <c r="AZ815" s="13">
        <v>0</v>
      </c>
      <c r="BA815" s="13">
        <v>0</v>
      </c>
      <c r="BB815" s="13">
        <v>0</v>
      </c>
      <c r="BC815" s="13">
        <v>4</v>
      </c>
    </row>
    <row r="816" spans="1:55" x14ac:dyDescent="0.25">
      <c r="A816">
        <v>34140</v>
      </c>
      <c r="B816" s="20">
        <v>273</v>
      </c>
      <c r="C816" s="20">
        <v>269</v>
      </c>
      <c r="D816" s="20">
        <v>4</v>
      </c>
      <c r="E816" s="21">
        <f t="shared" si="10020"/>
        <v>1.4652014652014652E-2</v>
      </c>
      <c r="F816" s="18">
        <v>4</v>
      </c>
      <c r="G816" s="5">
        <f t="shared" si="10021"/>
        <v>1</v>
      </c>
      <c r="H816">
        <v>0</v>
      </c>
      <c r="I816" s="5">
        <f t="shared" ref="I816" si="10608">IF($D816&gt;0,H816/$D816,0)</f>
        <v>0</v>
      </c>
      <c r="J816">
        <v>0</v>
      </c>
      <c r="K816" s="5">
        <f t="shared" ref="K816" si="10609">IF($D816&gt;0,J816/$D816,0)</f>
        <v>0</v>
      </c>
      <c r="L816">
        <v>0</v>
      </c>
      <c r="M816" s="5">
        <f t="shared" ref="M816:O816" si="10610">IF($D816&gt;0,L816/$D816,0)</f>
        <v>0</v>
      </c>
      <c r="N816">
        <v>0</v>
      </c>
      <c r="O816" s="5">
        <f t="shared" si="10610"/>
        <v>0</v>
      </c>
      <c r="P816">
        <v>0</v>
      </c>
      <c r="Q816" s="5">
        <f t="shared" ref="Q816:S816" si="10611">IF($D816&gt;0,P816/$D816,0)</f>
        <v>0</v>
      </c>
      <c r="R816">
        <v>0</v>
      </c>
      <c r="S816" s="5">
        <f t="shared" si="10611"/>
        <v>0</v>
      </c>
      <c r="T816">
        <v>0</v>
      </c>
      <c r="U816" s="5">
        <f t="shared" ref="U816:W816" si="10612">IF($D816&gt;0,T816/$D816,0)</f>
        <v>0</v>
      </c>
      <c r="V816">
        <v>0</v>
      </c>
      <c r="W816" s="5">
        <f t="shared" si="10612"/>
        <v>0</v>
      </c>
      <c r="X816">
        <v>0</v>
      </c>
      <c r="Y816" s="5">
        <f t="shared" ref="Y816" si="10613">IF($D816&gt;0,X816/$D816,0)</f>
        <v>0</v>
      </c>
      <c r="Z816">
        <v>0</v>
      </c>
      <c r="AA816" s="5">
        <f t="shared" ref="AA816:AC816" si="10614">IF($D816&gt;0,Z816/$D816,0)</f>
        <v>0</v>
      </c>
      <c r="AB816">
        <v>0</v>
      </c>
      <c r="AC816" s="5">
        <f t="shared" si="10614"/>
        <v>0</v>
      </c>
      <c r="AD816">
        <v>0</v>
      </c>
      <c r="AE816" s="5">
        <f t="shared" ref="AE816:AG816" si="10615">IF($D816&gt;0,AD816/$D816,0)</f>
        <v>0</v>
      </c>
      <c r="AF816">
        <v>0</v>
      </c>
      <c r="AG816" s="5">
        <f t="shared" si="10615"/>
        <v>0</v>
      </c>
      <c r="AH816">
        <v>0</v>
      </c>
      <c r="AI816" s="5">
        <f t="shared" ref="AI816:AK816" si="10616">IF($D816&gt;0,AH816/$D816,0)</f>
        <v>0</v>
      </c>
      <c r="AJ816">
        <v>0</v>
      </c>
      <c r="AK816" s="5">
        <f t="shared" si="10616"/>
        <v>0</v>
      </c>
      <c r="AL816">
        <v>0</v>
      </c>
      <c r="AM816" s="5">
        <f t="shared" ref="AM816:AO816" si="10617">IF($D816&gt;0,AL816/$D816,0)</f>
        <v>0</v>
      </c>
      <c r="AN816">
        <v>0</v>
      </c>
      <c r="AO816" s="5">
        <f t="shared" si="10617"/>
        <v>0</v>
      </c>
      <c r="AP816">
        <v>0</v>
      </c>
      <c r="AQ816" s="5">
        <f t="shared" ref="AQ816:AS816" si="10618">IF($D816&gt;0,AP816/$D816,0)</f>
        <v>0</v>
      </c>
      <c r="AR816" s="1">
        <f t="shared" si="10033"/>
        <v>0</v>
      </c>
      <c r="AS816" s="5">
        <f t="shared" si="10618"/>
        <v>0</v>
      </c>
      <c r="AT816" s="13">
        <v>0</v>
      </c>
      <c r="AU816" s="17">
        <f t="shared" ref="AU816:AW816" si="10619">IF($D816&gt;0,AT816/$D816,0)</f>
        <v>0</v>
      </c>
      <c r="AV816" s="13">
        <v>0</v>
      </c>
      <c r="AW816" s="17">
        <f t="shared" si="10619"/>
        <v>0</v>
      </c>
      <c r="AX816" s="16">
        <v>0</v>
      </c>
      <c r="AY816" s="17">
        <f t="shared" ref="AY816" si="10620">IF($D816&gt;0,AX816/$D816,0)</f>
        <v>0</v>
      </c>
      <c r="AZ816" s="13">
        <v>0</v>
      </c>
      <c r="BA816" s="13">
        <v>0</v>
      </c>
      <c r="BB816" s="13">
        <v>0</v>
      </c>
      <c r="BC816" s="13">
        <v>0</v>
      </c>
    </row>
    <row r="817" spans="1:55" x14ac:dyDescent="0.25">
      <c r="A817">
        <v>34141</v>
      </c>
      <c r="B817" s="20">
        <v>232</v>
      </c>
      <c r="C817" s="20">
        <v>219</v>
      </c>
      <c r="D817" s="20">
        <v>13</v>
      </c>
      <c r="E817" s="21">
        <f t="shared" si="10020"/>
        <v>5.6034482758620691E-2</v>
      </c>
      <c r="F817" s="18">
        <v>8</v>
      </c>
      <c r="G817" s="5">
        <f t="shared" si="10021"/>
        <v>0.61538461538461542</v>
      </c>
      <c r="H817">
        <v>0</v>
      </c>
      <c r="I817" s="5">
        <f t="shared" ref="I817" si="10621">IF($D817&gt;0,H817/$D817,0)</f>
        <v>0</v>
      </c>
      <c r="J817">
        <v>1</v>
      </c>
      <c r="K817" s="5">
        <f t="shared" ref="K817" si="10622">IF($D817&gt;0,J817/$D817,0)</f>
        <v>7.6923076923076927E-2</v>
      </c>
      <c r="L817">
        <v>0</v>
      </c>
      <c r="M817" s="5">
        <f t="shared" ref="M817:O817" si="10623">IF($D817&gt;0,L817/$D817,0)</f>
        <v>0</v>
      </c>
      <c r="N817">
        <v>2</v>
      </c>
      <c r="O817" s="5">
        <f t="shared" si="10623"/>
        <v>0.15384615384615385</v>
      </c>
      <c r="P817">
        <v>0</v>
      </c>
      <c r="Q817" s="5">
        <f t="shared" ref="Q817:S817" si="10624">IF($D817&gt;0,P817/$D817,0)</f>
        <v>0</v>
      </c>
      <c r="R817">
        <v>0</v>
      </c>
      <c r="S817" s="5">
        <f t="shared" si="10624"/>
        <v>0</v>
      </c>
      <c r="T817">
        <v>0</v>
      </c>
      <c r="U817" s="5">
        <f t="shared" ref="U817:W817" si="10625">IF($D817&gt;0,T817/$D817,0)</f>
        <v>0</v>
      </c>
      <c r="V817">
        <v>0</v>
      </c>
      <c r="W817" s="5">
        <f t="shared" si="10625"/>
        <v>0</v>
      </c>
      <c r="X817">
        <v>0</v>
      </c>
      <c r="Y817" s="5">
        <f t="shared" ref="Y817" si="10626">IF($D817&gt;0,X817/$D817,0)</f>
        <v>0</v>
      </c>
      <c r="Z817">
        <v>0</v>
      </c>
      <c r="AA817" s="5">
        <f t="shared" ref="AA817:AC817" si="10627">IF($D817&gt;0,Z817/$D817,0)</f>
        <v>0</v>
      </c>
      <c r="AB817">
        <v>0</v>
      </c>
      <c r="AC817" s="5">
        <f t="shared" si="10627"/>
        <v>0</v>
      </c>
      <c r="AD817">
        <v>0</v>
      </c>
      <c r="AE817" s="5">
        <f t="shared" ref="AE817:AG817" si="10628">IF($D817&gt;0,AD817/$D817,0)</f>
        <v>0</v>
      </c>
      <c r="AF817">
        <v>0</v>
      </c>
      <c r="AG817" s="5">
        <f t="shared" si="10628"/>
        <v>0</v>
      </c>
      <c r="AH817">
        <v>0</v>
      </c>
      <c r="AI817" s="5">
        <f t="shared" ref="AI817:AK817" si="10629">IF($D817&gt;0,AH817/$D817,0)</f>
        <v>0</v>
      </c>
      <c r="AJ817">
        <v>0</v>
      </c>
      <c r="AK817" s="5">
        <f t="shared" si="10629"/>
        <v>0</v>
      </c>
      <c r="AL817">
        <v>0</v>
      </c>
      <c r="AM817" s="5">
        <f t="shared" ref="AM817:AO817" si="10630">IF($D817&gt;0,AL817/$D817,0)</f>
        <v>0</v>
      </c>
      <c r="AN817">
        <v>0</v>
      </c>
      <c r="AO817" s="5">
        <f t="shared" si="10630"/>
        <v>0</v>
      </c>
      <c r="AP817">
        <v>0</v>
      </c>
      <c r="AQ817" s="5">
        <f t="shared" ref="AQ817:AS817" si="10631">IF($D817&gt;0,AP817/$D817,0)</f>
        <v>0</v>
      </c>
      <c r="AR817" s="1">
        <f t="shared" si="10033"/>
        <v>2</v>
      </c>
      <c r="AS817" s="5">
        <f t="shared" si="10631"/>
        <v>0.15384615384615385</v>
      </c>
      <c r="AT817" s="13">
        <v>0</v>
      </c>
      <c r="AU817" s="17">
        <f t="shared" ref="AU817:AW817" si="10632">IF($D817&gt;0,AT817/$D817,0)</f>
        <v>0</v>
      </c>
      <c r="AV817" s="13">
        <v>0</v>
      </c>
      <c r="AW817" s="17">
        <f t="shared" si="10632"/>
        <v>0</v>
      </c>
      <c r="AX817" s="16">
        <v>2</v>
      </c>
      <c r="AY817" s="17">
        <f t="shared" ref="AY817" si="10633">IF($D817&gt;0,AX817/$D817,0)</f>
        <v>0.15384615384615385</v>
      </c>
      <c r="AZ817" s="13">
        <v>0</v>
      </c>
      <c r="BA817" s="13">
        <v>0</v>
      </c>
      <c r="BB817" s="13">
        <v>0</v>
      </c>
      <c r="BC817" s="13">
        <v>2</v>
      </c>
    </row>
    <row r="818" spans="1:55" x14ac:dyDescent="0.25">
      <c r="A818">
        <v>34142</v>
      </c>
      <c r="B818" s="20">
        <v>27304</v>
      </c>
      <c r="C818" s="20">
        <v>8289</v>
      </c>
      <c r="D818" s="20">
        <v>19015</v>
      </c>
      <c r="E818" s="21">
        <f t="shared" si="10020"/>
        <v>0.6964181072370349</v>
      </c>
      <c r="F818" s="18">
        <v>16104</v>
      </c>
      <c r="G818" s="5">
        <f t="shared" si="10021"/>
        <v>0.84691033394688409</v>
      </c>
      <c r="H818">
        <v>435</v>
      </c>
      <c r="I818" s="5">
        <f t="shared" ref="I818" si="10634">IF($D818&gt;0,H818/$D818,0)</f>
        <v>2.2876676308177753E-2</v>
      </c>
      <c r="J818">
        <v>193</v>
      </c>
      <c r="K818" s="5">
        <f t="shared" ref="K818" si="10635">IF($D818&gt;0,J818/$D818,0)</f>
        <v>1.0149881672363923E-2</v>
      </c>
      <c r="L818">
        <v>51</v>
      </c>
      <c r="M818" s="5">
        <f t="shared" ref="M818:O818" si="10636">IF($D818&gt;0,L818/$D818,0)</f>
        <v>2.6820930844070469E-3</v>
      </c>
      <c r="N818">
        <v>9</v>
      </c>
      <c r="O818" s="5">
        <f t="shared" si="10636"/>
        <v>4.7331054430712596E-4</v>
      </c>
      <c r="P818">
        <v>1457</v>
      </c>
      <c r="Q818" s="5">
        <f t="shared" ref="Q818:S818" si="10637">IF($D818&gt;0,P818/$D818,0)</f>
        <v>7.6623718117275835E-2</v>
      </c>
      <c r="R818">
        <v>60</v>
      </c>
      <c r="S818" s="5">
        <f t="shared" si="10637"/>
        <v>3.1554036287141729E-3</v>
      </c>
      <c r="T818">
        <v>26</v>
      </c>
      <c r="U818" s="5">
        <f t="shared" ref="U818:W818" si="10638">IF($D818&gt;0,T818/$D818,0)</f>
        <v>1.3673415724428082E-3</v>
      </c>
      <c r="V818">
        <v>8</v>
      </c>
      <c r="W818" s="5">
        <f t="shared" si="10638"/>
        <v>4.207204838285564E-4</v>
      </c>
      <c r="X818">
        <v>54</v>
      </c>
      <c r="Y818" s="5">
        <f t="shared" ref="Y818" si="10639">IF($D818&gt;0,X818/$D818,0)</f>
        <v>2.8398632658427556E-3</v>
      </c>
      <c r="Z818">
        <v>19</v>
      </c>
      <c r="AA818" s="5">
        <f t="shared" ref="AA818:AC818" si="10640">IF($D818&gt;0,Z818/$D818,0)</f>
        <v>9.9921114909282149E-4</v>
      </c>
      <c r="AB818">
        <v>1</v>
      </c>
      <c r="AC818" s="5">
        <f t="shared" si="10640"/>
        <v>5.259006047856955E-5</v>
      </c>
      <c r="AD818">
        <v>1</v>
      </c>
      <c r="AE818" s="5">
        <f t="shared" ref="AE818:AG818" si="10641">IF($D818&gt;0,AD818/$D818,0)</f>
        <v>5.259006047856955E-5</v>
      </c>
      <c r="AF818">
        <v>40</v>
      </c>
      <c r="AG818" s="5">
        <f t="shared" si="10641"/>
        <v>2.1036024191427821E-3</v>
      </c>
      <c r="AH818">
        <v>11</v>
      </c>
      <c r="AI818" s="5">
        <f t="shared" ref="AI818:AK818" si="10642">IF($D818&gt;0,AH818/$D818,0)</f>
        <v>5.7849066526426509E-4</v>
      </c>
      <c r="AJ818">
        <v>4</v>
      </c>
      <c r="AK818" s="5">
        <f t="shared" si="10642"/>
        <v>2.103602419142782E-4</v>
      </c>
      <c r="AL818">
        <v>14</v>
      </c>
      <c r="AM818" s="5">
        <f t="shared" ref="AM818:AO818" si="10643">IF($D818&gt;0,AL818/$D818,0)</f>
        <v>7.3626084669997367E-4</v>
      </c>
      <c r="AN818">
        <v>0</v>
      </c>
      <c r="AO818" s="5">
        <f t="shared" si="10643"/>
        <v>0</v>
      </c>
      <c r="AP818">
        <v>2</v>
      </c>
      <c r="AQ818" s="5">
        <f t="shared" ref="AQ818:AS818" si="10644">IF($D818&gt;0,AP818/$D818,0)</f>
        <v>1.051801209571391E-4</v>
      </c>
      <c r="AR818" s="1">
        <f t="shared" si="10033"/>
        <v>526</v>
      </c>
      <c r="AS818" s="5">
        <f t="shared" si="10644"/>
        <v>2.7662371811727583E-2</v>
      </c>
      <c r="AT818" s="13">
        <v>0</v>
      </c>
      <c r="AU818" s="17">
        <f t="shared" ref="AU818:AW818" si="10645">IF($D818&gt;0,AT818/$D818,0)</f>
        <v>0</v>
      </c>
      <c r="AV818" s="13">
        <v>0</v>
      </c>
      <c r="AW818" s="17">
        <f t="shared" si="10645"/>
        <v>0</v>
      </c>
      <c r="AX818" s="16">
        <v>526</v>
      </c>
      <c r="AY818" s="17">
        <f t="shared" ref="AY818" si="10646">IF($D818&gt;0,AX818/$D818,0)</f>
        <v>2.7662371811727583E-2</v>
      </c>
      <c r="AZ818" s="13">
        <v>35</v>
      </c>
      <c r="BA818" s="13">
        <v>18</v>
      </c>
      <c r="BB818" s="13">
        <v>0</v>
      </c>
      <c r="BC818" s="13">
        <v>473</v>
      </c>
    </row>
    <row r="819" spans="1:55" x14ac:dyDescent="0.25">
      <c r="A819">
        <v>34145</v>
      </c>
      <c r="B819" s="20">
        <v>16407</v>
      </c>
      <c r="C819" s="20">
        <v>15245</v>
      </c>
      <c r="D819" s="20">
        <v>1162</v>
      </c>
      <c r="E819" s="21">
        <f t="shared" si="10020"/>
        <v>7.0823429024196985E-2</v>
      </c>
      <c r="F819" s="18">
        <v>445</v>
      </c>
      <c r="G819" s="5">
        <f t="shared" si="10021"/>
        <v>0.38296041308089501</v>
      </c>
      <c r="H819">
        <v>70</v>
      </c>
      <c r="I819" s="5">
        <f t="shared" ref="I819" si="10647">IF($D819&gt;0,H819/$D819,0)</f>
        <v>6.0240963855421686E-2</v>
      </c>
      <c r="J819">
        <v>234</v>
      </c>
      <c r="K819" s="5">
        <f t="shared" ref="K819" si="10648">IF($D819&gt;0,J819/$D819,0)</f>
        <v>0.20137693631669534</v>
      </c>
      <c r="L819">
        <v>13</v>
      </c>
      <c r="M819" s="5">
        <f t="shared" ref="M819:O819" si="10649">IF($D819&gt;0,L819/$D819,0)</f>
        <v>1.1187607573149742E-2</v>
      </c>
      <c r="N819">
        <v>13</v>
      </c>
      <c r="O819" s="5">
        <f t="shared" si="10649"/>
        <v>1.1187607573149742E-2</v>
      </c>
      <c r="P819">
        <v>87</v>
      </c>
      <c r="Q819" s="5">
        <f t="shared" ref="Q819:S819" si="10650">IF($D819&gt;0,P819/$D819,0)</f>
        <v>7.487091222030981E-2</v>
      </c>
      <c r="R819">
        <v>8</v>
      </c>
      <c r="S819" s="5">
        <f t="shared" si="10650"/>
        <v>6.8846815834767644E-3</v>
      </c>
      <c r="T819">
        <v>4</v>
      </c>
      <c r="U819" s="5">
        <f t="shared" ref="U819:W819" si="10651">IF($D819&gt;0,T819/$D819,0)</f>
        <v>3.4423407917383822E-3</v>
      </c>
      <c r="V819">
        <v>5</v>
      </c>
      <c r="W819" s="5">
        <f t="shared" si="10651"/>
        <v>4.3029259896729772E-3</v>
      </c>
      <c r="X819">
        <v>39</v>
      </c>
      <c r="Y819" s="5">
        <f t="shared" ref="Y819" si="10652">IF($D819&gt;0,X819/$D819,0)</f>
        <v>3.3562822719449228E-2</v>
      </c>
      <c r="Z819">
        <v>15</v>
      </c>
      <c r="AA819" s="5">
        <f t="shared" ref="AA819:AC819" si="10653">IF($D819&gt;0,Z819/$D819,0)</f>
        <v>1.2908777969018933E-2</v>
      </c>
      <c r="AB819">
        <v>1</v>
      </c>
      <c r="AC819" s="5">
        <f t="shared" si="10653"/>
        <v>8.6058519793459555E-4</v>
      </c>
      <c r="AD819">
        <v>7</v>
      </c>
      <c r="AE819" s="5">
        <f t="shared" ref="AE819:AG819" si="10654">IF($D819&gt;0,AD819/$D819,0)</f>
        <v>6.024096385542169E-3</v>
      </c>
      <c r="AF819">
        <v>61</v>
      </c>
      <c r="AG819" s="5">
        <f t="shared" si="10654"/>
        <v>5.2495697074010327E-2</v>
      </c>
      <c r="AH819">
        <v>10</v>
      </c>
      <c r="AI819" s="5">
        <f t="shared" ref="AI819:AK819" si="10655">IF($D819&gt;0,AH819/$D819,0)</f>
        <v>8.6058519793459545E-3</v>
      </c>
      <c r="AJ819">
        <v>1</v>
      </c>
      <c r="AK819" s="5">
        <f t="shared" si="10655"/>
        <v>8.6058519793459555E-4</v>
      </c>
      <c r="AL819">
        <v>15</v>
      </c>
      <c r="AM819" s="5">
        <f t="shared" ref="AM819:AO819" si="10656">IF($D819&gt;0,AL819/$D819,0)</f>
        <v>1.2908777969018933E-2</v>
      </c>
      <c r="AN819">
        <v>12</v>
      </c>
      <c r="AO819" s="5">
        <f t="shared" si="10656"/>
        <v>1.0327022375215147E-2</v>
      </c>
      <c r="AP819">
        <v>26</v>
      </c>
      <c r="AQ819" s="5">
        <f t="shared" ref="AQ819:AS819" si="10657">IF($D819&gt;0,AP819/$D819,0)</f>
        <v>2.2375215146299483E-2</v>
      </c>
      <c r="AR819" s="1">
        <f t="shared" si="10033"/>
        <v>96</v>
      </c>
      <c r="AS819" s="5">
        <f t="shared" si="10657"/>
        <v>8.2616179001721177E-2</v>
      </c>
      <c r="AT819" s="13">
        <v>3</v>
      </c>
      <c r="AU819" s="17">
        <f t="shared" ref="AU819:AW819" si="10658">IF($D819&gt;0,AT819/$D819,0)</f>
        <v>2.5817555938037868E-3</v>
      </c>
      <c r="AV819" s="13">
        <v>0</v>
      </c>
      <c r="AW819" s="17">
        <f t="shared" si="10658"/>
        <v>0</v>
      </c>
      <c r="AX819" s="16">
        <v>93</v>
      </c>
      <c r="AY819" s="17">
        <f t="shared" ref="AY819" si="10659">IF($D819&gt;0,AX819/$D819,0)</f>
        <v>8.0034423407917388E-2</v>
      </c>
      <c r="AZ819" s="13">
        <v>27</v>
      </c>
      <c r="BA819" s="13">
        <v>3</v>
      </c>
      <c r="BB819" s="13">
        <v>1</v>
      </c>
      <c r="BC819" s="13">
        <v>62</v>
      </c>
    </row>
    <row r="820" spans="1:55" x14ac:dyDescent="0.25">
      <c r="A820">
        <v>34201</v>
      </c>
      <c r="B820" s="20">
        <v>3682</v>
      </c>
      <c r="C820" s="20">
        <v>3528</v>
      </c>
      <c r="D820" s="20">
        <v>154</v>
      </c>
      <c r="E820" s="21">
        <f t="shared" si="10020"/>
        <v>4.1825095057034217E-2</v>
      </c>
      <c r="F820" s="18">
        <v>23</v>
      </c>
      <c r="G820" s="5">
        <f t="shared" si="10021"/>
        <v>0.14935064935064934</v>
      </c>
      <c r="H820">
        <v>25</v>
      </c>
      <c r="I820" s="5">
        <f t="shared" ref="I820" si="10660">IF($D820&gt;0,H820/$D820,0)</f>
        <v>0.16233766233766234</v>
      </c>
      <c r="J820">
        <v>23</v>
      </c>
      <c r="K820" s="5">
        <f t="shared" ref="K820" si="10661">IF($D820&gt;0,J820/$D820,0)</f>
        <v>0.14935064935064934</v>
      </c>
      <c r="L820">
        <v>1</v>
      </c>
      <c r="M820" s="5">
        <f t="shared" ref="M820:O820" si="10662">IF($D820&gt;0,L820/$D820,0)</f>
        <v>6.4935064935064939E-3</v>
      </c>
      <c r="N820">
        <v>4</v>
      </c>
      <c r="O820" s="5">
        <f t="shared" si="10662"/>
        <v>2.5974025974025976E-2</v>
      </c>
      <c r="P820">
        <v>2</v>
      </c>
      <c r="Q820" s="5">
        <f t="shared" ref="Q820:S820" si="10663">IF($D820&gt;0,P820/$D820,0)</f>
        <v>1.2987012987012988E-2</v>
      </c>
      <c r="R820">
        <v>2</v>
      </c>
      <c r="S820" s="5">
        <f t="shared" si="10663"/>
        <v>1.2987012987012988E-2</v>
      </c>
      <c r="T820">
        <v>1</v>
      </c>
      <c r="U820" s="5">
        <f t="shared" ref="U820:W820" si="10664">IF($D820&gt;0,T820/$D820,0)</f>
        <v>6.4935064935064939E-3</v>
      </c>
      <c r="V820">
        <v>1</v>
      </c>
      <c r="W820" s="5">
        <f t="shared" si="10664"/>
        <v>6.4935064935064939E-3</v>
      </c>
      <c r="X820">
        <v>0</v>
      </c>
      <c r="Y820" s="5">
        <f t="shared" ref="Y820" si="10665">IF($D820&gt;0,X820/$D820,0)</f>
        <v>0</v>
      </c>
      <c r="Z820">
        <v>0</v>
      </c>
      <c r="AA820" s="5">
        <f t="shared" ref="AA820:AC820" si="10666">IF($D820&gt;0,Z820/$D820,0)</f>
        <v>0</v>
      </c>
      <c r="AB820">
        <v>0</v>
      </c>
      <c r="AC820" s="5">
        <f t="shared" si="10666"/>
        <v>0</v>
      </c>
      <c r="AD820">
        <v>2</v>
      </c>
      <c r="AE820" s="5">
        <f t="shared" ref="AE820:AG820" si="10667">IF($D820&gt;0,AD820/$D820,0)</f>
        <v>1.2987012987012988E-2</v>
      </c>
      <c r="AF820">
        <v>41</v>
      </c>
      <c r="AG820" s="5">
        <f t="shared" si="10667"/>
        <v>0.26623376623376621</v>
      </c>
      <c r="AH820">
        <v>1</v>
      </c>
      <c r="AI820" s="5">
        <f t="shared" ref="AI820:AK820" si="10668">IF($D820&gt;0,AH820/$D820,0)</f>
        <v>6.4935064935064939E-3</v>
      </c>
      <c r="AJ820">
        <v>0</v>
      </c>
      <c r="AK820" s="5">
        <f t="shared" si="10668"/>
        <v>0</v>
      </c>
      <c r="AL820">
        <v>5</v>
      </c>
      <c r="AM820" s="5">
        <f t="shared" ref="AM820:AO820" si="10669">IF($D820&gt;0,AL820/$D820,0)</f>
        <v>3.2467532467532464E-2</v>
      </c>
      <c r="AN820">
        <v>0</v>
      </c>
      <c r="AO820" s="5">
        <f t="shared" si="10669"/>
        <v>0</v>
      </c>
      <c r="AP820">
        <v>1</v>
      </c>
      <c r="AQ820" s="5">
        <f t="shared" ref="AQ820:AS820" si="10670">IF($D820&gt;0,AP820/$D820,0)</f>
        <v>6.4935064935064939E-3</v>
      </c>
      <c r="AR820" s="1">
        <f t="shared" si="10033"/>
        <v>22</v>
      </c>
      <c r="AS820" s="5">
        <f t="shared" si="10670"/>
        <v>0.14285714285714285</v>
      </c>
      <c r="AT820" s="13">
        <v>0</v>
      </c>
      <c r="AU820" s="17">
        <f t="shared" ref="AU820:AW820" si="10671">IF($D820&gt;0,AT820/$D820,0)</f>
        <v>0</v>
      </c>
      <c r="AV820" s="13">
        <v>0</v>
      </c>
      <c r="AW820" s="17">
        <f t="shared" si="10671"/>
        <v>0</v>
      </c>
      <c r="AX820" s="16">
        <v>22</v>
      </c>
      <c r="AY820" s="17">
        <f t="shared" ref="AY820" si="10672">IF($D820&gt;0,AX820/$D820,0)</f>
        <v>0.14285714285714285</v>
      </c>
      <c r="AZ820" s="13">
        <v>8</v>
      </c>
      <c r="BA820" s="13">
        <v>1</v>
      </c>
      <c r="BB820" s="13">
        <v>0</v>
      </c>
      <c r="BC820" s="13">
        <v>13</v>
      </c>
    </row>
    <row r="821" spans="1:55" x14ac:dyDescent="0.25">
      <c r="A821">
        <v>34202</v>
      </c>
      <c r="B821" s="20">
        <v>19816</v>
      </c>
      <c r="C821" s="20">
        <v>18561</v>
      </c>
      <c r="D821" s="20">
        <v>1255</v>
      </c>
      <c r="E821" s="21">
        <f t="shared" si="10020"/>
        <v>6.3332660476382724E-2</v>
      </c>
      <c r="F821" s="18">
        <v>207</v>
      </c>
      <c r="G821" s="5">
        <f t="shared" si="10021"/>
        <v>0.16494023904382471</v>
      </c>
      <c r="H821">
        <v>265</v>
      </c>
      <c r="I821" s="5">
        <f t="shared" ref="I821" si="10673">IF($D821&gt;0,H821/$D821,0)</f>
        <v>0.21115537848605578</v>
      </c>
      <c r="J821">
        <v>140</v>
      </c>
      <c r="K821" s="5">
        <f t="shared" ref="K821" si="10674">IF($D821&gt;0,J821/$D821,0)</f>
        <v>0.11155378486055777</v>
      </c>
      <c r="L821">
        <v>18</v>
      </c>
      <c r="M821" s="5">
        <f t="shared" ref="M821:O821" si="10675">IF($D821&gt;0,L821/$D821,0)</f>
        <v>1.4342629482071713E-2</v>
      </c>
      <c r="N821">
        <v>18</v>
      </c>
      <c r="O821" s="5">
        <f t="shared" si="10675"/>
        <v>1.4342629482071713E-2</v>
      </c>
      <c r="P821">
        <v>31</v>
      </c>
      <c r="Q821" s="5">
        <f t="shared" ref="Q821:S821" si="10676">IF($D821&gt;0,P821/$D821,0)</f>
        <v>2.4701195219123506E-2</v>
      </c>
      <c r="R821">
        <v>9</v>
      </c>
      <c r="S821" s="5">
        <f t="shared" si="10676"/>
        <v>7.1713147410358566E-3</v>
      </c>
      <c r="T821">
        <v>17</v>
      </c>
      <c r="U821" s="5">
        <f t="shared" ref="U821:W821" si="10677">IF($D821&gt;0,T821/$D821,0)</f>
        <v>1.3545816733067729E-2</v>
      </c>
      <c r="V821">
        <v>6</v>
      </c>
      <c r="W821" s="5">
        <f t="shared" si="10677"/>
        <v>4.7808764940239041E-3</v>
      </c>
      <c r="X821">
        <v>9</v>
      </c>
      <c r="Y821" s="5">
        <f t="shared" ref="Y821" si="10678">IF($D821&gt;0,X821/$D821,0)</f>
        <v>7.1713147410358566E-3</v>
      </c>
      <c r="Z821">
        <v>18</v>
      </c>
      <c r="AA821" s="5">
        <f t="shared" ref="AA821:AC821" si="10679">IF($D821&gt;0,Z821/$D821,0)</f>
        <v>1.4342629482071713E-2</v>
      </c>
      <c r="AB821">
        <v>5</v>
      </c>
      <c r="AC821" s="5">
        <f t="shared" si="10679"/>
        <v>3.9840637450199202E-3</v>
      </c>
      <c r="AD821">
        <v>18</v>
      </c>
      <c r="AE821" s="5">
        <f t="shared" ref="AE821:AG821" si="10680">IF($D821&gt;0,AD821/$D821,0)</f>
        <v>1.4342629482071713E-2</v>
      </c>
      <c r="AF821">
        <v>193</v>
      </c>
      <c r="AG821" s="5">
        <f t="shared" si="10680"/>
        <v>0.15378486055776894</v>
      </c>
      <c r="AH821">
        <v>54</v>
      </c>
      <c r="AI821" s="5">
        <f t="shared" ref="AI821:AK821" si="10681">IF($D821&gt;0,AH821/$D821,0)</f>
        <v>4.3027888446215141E-2</v>
      </c>
      <c r="AJ821">
        <v>3</v>
      </c>
      <c r="AK821" s="5">
        <f t="shared" si="10681"/>
        <v>2.3904382470119521E-3</v>
      </c>
      <c r="AL821">
        <v>63</v>
      </c>
      <c r="AM821" s="5">
        <f t="shared" ref="AM821:AO821" si="10682">IF($D821&gt;0,AL821/$D821,0)</f>
        <v>5.0199203187250997E-2</v>
      </c>
      <c r="AN821">
        <v>2</v>
      </c>
      <c r="AO821" s="5">
        <f t="shared" si="10682"/>
        <v>1.5936254980079682E-3</v>
      </c>
      <c r="AP821">
        <v>67</v>
      </c>
      <c r="AQ821" s="5">
        <f t="shared" ref="AQ821:AS821" si="10683">IF($D821&gt;0,AP821/$D821,0)</f>
        <v>5.3386454183266929E-2</v>
      </c>
      <c r="AR821" s="1">
        <f t="shared" si="10033"/>
        <v>112</v>
      </c>
      <c r="AS821" s="5">
        <f t="shared" si="10683"/>
        <v>8.9243027888446222E-2</v>
      </c>
      <c r="AT821" s="13">
        <v>0</v>
      </c>
      <c r="AU821" s="17">
        <f t="shared" ref="AU821:AW821" si="10684">IF($D821&gt;0,AT821/$D821,0)</f>
        <v>0</v>
      </c>
      <c r="AV821" s="13">
        <v>4</v>
      </c>
      <c r="AW821" s="17">
        <f t="shared" si="10684"/>
        <v>3.1872509960159364E-3</v>
      </c>
      <c r="AX821" s="16">
        <v>108</v>
      </c>
      <c r="AY821" s="17">
        <f t="shared" ref="AY821" si="10685">IF($D821&gt;0,AX821/$D821,0)</f>
        <v>8.6055776892430283E-2</v>
      </c>
      <c r="AZ821" s="13">
        <v>40</v>
      </c>
      <c r="BA821" s="13">
        <v>15</v>
      </c>
      <c r="BB821" s="13">
        <v>0</v>
      </c>
      <c r="BC821" s="13">
        <v>53</v>
      </c>
    </row>
    <row r="822" spans="1:55" x14ac:dyDescent="0.25">
      <c r="A822">
        <v>34203</v>
      </c>
      <c r="B822" s="20">
        <v>34862</v>
      </c>
      <c r="C822" s="20">
        <v>27252</v>
      </c>
      <c r="D822" s="20">
        <v>7610</v>
      </c>
      <c r="E822" s="21">
        <f t="shared" si="10020"/>
        <v>0.21828925477597383</v>
      </c>
      <c r="F822" s="18">
        <v>4297</v>
      </c>
      <c r="G822" s="5">
        <f t="shared" si="10021"/>
        <v>0.56465177398160316</v>
      </c>
      <c r="H822">
        <v>962</v>
      </c>
      <c r="I822" s="5">
        <f t="shared" ref="I822" si="10686">IF($D822&gt;0,H822/$D822,0)</f>
        <v>0.12641261498028911</v>
      </c>
      <c r="J822">
        <v>320</v>
      </c>
      <c r="K822" s="5">
        <f t="shared" ref="K822" si="10687">IF($D822&gt;0,J822/$D822,0)</f>
        <v>4.2049934296977662E-2</v>
      </c>
      <c r="L822">
        <v>79</v>
      </c>
      <c r="M822" s="5">
        <f t="shared" ref="M822:O822" si="10688">IF($D822&gt;0,L822/$D822,0)</f>
        <v>1.038107752956636E-2</v>
      </c>
      <c r="N822">
        <v>12</v>
      </c>
      <c r="O822" s="5">
        <f t="shared" si="10688"/>
        <v>1.5768725361366622E-3</v>
      </c>
      <c r="P822">
        <v>315</v>
      </c>
      <c r="Q822" s="5">
        <f t="shared" ref="Q822:S822" si="10689">IF($D822&gt;0,P822/$D822,0)</f>
        <v>4.1392904073587387E-2</v>
      </c>
      <c r="R822">
        <v>301</v>
      </c>
      <c r="S822" s="5">
        <f t="shared" si="10689"/>
        <v>3.9553219448094611E-2</v>
      </c>
      <c r="T822">
        <v>53</v>
      </c>
      <c r="U822" s="5">
        <f t="shared" ref="U822:W822" si="10690">IF($D822&gt;0,T822/$D822,0)</f>
        <v>6.9645203679369249E-3</v>
      </c>
      <c r="V822">
        <v>21</v>
      </c>
      <c r="W822" s="5">
        <f t="shared" si="10690"/>
        <v>2.7595269382391591E-3</v>
      </c>
      <c r="X822">
        <v>189</v>
      </c>
      <c r="Y822" s="5">
        <f t="shared" ref="Y822" si="10691">IF($D822&gt;0,X822/$D822,0)</f>
        <v>2.4835742444152431E-2</v>
      </c>
      <c r="Z822">
        <v>56</v>
      </c>
      <c r="AA822" s="5">
        <f t="shared" ref="AA822:AC822" si="10692">IF($D822&gt;0,Z822/$D822,0)</f>
        <v>7.3587385019710906E-3</v>
      </c>
      <c r="AB822">
        <v>2</v>
      </c>
      <c r="AC822" s="5">
        <f t="shared" si="10692"/>
        <v>2.6281208935611036E-4</v>
      </c>
      <c r="AD822">
        <v>5</v>
      </c>
      <c r="AE822" s="5">
        <f t="shared" ref="AE822:AG822" si="10693">IF($D822&gt;0,AD822/$D822,0)</f>
        <v>6.5703022339027597E-4</v>
      </c>
      <c r="AF822">
        <v>212</v>
      </c>
      <c r="AG822" s="5">
        <f t="shared" si="10693"/>
        <v>2.78580814717477E-2</v>
      </c>
      <c r="AH822">
        <v>43</v>
      </c>
      <c r="AI822" s="5">
        <f t="shared" ref="AI822:AK822" si="10694">IF($D822&gt;0,AH822/$D822,0)</f>
        <v>5.6504599211563734E-3</v>
      </c>
      <c r="AJ822">
        <v>0</v>
      </c>
      <c r="AK822" s="5">
        <f t="shared" si="10694"/>
        <v>0</v>
      </c>
      <c r="AL822">
        <v>102</v>
      </c>
      <c r="AM822" s="5">
        <f t="shared" ref="AM822:AO822" si="10695">IF($D822&gt;0,AL822/$D822,0)</f>
        <v>1.3403416557161629E-2</v>
      </c>
      <c r="AN822">
        <v>2</v>
      </c>
      <c r="AO822" s="5">
        <f t="shared" si="10695"/>
        <v>2.6281208935611036E-4</v>
      </c>
      <c r="AP822">
        <v>85</v>
      </c>
      <c r="AQ822" s="5">
        <f t="shared" ref="AQ822:AS822" si="10696">IF($D822&gt;0,AP822/$D822,0)</f>
        <v>1.1169513797634692E-2</v>
      </c>
      <c r="AR822" s="1">
        <f t="shared" si="10033"/>
        <v>554</v>
      </c>
      <c r="AS822" s="5">
        <f t="shared" si="10696"/>
        <v>7.279894875164257E-2</v>
      </c>
      <c r="AT822" s="13">
        <v>7</v>
      </c>
      <c r="AU822" s="17">
        <f t="shared" ref="AU822:AW822" si="10697">IF($D822&gt;0,AT822/$D822,0)</f>
        <v>9.1984231274638633E-4</v>
      </c>
      <c r="AV822" s="13">
        <v>1</v>
      </c>
      <c r="AW822" s="17">
        <f t="shared" si="10697"/>
        <v>1.3140604467805518E-4</v>
      </c>
      <c r="AX822" s="16">
        <v>546</v>
      </c>
      <c r="AY822" s="17">
        <f t="shared" ref="AY822" si="10698">IF($D822&gt;0,AX822/$D822,0)</f>
        <v>7.1747700394218128E-2</v>
      </c>
      <c r="AZ822" s="13">
        <v>46</v>
      </c>
      <c r="BA822" s="13">
        <v>98</v>
      </c>
      <c r="BB822" s="13">
        <v>5</v>
      </c>
      <c r="BC822" s="13">
        <v>397</v>
      </c>
    </row>
    <row r="823" spans="1:55" x14ac:dyDescent="0.25">
      <c r="A823">
        <v>34205</v>
      </c>
      <c r="B823" s="20">
        <v>29656</v>
      </c>
      <c r="C823" s="20">
        <v>24183</v>
      </c>
      <c r="D823" s="20">
        <v>5473</v>
      </c>
      <c r="E823" s="21">
        <f t="shared" si="10020"/>
        <v>0.1845495009441597</v>
      </c>
      <c r="F823" s="18">
        <v>3194</v>
      </c>
      <c r="G823" s="5">
        <f t="shared" si="10021"/>
        <v>0.58359217979170475</v>
      </c>
      <c r="H823">
        <v>647</v>
      </c>
      <c r="I823" s="5">
        <f t="shared" ref="I823" si="10699">IF($D823&gt;0,H823/$D823,0)</f>
        <v>0.11821670016444363</v>
      </c>
      <c r="J823">
        <v>289</v>
      </c>
      <c r="K823" s="5">
        <f t="shared" ref="K823" si="10700">IF($D823&gt;0,J823/$D823,0)</f>
        <v>5.2804677507765393E-2</v>
      </c>
      <c r="L823">
        <v>53</v>
      </c>
      <c r="M823" s="5">
        <f t="shared" ref="M823:O823" si="10701">IF($D823&gt;0,L823/$D823,0)</f>
        <v>9.68390279554175E-3</v>
      </c>
      <c r="N823">
        <v>10</v>
      </c>
      <c r="O823" s="5">
        <f t="shared" si="10701"/>
        <v>1.8271514708569341E-3</v>
      </c>
      <c r="P823">
        <v>210</v>
      </c>
      <c r="Q823" s="5">
        <f t="shared" ref="Q823:S823" si="10702">IF($D823&gt;0,P823/$D823,0)</f>
        <v>3.8370180887995618E-2</v>
      </c>
      <c r="R823">
        <v>255</v>
      </c>
      <c r="S823" s="5">
        <f t="shared" si="10702"/>
        <v>4.6592362506851816E-2</v>
      </c>
      <c r="T823">
        <v>56</v>
      </c>
      <c r="U823" s="5">
        <f t="shared" ref="U823:W823" si="10703">IF($D823&gt;0,T823/$D823,0)</f>
        <v>1.0232048236798831E-2</v>
      </c>
      <c r="V823">
        <v>12</v>
      </c>
      <c r="W823" s="5">
        <f t="shared" si="10703"/>
        <v>2.1925817650283209E-3</v>
      </c>
      <c r="X823">
        <v>120</v>
      </c>
      <c r="Y823" s="5">
        <f t="shared" ref="Y823" si="10704">IF($D823&gt;0,X823/$D823,0)</f>
        <v>2.1925817650283209E-2</v>
      </c>
      <c r="Z823">
        <v>26</v>
      </c>
      <c r="AA823" s="5">
        <f t="shared" ref="AA823:AC823" si="10705">IF($D823&gt;0,Z823/$D823,0)</f>
        <v>4.7505938242280287E-3</v>
      </c>
      <c r="AB823">
        <v>7</v>
      </c>
      <c r="AC823" s="5">
        <f t="shared" si="10705"/>
        <v>1.2790060295998539E-3</v>
      </c>
      <c r="AD823">
        <v>22</v>
      </c>
      <c r="AE823" s="5">
        <f t="shared" ref="AE823:AG823" si="10706">IF($D823&gt;0,AD823/$D823,0)</f>
        <v>4.0197332358852551E-3</v>
      </c>
      <c r="AF823">
        <v>135</v>
      </c>
      <c r="AG823" s="5">
        <f t="shared" si="10706"/>
        <v>2.466654485656861E-2</v>
      </c>
      <c r="AH823">
        <v>44</v>
      </c>
      <c r="AI823" s="5">
        <f t="shared" ref="AI823:AK823" si="10707">IF($D823&gt;0,AH823/$D823,0)</f>
        <v>8.0394664717705101E-3</v>
      </c>
      <c r="AJ823">
        <v>1</v>
      </c>
      <c r="AK823" s="5">
        <f t="shared" si="10707"/>
        <v>1.8271514708569341E-4</v>
      </c>
      <c r="AL823">
        <v>51</v>
      </c>
      <c r="AM823" s="5">
        <f t="shared" ref="AM823:AO823" si="10708">IF($D823&gt;0,AL823/$D823,0)</f>
        <v>9.3184725013703631E-3</v>
      </c>
      <c r="AN823">
        <v>7</v>
      </c>
      <c r="AO823" s="5">
        <f t="shared" si="10708"/>
        <v>1.2790060295998539E-3</v>
      </c>
      <c r="AP823">
        <v>30</v>
      </c>
      <c r="AQ823" s="5">
        <f t="shared" ref="AQ823:AS823" si="10709">IF($D823&gt;0,AP823/$D823,0)</f>
        <v>5.4814544125708024E-3</v>
      </c>
      <c r="AR823" s="1">
        <f t="shared" si="10033"/>
        <v>304</v>
      </c>
      <c r="AS823" s="5">
        <f t="shared" si="10709"/>
        <v>5.5545404714050797E-2</v>
      </c>
      <c r="AT823" s="13">
        <v>0</v>
      </c>
      <c r="AU823" s="17">
        <f t="shared" ref="AU823:AW823" si="10710">IF($D823&gt;0,AT823/$D823,0)</f>
        <v>0</v>
      </c>
      <c r="AV823" s="13">
        <v>1</v>
      </c>
      <c r="AW823" s="17">
        <f t="shared" si="10710"/>
        <v>1.8271514708569341E-4</v>
      </c>
      <c r="AX823" s="16">
        <v>303</v>
      </c>
      <c r="AY823" s="17">
        <f t="shared" ref="AY823" si="10711">IF($D823&gt;0,AX823/$D823,0)</f>
        <v>5.53626895669651E-2</v>
      </c>
      <c r="AZ823" s="13">
        <v>23</v>
      </c>
      <c r="BA823" s="13">
        <v>26</v>
      </c>
      <c r="BB823" s="13">
        <v>1</v>
      </c>
      <c r="BC823" s="13">
        <v>253</v>
      </c>
    </row>
    <row r="824" spans="1:55" x14ac:dyDescent="0.25">
      <c r="A824">
        <v>34207</v>
      </c>
      <c r="B824" s="20">
        <v>29728</v>
      </c>
      <c r="C824" s="20">
        <v>24089</v>
      </c>
      <c r="D824" s="20">
        <v>5639</v>
      </c>
      <c r="E824" s="21">
        <f t="shared" si="10020"/>
        <v>0.18968649085037675</v>
      </c>
      <c r="F824" s="18">
        <v>2685</v>
      </c>
      <c r="G824" s="5">
        <f t="shared" si="10021"/>
        <v>0.47614825323638943</v>
      </c>
      <c r="H824">
        <v>971</v>
      </c>
      <c r="I824" s="5">
        <f t="shared" ref="I824" si="10712">IF($D824&gt;0,H824/$D824,0)</f>
        <v>0.17219365135662351</v>
      </c>
      <c r="J824">
        <v>366</v>
      </c>
      <c r="K824" s="5">
        <f t="shared" ref="K824" si="10713">IF($D824&gt;0,J824/$D824,0)</f>
        <v>6.4905125022167054E-2</v>
      </c>
      <c r="L824">
        <v>80</v>
      </c>
      <c r="M824" s="5">
        <f t="shared" ref="M824:O824" si="10714">IF($D824&gt;0,L824/$D824,0)</f>
        <v>1.4186912573151267E-2</v>
      </c>
      <c r="N824">
        <v>14</v>
      </c>
      <c r="O824" s="5">
        <f t="shared" si="10714"/>
        <v>2.4827097003014718E-3</v>
      </c>
      <c r="P824">
        <v>278</v>
      </c>
      <c r="Q824" s="5">
        <f t="shared" ref="Q824:S824" si="10715">IF($D824&gt;0,P824/$D824,0)</f>
        <v>4.9299521191700654E-2</v>
      </c>
      <c r="R824">
        <v>350</v>
      </c>
      <c r="S824" s="5">
        <f t="shared" si="10715"/>
        <v>6.2067742507536799E-2</v>
      </c>
      <c r="T824">
        <v>63</v>
      </c>
      <c r="U824" s="5">
        <f t="shared" ref="U824:W824" si="10716">IF($D824&gt;0,T824/$D824,0)</f>
        <v>1.1172193651356624E-2</v>
      </c>
      <c r="V824">
        <v>15</v>
      </c>
      <c r="W824" s="5">
        <f t="shared" si="10716"/>
        <v>2.6600461074658627E-3</v>
      </c>
      <c r="X824">
        <v>140</v>
      </c>
      <c r="Y824" s="5">
        <f t="shared" ref="Y824" si="10717">IF($D824&gt;0,X824/$D824,0)</f>
        <v>2.482709700301472E-2</v>
      </c>
      <c r="Z824">
        <v>25</v>
      </c>
      <c r="AA824" s="5">
        <f t="shared" ref="AA824:AC824" si="10718">IF($D824&gt;0,Z824/$D824,0)</f>
        <v>4.4334101791097709E-3</v>
      </c>
      <c r="AB824">
        <v>0</v>
      </c>
      <c r="AC824" s="5">
        <f t="shared" si="10718"/>
        <v>0</v>
      </c>
      <c r="AD824">
        <v>5</v>
      </c>
      <c r="AE824" s="5">
        <f t="shared" ref="AE824:AG824" si="10719">IF($D824&gt;0,AD824/$D824,0)</f>
        <v>8.866820358219542E-4</v>
      </c>
      <c r="AF824">
        <v>139</v>
      </c>
      <c r="AG824" s="5">
        <f t="shared" si="10719"/>
        <v>2.4649760595850327E-2</v>
      </c>
      <c r="AH824">
        <v>76</v>
      </c>
      <c r="AI824" s="5">
        <f t="shared" ref="AI824:AK824" si="10720">IF($D824&gt;0,AH824/$D824,0)</f>
        <v>1.3477566944493705E-2</v>
      </c>
      <c r="AJ824">
        <v>0</v>
      </c>
      <c r="AK824" s="5">
        <f t="shared" si="10720"/>
        <v>0</v>
      </c>
      <c r="AL824">
        <v>43</v>
      </c>
      <c r="AM824" s="5">
        <f t="shared" ref="AM824:AO824" si="10721">IF($D824&gt;0,AL824/$D824,0)</f>
        <v>7.6254655080688063E-3</v>
      </c>
      <c r="AN824">
        <v>11</v>
      </c>
      <c r="AO824" s="5">
        <f t="shared" si="10721"/>
        <v>1.9507004788082993E-3</v>
      </c>
      <c r="AP824">
        <v>33</v>
      </c>
      <c r="AQ824" s="5">
        <f t="shared" ref="AQ824:AS824" si="10722">IF($D824&gt;0,AP824/$D824,0)</f>
        <v>5.8521014364248981E-3</v>
      </c>
      <c r="AR824" s="1">
        <f t="shared" si="10033"/>
        <v>345</v>
      </c>
      <c r="AS824" s="5">
        <f t="shared" si="10722"/>
        <v>6.1181060471714843E-2</v>
      </c>
      <c r="AT824" s="13">
        <v>0</v>
      </c>
      <c r="AU824" s="17">
        <f t="shared" ref="AU824:AW824" si="10723">IF($D824&gt;0,AT824/$D824,0)</f>
        <v>0</v>
      </c>
      <c r="AV824" s="13">
        <v>2</v>
      </c>
      <c r="AW824" s="17">
        <f t="shared" si="10723"/>
        <v>3.546728143287817E-4</v>
      </c>
      <c r="AX824" s="16">
        <v>343</v>
      </c>
      <c r="AY824" s="17">
        <f t="shared" ref="AY824" si="10724">IF($D824&gt;0,AX824/$D824,0)</f>
        <v>6.0826387657386058E-2</v>
      </c>
      <c r="AZ824" s="13">
        <v>41</v>
      </c>
      <c r="BA824" s="13">
        <v>36</v>
      </c>
      <c r="BB824" s="13">
        <v>6</v>
      </c>
      <c r="BC824" s="13">
        <v>260</v>
      </c>
    </row>
    <row r="825" spans="1:55" x14ac:dyDescent="0.25">
      <c r="A825">
        <v>34208</v>
      </c>
      <c r="B825" s="20">
        <v>33121</v>
      </c>
      <c r="C825" s="20">
        <v>24145</v>
      </c>
      <c r="D825" s="20">
        <v>8976</v>
      </c>
      <c r="E825" s="21">
        <f t="shared" si="10020"/>
        <v>0.27100631019594817</v>
      </c>
      <c r="F825" s="18">
        <v>6284</v>
      </c>
      <c r="G825" s="5">
        <f t="shared" si="10021"/>
        <v>0.70008912655971478</v>
      </c>
      <c r="H825">
        <v>822</v>
      </c>
      <c r="I825" s="5">
        <f t="shared" ref="I825" si="10725">IF($D825&gt;0,H825/$D825,0)</f>
        <v>9.1577540106951877E-2</v>
      </c>
      <c r="J825">
        <v>259</v>
      </c>
      <c r="K825" s="5">
        <f t="shared" ref="K825" si="10726">IF($D825&gt;0,J825/$D825,0)</f>
        <v>2.8854723707664884E-2</v>
      </c>
      <c r="L825">
        <v>69</v>
      </c>
      <c r="M825" s="5">
        <f t="shared" ref="M825:O825" si="10727">IF($D825&gt;0,L825/$D825,0)</f>
        <v>7.6871657754010699E-3</v>
      </c>
      <c r="N825">
        <v>3</v>
      </c>
      <c r="O825" s="5">
        <f t="shared" si="10727"/>
        <v>3.3422459893048126E-4</v>
      </c>
      <c r="P825">
        <v>229</v>
      </c>
      <c r="Q825" s="5">
        <f t="shared" ref="Q825:S825" si="10728">IF($D825&gt;0,P825/$D825,0)</f>
        <v>2.5512477718360071E-2</v>
      </c>
      <c r="R825">
        <v>443</v>
      </c>
      <c r="S825" s="5">
        <f t="shared" si="10728"/>
        <v>4.9353832442067737E-2</v>
      </c>
      <c r="T825">
        <v>26</v>
      </c>
      <c r="U825" s="5">
        <f t="shared" ref="U825:W825" si="10729">IF($D825&gt;0,T825/$D825,0)</f>
        <v>2.8966131907308379E-3</v>
      </c>
      <c r="V825">
        <v>18</v>
      </c>
      <c r="W825" s="5">
        <f t="shared" si="10729"/>
        <v>2.0053475935828879E-3</v>
      </c>
      <c r="X825">
        <v>104</v>
      </c>
      <c r="Y825" s="5">
        <f t="shared" ref="Y825" si="10730">IF($D825&gt;0,X825/$D825,0)</f>
        <v>1.1586452762923352E-2</v>
      </c>
      <c r="Z825">
        <v>18</v>
      </c>
      <c r="AA825" s="5">
        <f t="shared" ref="AA825:AC825" si="10731">IF($D825&gt;0,Z825/$D825,0)</f>
        <v>2.0053475935828879E-3</v>
      </c>
      <c r="AB825">
        <v>3</v>
      </c>
      <c r="AC825" s="5">
        <f t="shared" si="10731"/>
        <v>3.3422459893048126E-4</v>
      </c>
      <c r="AD825">
        <v>6</v>
      </c>
      <c r="AE825" s="5">
        <f t="shared" ref="AE825:AG825" si="10732">IF($D825&gt;0,AD825/$D825,0)</f>
        <v>6.6844919786096253E-4</v>
      </c>
      <c r="AF825">
        <v>92</v>
      </c>
      <c r="AG825" s="5">
        <f t="shared" si="10732"/>
        <v>1.0249554367201427E-2</v>
      </c>
      <c r="AH825">
        <v>29</v>
      </c>
      <c r="AI825" s="5">
        <f t="shared" ref="AI825:AK825" si="10733">IF($D825&gt;0,AH825/$D825,0)</f>
        <v>3.2308377896613193E-3</v>
      </c>
      <c r="AJ825">
        <v>0</v>
      </c>
      <c r="AK825" s="5">
        <f t="shared" si="10733"/>
        <v>0</v>
      </c>
      <c r="AL825">
        <v>52</v>
      </c>
      <c r="AM825" s="5">
        <f t="shared" ref="AM825:AO825" si="10734">IF($D825&gt;0,AL825/$D825,0)</f>
        <v>5.7932263814616759E-3</v>
      </c>
      <c r="AN825">
        <v>1</v>
      </c>
      <c r="AO825" s="5">
        <f t="shared" si="10734"/>
        <v>1.1140819964349375E-4</v>
      </c>
      <c r="AP825">
        <v>14</v>
      </c>
      <c r="AQ825" s="5">
        <f t="shared" ref="AQ825:AS825" si="10735">IF($D825&gt;0,AP825/$D825,0)</f>
        <v>1.5597147950089127E-3</v>
      </c>
      <c r="AR825" s="1">
        <f t="shared" si="10033"/>
        <v>504</v>
      </c>
      <c r="AS825" s="5">
        <f t="shared" si="10735"/>
        <v>5.6149732620320858E-2</v>
      </c>
      <c r="AT825" s="13">
        <v>11</v>
      </c>
      <c r="AU825" s="17">
        <f t="shared" ref="AU825:AW825" si="10736">IF($D825&gt;0,AT825/$D825,0)</f>
        <v>1.2254901960784314E-3</v>
      </c>
      <c r="AV825" s="13">
        <v>0</v>
      </c>
      <c r="AW825" s="17">
        <f t="shared" si="10736"/>
        <v>0</v>
      </c>
      <c r="AX825" s="16">
        <v>493</v>
      </c>
      <c r="AY825" s="17">
        <f t="shared" ref="AY825" si="10737">IF($D825&gt;0,AX825/$D825,0)</f>
        <v>5.4924242424242424E-2</v>
      </c>
      <c r="AZ825" s="13">
        <v>37</v>
      </c>
      <c r="BA825" s="13">
        <v>48</v>
      </c>
      <c r="BB825" s="13">
        <v>1</v>
      </c>
      <c r="BC825" s="13">
        <v>407</v>
      </c>
    </row>
    <row r="826" spans="1:55" x14ac:dyDescent="0.25">
      <c r="A826">
        <v>34209</v>
      </c>
      <c r="B826" s="20">
        <v>31816</v>
      </c>
      <c r="C826" s="20">
        <v>30190</v>
      </c>
      <c r="D826" s="20">
        <v>1626</v>
      </c>
      <c r="E826" s="21">
        <f t="shared" si="10020"/>
        <v>5.1106361579079711E-2</v>
      </c>
      <c r="F826" s="18">
        <v>411</v>
      </c>
      <c r="G826" s="5">
        <f t="shared" si="10021"/>
        <v>0.25276752767527677</v>
      </c>
      <c r="H826">
        <v>387</v>
      </c>
      <c r="I826" s="5">
        <f t="shared" ref="I826" si="10738">IF($D826&gt;0,H826/$D826,0)</f>
        <v>0.23800738007380073</v>
      </c>
      <c r="J826">
        <v>238</v>
      </c>
      <c r="K826" s="5">
        <f t="shared" ref="K826" si="10739">IF($D826&gt;0,J826/$D826,0)</f>
        <v>0.14637146371463713</v>
      </c>
      <c r="L826">
        <v>29</v>
      </c>
      <c r="M826" s="5">
        <f t="shared" ref="M826:O826" si="10740">IF($D826&gt;0,L826/$D826,0)</f>
        <v>1.7835178351783519E-2</v>
      </c>
      <c r="N826">
        <v>10</v>
      </c>
      <c r="O826" s="5">
        <f t="shared" si="10740"/>
        <v>6.1500615006150061E-3</v>
      </c>
      <c r="P826">
        <v>38</v>
      </c>
      <c r="Q826" s="5">
        <f t="shared" ref="Q826:S826" si="10741">IF($D826&gt;0,P826/$D826,0)</f>
        <v>2.3370233702337023E-2</v>
      </c>
      <c r="R826">
        <v>36</v>
      </c>
      <c r="S826" s="5">
        <f t="shared" si="10741"/>
        <v>2.2140221402214021E-2</v>
      </c>
      <c r="T826">
        <v>24</v>
      </c>
      <c r="U826" s="5">
        <f t="shared" ref="U826:W826" si="10742">IF($D826&gt;0,T826/$D826,0)</f>
        <v>1.4760147601476014E-2</v>
      </c>
      <c r="V826">
        <v>8</v>
      </c>
      <c r="W826" s="5">
        <f t="shared" si="10742"/>
        <v>4.9200492004920051E-3</v>
      </c>
      <c r="X826">
        <v>22</v>
      </c>
      <c r="Y826" s="5">
        <f t="shared" ref="Y826" si="10743">IF($D826&gt;0,X826/$D826,0)</f>
        <v>1.3530135301353014E-2</v>
      </c>
      <c r="Z826">
        <v>34</v>
      </c>
      <c r="AA826" s="5">
        <f t="shared" ref="AA826:AC826" si="10744">IF($D826&gt;0,Z826/$D826,0)</f>
        <v>2.0910209102091022E-2</v>
      </c>
      <c r="AB826">
        <v>4</v>
      </c>
      <c r="AC826" s="5">
        <f t="shared" si="10744"/>
        <v>2.4600246002460025E-3</v>
      </c>
      <c r="AD826">
        <v>7</v>
      </c>
      <c r="AE826" s="5">
        <f t="shared" ref="AE826:AG826" si="10745">IF($D826&gt;0,AD826/$D826,0)</f>
        <v>4.3050430504305041E-3</v>
      </c>
      <c r="AF826">
        <v>104</v>
      </c>
      <c r="AG826" s="5">
        <f t="shared" si="10745"/>
        <v>6.3960639606396058E-2</v>
      </c>
      <c r="AH826">
        <v>29</v>
      </c>
      <c r="AI826" s="5">
        <f t="shared" ref="AI826:AK826" si="10746">IF($D826&gt;0,AH826/$D826,0)</f>
        <v>1.7835178351783519E-2</v>
      </c>
      <c r="AJ826">
        <v>5</v>
      </c>
      <c r="AK826" s="5">
        <f t="shared" si="10746"/>
        <v>3.0750307503075031E-3</v>
      </c>
      <c r="AL826">
        <v>29</v>
      </c>
      <c r="AM826" s="5">
        <f t="shared" ref="AM826:AO826" si="10747">IF($D826&gt;0,AL826/$D826,0)</f>
        <v>1.7835178351783519E-2</v>
      </c>
      <c r="AN826">
        <v>14</v>
      </c>
      <c r="AO826" s="5">
        <f t="shared" si="10747"/>
        <v>8.6100861008610082E-3</v>
      </c>
      <c r="AP826">
        <v>40</v>
      </c>
      <c r="AQ826" s="5">
        <f t="shared" ref="AQ826:AS826" si="10748">IF($D826&gt;0,AP826/$D826,0)</f>
        <v>2.4600246002460024E-2</v>
      </c>
      <c r="AR826" s="1">
        <f t="shared" si="10033"/>
        <v>157</v>
      </c>
      <c r="AS826" s="5">
        <f t="shared" si="10748"/>
        <v>9.6555965559655593E-2</v>
      </c>
      <c r="AT826" s="13">
        <v>9</v>
      </c>
      <c r="AU826" s="17">
        <f t="shared" ref="AU826:AW826" si="10749">IF($D826&gt;0,AT826/$D826,0)</f>
        <v>5.5350553505535052E-3</v>
      </c>
      <c r="AV826" s="13">
        <v>0</v>
      </c>
      <c r="AW826" s="17">
        <f t="shared" si="10749"/>
        <v>0</v>
      </c>
      <c r="AX826" s="16">
        <v>148</v>
      </c>
      <c r="AY826" s="17">
        <f t="shared" ref="AY826" si="10750">IF($D826&gt;0,AX826/$D826,0)</f>
        <v>9.1020910209102093E-2</v>
      </c>
      <c r="AZ826" s="13">
        <v>53</v>
      </c>
      <c r="BA826" s="13">
        <v>23</v>
      </c>
      <c r="BB826" s="13">
        <v>0</v>
      </c>
      <c r="BC826" s="13">
        <v>72</v>
      </c>
    </row>
    <row r="827" spans="1:55" x14ac:dyDescent="0.25">
      <c r="A827">
        <v>34210</v>
      </c>
      <c r="B827" s="20">
        <v>15916</v>
      </c>
      <c r="C827" s="20">
        <v>14451</v>
      </c>
      <c r="D827" s="20">
        <v>1465</v>
      </c>
      <c r="E827" s="21">
        <f t="shared" si="10020"/>
        <v>9.2045740135712484E-2</v>
      </c>
      <c r="F827" s="18">
        <v>337</v>
      </c>
      <c r="G827" s="5">
        <f t="shared" si="10021"/>
        <v>0.23003412969283277</v>
      </c>
      <c r="H827">
        <v>397</v>
      </c>
      <c r="I827" s="5">
        <f t="shared" ref="I827" si="10751">IF($D827&gt;0,H827/$D827,0)</f>
        <v>0.27098976109215017</v>
      </c>
      <c r="J827">
        <v>102</v>
      </c>
      <c r="K827" s="5">
        <f t="shared" ref="K827" si="10752">IF($D827&gt;0,J827/$D827,0)</f>
        <v>6.9624573378839594E-2</v>
      </c>
      <c r="L827">
        <v>43</v>
      </c>
      <c r="M827" s="5">
        <f t="shared" ref="M827:O827" si="10753">IF($D827&gt;0,L827/$D827,0)</f>
        <v>2.9351535836177476E-2</v>
      </c>
      <c r="N827">
        <v>6</v>
      </c>
      <c r="O827" s="5">
        <f t="shared" si="10753"/>
        <v>4.0955631399317407E-3</v>
      </c>
      <c r="P827">
        <v>29</v>
      </c>
      <c r="Q827" s="5">
        <f t="shared" ref="Q827:S827" si="10754">IF($D827&gt;0,P827/$D827,0)</f>
        <v>1.9795221843003412E-2</v>
      </c>
      <c r="R827">
        <v>58</v>
      </c>
      <c r="S827" s="5">
        <f t="shared" si="10754"/>
        <v>3.9590443686006824E-2</v>
      </c>
      <c r="T827">
        <v>21</v>
      </c>
      <c r="U827" s="5">
        <f t="shared" ref="U827:W827" si="10755">IF($D827&gt;0,T827/$D827,0)</f>
        <v>1.4334470989761093E-2</v>
      </c>
      <c r="V827">
        <v>3</v>
      </c>
      <c r="W827" s="5">
        <f t="shared" si="10755"/>
        <v>2.0477815699658703E-3</v>
      </c>
      <c r="X827">
        <v>27</v>
      </c>
      <c r="Y827" s="5">
        <f t="shared" ref="Y827" si="10756">IF($D827&gt;0,X827/$D827,0)</f>
        <v>1.8430034129692834E-2</v>
      </c>
      <c r="Z827">
        <v>35</v>
      </c>
      <c r="AA827" s="5">
        <f t="shared" ref="AA827:AC827" si="10757">IF($D827&gt;0,Z827/$D827,0)</f>
        <v>2.3890784982935155E-2</v>
      </c>
      <c r="AB827">
        <v>1</v>
      </c>
      <c r="AC827" s="5">
        <f t="shared" si="10757"/>
        <v>6.8259385665529011E-4</v>
      </c>
      <c r="AD827">
        <v>6</v>
      </c>
      <c r="AE827" s="5">
        <f t="shared" ref="AE827:AG827" si="10758">IF($D827&gt;0,AD827/$D827,0)</f>
        <v>4.0955631399317407E-3</v>
      </c>
      <c r="AF827">
        <v>158</v>
      </c>
      <c r="AG827" s="5">
        <f t="shared" si="10758"/>
        <v>0.10784982935153584</v>
      </c>
      <c r="AH827">
        <v>36</v>
      </c>
      <c r="AI827" s="5">
        <f t="shared" ref="AI827:AK827" si="10759">IF($D827&gt;0,AH827/$D827,0)</f>
        <v>2.4573378839590442E-2</v>
      </c>
      <c r="AJ827">
        <v>0</v>
      </c>
      <c r="AK827" s="5">
        <f t="shared" si="10759"/>
        <v>0</v>
      </c>
      <c r="AL827">
        <v>51</v>
      </c>
      <c r="AM827" s="5">
        <f t="shared" ref="AM827:AO827" si="10760">IF($D827&gt;0,AL827/$D827,0)</f>
        <v>3.4812286689419797E-2</v>
      </c>
      <c r="AN827">
        <v>13</v>
      </c>
      <c r="AO827" s="5">
        <f t="shared" si="10760"/>
        <v>8.8737201365187719E-3</v>
      </c>
      <c r="AP827">
        <v>40</v>
      </c>
      <c r="AQ827" s="5">
        <f t="shared" ref="AQ827:AS827" si="10761">IF($D827&gt;0,AP827/$D827,0)</f>
        <v>2.7303754266211604E-2</v>
      </c>
      <c r="AR827" s="1">
        <f t="shared" si="10033"/>
        <v>102</v>
      </c>
      <c r="AS827" s="5">
        <f t="shared" si="10761"/>
        <v>6.9624573378839594E-2</v>
      </c>
      <c r="AT827" s="13">
        <v>0</v>
      </c>
      <c r="AU827" s="17">
        <f t="shared" ref="AU827:AW827" si="10762">IF($D827&gt;0,AT827/$D827,0)</f>
        <v>0</v>
      </c>
      <c r="AV827" s="13">
        <v>2</v>
      </c>
      <c r="AW827" s="17">
        <f t="shared" si="10762"/>
        <v>1.3651877133105802E-3</v>
      </c>
      <c r="AX827" s="16">
        <v>100</v>
      </c>
      <c r="AY827" s="17">
        <f t="shared" ref="AY827" si="10763">IF($D827&gt;0,AX827/$D827,0)</f>
        <v>6.8259385665529013E-2</v>
      </c>
      <c r="AZ827" s="13">
        <v>22</v>
      </c>
      <c r="BA827" s="13">
        <v>7</v>
      </c>
      <c r="BB827" s="13">
        <v>0</v>
      </c>
      <c r="BC827" s="13">
        <v>71</v>
      </c>
    </row>
    <row r="828" spans="1:55" x14ac:dyDescent="0.25">
      <c r="A828">
        <v>34211</v>
      </c>
      <c r="B828" s="20">
        <v>2775</v>
      </c>
      <c r="C828" s="20">
        <v>2662</v>
      </c>
      <c r="D828" s="20">
        <v>113</v>
      </c>
      <c r="E828" s="21">
        <f t="shared" si="10020"/>
        <v>4.0720720720720721E-2</v>
      </c>
      <c r="F828" s="18">
        <v>54</v>
      </c>
      <c r="G828" s="5">
        <f t="shared" si="10021"/>
        <v>0.47787610619469029</v>
      </c>
      <c r="H828">
        <v>18</v>
      </c>
      <c r="I828" s="5">
        <f t="shared" ref="I828" si="10764">IF($D828&gt;0,H828/$D828,0)</f>
        <v>0.15929203539823009</v>
      </c>
      <c r="J828">
        <v>6</v>
      </c>
      <c r="K828" s="5">
        <f t="shared" ref="K828" si="10765">IF($D828&gt;0,J828/$D828,0)</f>
        <v>5.3097345132743362E-2</v>
      </c>
      <c r="L828">
        <v>0</v>
      </c>
      <c r="M828" s="5">
        <f t="shared" ref="M828:O828" si="10766">IF($D828&gt;0,L828/$D828,0)</f>
        <v>0</v>
      </c>
      <c r="N828">
        <v>1</v>
      </c>
      <c r="O828" s="5">
        <f t="shared" si="10766"/>
        <v>8.8495575221238937E-3</v>
      </c>
      <c r="P828">
        <v>0</v>
      </c>
      <c r="Q828" s="5">
        <f t="shared" ref="Q828:S828" si="10767">IF($D828&gt;0,P828/$D828,0)</f>
        <v>0</v>
      </c>
      <c r="R828">
        <v>0</v>
      </c>
      <c r="S828" s="5">
        <f t="shared" si="10767"/>
        <v>0</v>
      </c>
      <c r="T828">
        <v>0</v>
      </c>
      <c r="U828" s="5">
        <f t="shared" ref="U828:W828" si="10768">IF($D828&gt;0,T828/$D828,0)</f>
        <v>0</v>
      </c>
      <c r="V828">
        <v>0</v>
      </c>
      <c r="W828" s="5">
        <f t="shared" si="10768"/>
        <v>0</v>
      </c>
      <c r="X828">
        <v>0</v>
      </c>
      <c r="Y828" s="5">
        <f t="shared" ref="Y828" si="10769">IF($D828&gt;0,X828/$D828,0)</f>
        <v>0</v>
      </c>
      <c r="Z828">
        <v>0</v>
      </c>
      <c r="AA828" s="5">
        <f t="shared" ref="AA828:AC828" si="10770">IF($D828&gt;0,Z828/$D828,0)</f>
        <v>0</v>
      </c>
      <c r="AB828">
        <v>0</v>
      </c>
      <c r="AC828" s="5">
        <f t="shared" si="10770"/>
        <v>0</v>
      </c>
      <c r="AD828">
        <v>0</v>
      </c>
      <c r="AE828" s="5">
        <f t="shared" ref="AE828:AG828" si="10771">IF($D828&gt;0,AD828/$D828,0)</f>
        <v>0</v>
      </c>
      <c r="AF828">
        <v>9</v>
      </c>
      <c r="AG828" s="5">
        <f t="shared" si="10771"/>
        <v>7.9646017699115043E-2</v>
      </c>
      <c r="AH828">
        <v>9</v>
      </c>
      <c r="AI828" s="5">
        <f t="shared" ref="AI828:AK828" si="10772">IF($D828&gt;0,AH828/$D828,0)</f>
        <v>7.9646017699115043E-2</v>
      </c>
      <c r="AJ828">
        <v>3</v>
      </c>
      <c r="AK828" s="5">
        <f t="shared" si="10772"/>
        <v>2.6548672566371681E-2</v>
      </c>
      <c r="AL828">
        <v>7</v>
      </c>
      <c r="AM828" s="5">
        <f t="shared" ref="AM828:AO828" si="10773">IF($D828&gt;0,AL828/$D828,0)</f>
        <v>6.1946902654867256E-2</v>
      </c>
      <c r="AN828">
        <v>0</v>
      </c>
      <c r="AO828" s="5">
        <f t="shared" si="10773"/>
        <v>0</v>
      </c>
      <c r="AP828">
        <v>2</v>
      </c>
      <c r="AQ828" s="5">
        <f t="shared" ref="AQ828:AS828" si="10774">IF($D828&gt;0,AP828/$D828,0)</f>
        <v>1.7699115044247787E-2</v>
      </c>
      <c r="AR828" s="1">
        <f t="shared" si="10033"/>
        <v>4</v>
      </c>
      <c r="AS828" s="5">
        <f t="shared" si="10774"/>
        <v>3.5398230088495575E-2</v>
      </c>
      <c r="AT828" s="13">
        <v>0</v>
      </c>
      <c r="AU828" s="17">
        <f t="shared" ref="AU828:AW828" si="10775">IF($D828&gt;0,AT828/$D828,0)</f>
        <v>0</v>
      </c>
      <c r="AV828" s="13">
        <v>0</v>
      </c>
      <c r="AW828" s="17">
        <f t="shared" si="10775"/>
        <v>0</v>
      </c>
      <c r="AX828" s="16">
        <v>4</v>
      </c>
      <c r="AY828" s="17">
        <f t="shared" ref="AY828" si="10776">IF($D828&gt;0,AX828/$D828,0)</f>
        <v>3.5398230088495575E-2</v>
      </c>
      <c r="AZ828" s="13">
        <v>1</v>
      </c>
      <c r="BA828" s="13">
        <v>2</v>
      </c>
      <c r="BB828" s="13">
        <v>0</v>
      </c>
      <c r="BC828" s="13">
        <v>1</v>
      </c>
    </row>
    <row r="829" spans="1:55" x14ac:dyDescent="0.25">
      <c r="A829">
        <v>34212</v>
      </c>
      <c r="B829" s="20">
        <v>15146</v>
      </c>
      <c r="C829" s="20">
        <v>14218</v>
      </c>
      <c r="D829" s="20">
        <v>928</v>
      </c>
      <c r="E829" s="21">
        <f t="shared" si="10020"/>
        <v>6.1270302390069989E-2</v>
      </c>
      <c r="F829" s="18">
        <v>208</v>
      </c>
      <c r="G829" s="5">
        <f t="shared" si="10021"/>
        <v>0.22413793103448276</v>
      </c>
      <c r="H829">
        <v>218</v>
      </c>
      <c r="I829" s="5">
        <f t="shared" ref="I829" si="10777">IF($D829&gt;0,H829/$D829,0)</f>
        <v>0.23491379310344829</v>
      </c>
      <c r="J829">
        <v>120</v>
      </c>
      <c r="K829" s="5">
        <f t="shared" ref="K829" si="10778">IF($D829&gt;0,J829/$D829,0)</f>
        <v>0.12931034482758622</v>
      </c>
      <c r="L829">
        <v>26</v>
      </c>
      <c r="M829" s="5">
        <f t="shared" ref="M829:O829" si="10779">IF($D829&gt;0,L829/$D829,0)</f>
        <v>2.8017241379310345E-2</v>
      </c>
      <c r="N829">
        <v>8</v>
      </c>
      <c r="O829" s="5">
        <f t="shared" si="10779"/>
        <v>8.6206896551724137E-3</v>
      </c>
      <c r="P829">
        <v>11</v>
      </c>
      <c r="Q829" s="5">
        <f t="shared" ref="Q829:S829" si="10780">IF($D829&gt;0,P829/$D829,0)</f>
        <v>1.1853448275862068E-2</v>
      </c>
      <c r="R829">
        <v>22</v>
      </c>
      <c r="S829" s="5">
        <f t="shared" si="10780"/>
        <v>2.3706896551724137E-2</v>
      </c>
      <c r="T829">
        <v>21</v>
      </c>
      <c r="U829" s="5">
        <f t="shared" ref="U829:W829" si="10781">IF($D829&gt;0,T829/$D829,0)</f>
        <v>2.2629310344827586E-2</v>
      </c>
      <c r="V829">
        <v>2</v>
      </c>
      <c r="W829" s="5">
        <f t="shared" si="10781"/>
        <v>2.1551724137931034E-3</v>
      </c>
      <c r="X829">
        <v>10</v>
      </c>
      <c r="Y829" s="5">
        <f t="shared" ref="Y829" si="10782">IF($D829&gt;0,X829/$D829,0)</f>
        <v>1.0775862068965518E-2</v>
      </c>
      <c r="Z829">
        <v>12</v>
      </c>
      <c r="AA829" s="5">
        <f t="shared" ref="AA829:AC829" si="10783">IF($D829&gt;0,Z829/$D829,0)</f>
        <v>1.2931034482758621E-2</v>
      </c>
      <c r="AB829">
        <v>11</v>
      </c>
      <c r="AC829" s="5">
        <f t="shared" si="10783"/>
        <v>1.1853448275862068E-2</v>
      </c>
      <c r="AD829">
        <v>5</v>
      </c>
      <c r="AE829" s="5">
        <f t="shared" ref="AE829:AG829" si="10784">IF($D829&gt;0,AD829/$D829,0)</f>
        <v>5.387931034482759E-3</v>
      </c>
      <c r="AF829">
        <v>88</v>
      </c>
      <c r="AG829" s="5">
        <f t="shared" si="10784"/>
        <v>9.4827586206896547E-2</v>
      </c>
      <c r="AH829">
        <v>32</v>
      </c>
      <c r="AI829" s="5">
        <f t="shared" ref="AI829:AK829" si="10785">IF($D829&gt;0,AH829/$D829,0)</f>
        <v>3.4482758620689655E-2</v>
      </c>
      <c r="AJ829">
        <v>0</v>
      </c>
      <c r="AK829" s="5">
        <f t="shared" si="10785"/>
        <v>0</v>
      </c>
      <c r="AL829">
        <v>33</v>
      </c>
      <c r="AM829" s="5">
        <f t="shared" ref="AM829:AO829" si="10786">IF($D829&gt;0,AL829/$D829,0)</f>
        <v>3.5560344827586209E-2</v>
      </c>
      <c r="AN829">
        <v>1</v>
      </c>
      <c r="AO829" s="5">
        <f t="shared" si="10786"/>
        <v>1.0775862068965517E-3</v>
      </c>
      <c r="AP829">
        <v>27</v>
      </c>
      <c r="AQ829" s="5">
        <f t="shared" ref="AQ829:AS829" si="10787">IF($D829&gt;0,AP829/$D829,0)</f>
        <v>2.9094827586206896E-2</v>
      </c>
      <c r="AR829" s="1">
        <f t="shared" si="10033"/>
        <v>73</v>
      </c>
      <c r="AS829" s="5">
        <f t="shared" si="10787"/>
        <v>7.8663793103448273E-2</v>
      </c>
      <c r="AT829" s="13">
        <v>0</v>
      </c>
      <c r="AU829" s="17">
        <f t="shared" ref="AU829:AW829" si="10788">IF($D829&gt;0,AT829/$D829,0)</f>
        <v>0</v>
      </c>
      <c r="AV829" s="13">
        <v>3</v>
      </c>
      <c r="AW829" s="17">
        <f t="shared" si="10788"/>
        <v>3.2327586206896551E-3</v>
      </c>
      <c r="AX829" s="16">
        <v>70</v>
      </c>
      <c r="AY829" s="17">
        <f t="shared" ref="AY829" si="10789">IF($D829&gt;0,AX829/$D829,0)</f>
        <v>7.5431034482758619E-2</v>
      </c>
      <c r="AZ829" s="13">
        <v>19</v>
      </c>
      <c r="BA829" s="13">
        <v>7</v>
      </c>
      <c r="BB829" s="13">
        <v>0</v>
      </c>
      <c r="BC829" s="13">
        <v>44</v>
      </c>
    </row>
    <row r="830" spans="1:55" x14ac:dyDescent="0.25">
      <c r="A830">
        <v>34215</v>
      </c>
      <c r="B830" s="20">
        <v>768</v>
      </c>
      <c r="C830" s="20">
        <v>752</v>
      </c>
      <c r="D830" s="20">
        <v>16</v>
      </c>
      <c r="E830" s="21">
        <f t="shared" si="10020"/>
        <v>2.0833333333333332E-2</v>
      </c>
      <c r="F830" s="18">
        <v>7</v>
      </c>
      <c r="G830" s="5">
        <f t="shared" si="10021"/>
        <v>0.4375</v>
      </c>
      <c r="H830">
        <v>1</v>
      </c>
      <c r="I830" s="5">
        <f t="shared" ref="I830" si="10790">IF($D830&gt;0,H830/$D830,0)</f>
        <v>6.25E-2</v>
      </c>
      <c r="J830">
        <v>3</v>
      </c>
      <c r="K830" s="5">
        <f t="shared" ref="K830" si="10791">IF($D830&gt;0,J830/$D830,0)</f>
        <v>0.1875</v>
      </c>
      <c r="L830">
        <v>0</v>
      </c>
      <c r="M830" s="5">
        <f t="shared" ref="M830:O830" si="10792">IF($D830&gt;0,L830/$D830,0)</f>
        <v>0</v>
      </c>
      <c r="N830">
        <v>1</v>
      </c>
      <c r="O830" s="5">
        <f t="shared" si="10792"/>
        <v>6.25E-2</v>
      </c>
      <c r="P830">
        <v>0</v>
      </c>
      <c r="Q830" s="5">
        <f t="shared" ref="Q830:S830" si="10793">IF($D830&gt;0,P830/$D830,0)</f>
        <v>0</v>
      </c>
      <c r="R830">
        <v>0</v>
      </c>
      <c r="S830" s="5">
        <f t="shared" si="10793"/>
        <v>0</v>
      </c>
      <c r="T830">
        <v>0</v>
      </c>
      <c r="U830" s="5">
        <f t="shared" ref="U830:W830" si="10794">IF($D830&gt;0,T830/$D830,0)</f>
        <v>0</v>
      </c>
      <c r="V830">
        <v>0</v>
      </c>
      <c r="W830" s="5">
        <f t="shared" si="10794"/>
        <v>0</v>
      </c>
      <c r="X830">
        <v>0</v>
      </c>
      <c r="Y830" s="5">
        <f t="shared" ref="Y830" si="10795">IF($D830&gt;0,X830/$D830,0)</f>
        <v>0</v>
      </c>
      <c r="Z830">
        <v>0</v>
      </c>
      <c r="AA830" s="5">
        <f t="shared" ref="AA830:AC830" si="10796">IF($D830&gt;0,Z830/$D830,0)</f>
        <v>0</v>
      </c>
      <c r="AB830">
        <v>0</v>
      </c>
      <c r="AC830" s="5">
        <f t="shared" si="10796"/>
        <v>0</v>
      </c>
      <c r="AD830">
        <v>0</v>
      </c>
      <c r="AE830" s="5">
        <f t="shared" ref="AE830:AG830" si="10797">IF($D830&gt;0,AD830/$D830,0)</f>
        <v>0</v>
      </c>
      <c r="AF830">
        <v>0</v>
      </c>
      <c r="AG830" s="5">
        <f t="shared" si="10797"/>
        <v>0</v>
      </c>
      <c r="AH830">
        <v>0</v>
      </c>
      <c r="AI830" s="5">
        <f t="shared" ref="AI830:AK830" si="10798">IF($D830&gt;0,AH830/$D830,0)</f>
        <v>0</v>
      </c>
      <c r="AJ830">
        <v>0</v>
      </c>
      <c r="AK830" s="5">
        <f t="shared" si="10798"/>
        <v>0</v>
      </c>
      <c r="AL830">
        <v>0</v>
      </c>
      <c r="AM830" s="5">
        <f t="shared" ref="AM830:AO830" si="10799">IF($D830&gt;0,AL830/$D830,0)</f>
        <v>0</v>
      </c>
      <c r="AN830">
        <v>0</v>
      </c>
      <c r="AO830" s="5">
        <f t="shared" si="10799"/>
        <v>0</v>
      </c>
      <c r="AP830">
        <v>1</v>
      </c>
      <c r="AQ830" s="5">
        <f t="shared" ref="AQ830:AS830" si="10800">IF($D830&gt;0,AP830/$D830,0)</f>
        <v>6.25E-2</v>
      </c>
      <c r="AR830" s="1">
        <f t="shared" si="10033"/>
        <v>3</v>
      </c>
      <c r="AS830" s="5">
        <f t="shared" si="10800"/>
        <v>0.1875</v>
      </c>
      <c r="AT830" s="13">
        <v>0</v>
      </c>
      <c r="AU830" s="17">
        <f t="shared" ref="AU830:AW830" si="10801">IF($D830&gt;0,AT830/$D830,0)</f>
        <v>0</v>
      </c>
      <c r="AV830" s="13">
        <v>0</v>
      </c>
      <c r="AW830" s="17">
        <f t="shared" si="10801"/>
        <v>0</v>
      </c>
      <c r="AX830" s="16">
        <v>3</v>
      </c>
      <c r="AY830" s="17">
        <f t="shared" ref="AY830" si="10802">IF($D830&gt;0,AX830/$D830,0)</f>
        <v>0.1875</v>
      </c>
      <c r="AZ830" s="13">
        <v>2</v>
      </c>
      <c r="BA830" s="13">
        <v>0</v>
      </c>
      <c r="BB830" s="13">
        <v>0</v>
      </c>
      <c r="BC830" s="13">
        <v>1</v>
      </c>
    </row>
    <row r="831" spans="1:55" x14ac:dyDescent="0.25">
      <c r="A831">
        <v>34216</v>
      </c>
      <c r="B831" s="20">
        <v>1503</v>
      </c>
      <c r="C831" s="20">
        <v>1457</v>
      </c>
      <c r="D831" s="20">
        <v>46</v>
      </c>
      <c r="E831" s="21">
        <f t="shared" si="10020"/>
        <v>3.0605455755156354E-2</v>
      </c>
      <c r="F831" s="18">
        <v>1</v>
      </c>
      <c r="G831" s="5">
        <f t="shared" si="10021"/>
        <v>2.1739130434782608E-2</v>
      </c>
      <c r="H831">
        <v>4</v>
      </c>
      <c r="I831" s="5">
        <f t="shared" ref="I831" si="10803">IF($D831&gt;0,H831/$D831,0)</f>
        <v>8.6956521739130432E-2</v>
      </c>
      <c r="J831">
        <v>14</v>
      </c>
      <c r="K831" s="5">
        <f t="shared" ref="K831" si="10804">IF($D831&gt;0,J831/$D831,0)</f>
        <v>0.30434782608695654</v>
      </c>
      <c r="L831">
        <v>0</v>
      </c>
      <c r="M831" s="5">
        <f t="shared" ref="M831:O831" si="10805">IF($D831&gt;0,L831/$D831,0)</f>
        <v>0</v>
      </c>
      <c r="N831">
        <v>0</v>
      </c>
      <c r="O831" s="5">
        <f t="shared" si="10805"/>
        <v>0</v>
      </c>
      <c r="P831">
        <v>0</v>
      </c>
      <c r="Q831" s="5">
        <f t="shared" ref="Q831:S831" si="10806">IF($D831&gt;0,P831/$D831,0)</f>
        <v>0</v>
      </c>
      <c r="R831">
        <v>0</v>
      </c>
      <c r="S831" s="5">
        <f t="shared" si="10806"/>
        <v>0</v>
      </c>
      <c r="T831">
        <v>0</v>
      </c>
      <c r="U831" s="5">
        <f t="shared" ref="U831:W831" si="10807">IF($D831&gt;0,T831/$D831,0)</f>
        <v>0</v>
      </c>
      <c r="V831">
        <v>0</v>
      </c>
      <c r="W831" s="5">
        <f t="shared" si="10807"/>
        <v>0</v>
      </c>
      <c r="X831">
        <v>0</v>
      </c>
      <c r="Y831" s="5">
        <f t="shared" ref="Y831" si="10808">IF($D831&gt;0,X831/$D831,0)</f>
        <v>0</v>
      </c>
      <c r="Z831">
        <v>0</v>
      </c>
      <c r="AA831" s="5">
        <f t="shared" ref="AA831:AC831" si="10809">IF($D831&gt;0,Z831/$D831,0)</f>
        <v>0</v>
      </c>
      <c r="AB831">
        <v>0</v>
      </c>
      <c r="AC831" s="5">
        <f t="shared" si="10809"/>
        <v>0</v>
      </c>
      <c r="AD831">
        <v>0</v>
      </c>
      <c r="AE831" s="5">
        <f t="shared" ref="AE831:AG831" si="10810">IF($D831&gt;0,AD831/$D831,0)</f>
        <v>0</v>
      </c>
      <c r="AF831">
        <v>3</v>
      </c>
      <c r="AG831" s="5">
        <f t="shared" si="10810"/>
        <v>6.5217391304347824E-2</v>
      </c>
      <c r="AH831">
        <v>0</v>
      </c>
      <c r="AI831" s="5">
        <f t="shared" ref="AI831:AK831" si="10811">IF($D831&gt;0,AH831/$D831,0)</f>
        <v>0</v>
      </c>
      <c r="AJ831">
        <v>0</v>
      </c>
      <c r="AK831" s="5">
        <f t="shared" si="10811"/>
        <v>0</v>
      </c>
      <c r="AL831">
        <v>0</v>
      </c>
      <c r="AM831" s="5">
        <f t="shared" ref="AM831:AO831" si="10812">IF($D831&gt;0,AL831/$D831,0)</f>
        <v>0</v>
      </c>
      <c r="AN831">
        <v>0</v>
      </c>
      <c r="AO831" s="5">
        <f t="shared" si="10812"/>
        <v>0</v>
      </c>
      <c r="AP831">
        <v>5</v>
      </c>
      <c r="AQ831" s="5">
        <f t="shared" ref="AQ831:AS831" si="10813">IF($D831&gt;0,AP831/$D831,0)</f>
        <v>0.10869565217391304</v>
      </c>
      <c r="AR831" s="1">
        <f t="shared" si="10033"/>
        <v>19</v>
      </c>
      <c r="AS831" s="5">
        <f t="shared" si="10813"/>
        <v>0.41304347826086957</v>
      </c>
      <c r="AT831" s="13">
        <v>0</v>
      </c>
      <c r="AU831" s="17">
        <f t="shared" ref="AU831:AW831" si="10814">IF($D831&gt;0,AT831/$D831,0)</f>
        <v>0</v>
      </c>
      <c r="AV831" s="13">
        <v>0</v>
      </c>
      <c r="AW831" s="17">
        <f t="shared" si="10814"/>
        <v>0</v>
      </c>
      <c r="AX831" s="16">
        <v>19</v>
      </c>
      <c r="AY831" s="17">
        <f t="shared" ref="AY831" si="10815">IF($D831&gt;0,AX831/$D831,0)</f>
        <v>0.41304347826086957</v>
      </c>
      <c r="AZ831" s="13">
        <v>13</v>
      </c>
      <c r="BA831" s="13">
        <v>6</v>
      </c>
      <c r="BB831" s="13">
        <v>0</v>
      </c>
      <c r="BC831" s="13">
        <v>0</v>
      </c>
    </row>
    <row r="832" spans="1:55" x14ac:dyDescent="0.25">
      <c r="A832">
        <v>34217</v>
      </c>
      <c r="B832" s="20">
        <v>5007</v>
      </c>
      <c r="C832" s="20">
        <v>4871</v>
      </c>
      <c r="D832" s="20">
        <v>136</v>
      </c>
      <c r="E832" s="21">
        <f t="shared" si="10020"/>
        <v>2.7161973237467545E-2</v>
      </c>
      <c r="F832" s="18">
        <v>32</v>
      </c>
      <c r="G832" s="5">
        <f t="shared" si="10021"/>
        <v>0.23529411764705882</v>
      </c>
      <c r="H832">
        <v>20</v>
      </c>
      <c r="I832" s="5">
        <f t="shared" ref="I832" si="10816">IF($D832&gt;0,H832/$D832,0)</f>
        <v>0.14705882352941177</v>
      </c>
      <c r="J832">
        <v>31</v>
      </c>
      <c r="K832" s="5">
        <f t="shared" ref="K832" si="10817">IF($D832&gt;0,J832/$D832,0)</f>
        <v>0.22794117647058823</v>
      </c>
      <c r="L832">
        <v>0</v>
      </c>
      <c r="M832" s="5">
        <f t="shared" ref="M832:O832" si="10818">IF($D832&gt;0,L832/$D832,0)</f>
        <v>0</v>
      </c>
      <c r="N832">
        <v>4</v>
      </c>
      <c r="O832" s="5">
        <f t="shared" si="10818"/>
        <v>2.9411764705882353E-2</v>
      </c>
      <c r="P832">
        <v>0</v>
      </c>
      <c r="Q832" s="5">
        <f t="shared" ref="Q832:S832" si="10819">IF($D832&gt;0,P832/$D832,0)</f>
        <v>0</v>
      </c>
      <c r="R832">
        <v>1</v>
      </c>
      <c r="S832" s="5">
        <f t="shared" si="10819"/>
        <v>7.3529411764705881E-3</v>
      </c>
      <c r="T832">
        <v>0</v>
      </c>
      <c r="U832" s="5">
        <f t="shared" ref="U832:W832" si="10820">IF($D832&gt;0,T832/$D832,0)</f>
        <v>0</v>
      </c>
      <c r="V832">
        <v>2</v>
      </c>
      <c r="W832" s="5">
        <f t="shared" si="10820"/>
        <v>1.4705882352941176E-2</v>
      </c>
      <c r="X832">
        <v>0</v>
      </c>
      <c r="Y832" s="5">
        <f t="shared" ref="Y832" si="10821">IF($D832&gt;0,X832/$D832,0)</f>
        <v>0</v>
      </c>
      <c r="Z832">
        <v>5</v>
      </c>
      <c r="AA832" s="5">
        <f t="shared" ref="AA832:AC832" si="10822">IF($D832&gt;0,Z832/$D832,0)</f>
        <v>3.6764705882352942E-2</v>
      </c>
      <c r="AB832">
        <v>0</v>
      </c>
      <c r="AC832" s="5">
        <f t="shared" si="10822"/>
        <v>0</v>
      </c>
      <c r="AD832">
        <v>0</v>
      </c>
      <c r="AE832" s="5">
        <f t="shared" ref="AE832:AG832" si="10823">IF($D832&gt;0,AD832/$D832,0)</f>
        <v>0</v>
      </c>
      <c r="AF832">
        <v>12</v>
      </c>
      <c r="AG832" s="5">
        <f t="shared" si="10823"/>
        <v>8.8235294117647065E-2</v>
      </c>
      <c r="AH832">
        <v>0</v>
      </c>
      <c r="AI832" s="5">
        <f t="shared" ref="AI832:AK832" si="10824">IF($D832&gt;0,AH832/$D832,0)</f>
        <v>0</v>
      </c>
      <c r="AJ832">
        <v>0</v>
      </c>
      <c r="AK832" s="5">
        <f t="shared" si="10824"/>
        <v>0</v>
      </c>
      <c r="AL832">
        <v>0</v>
      </c>
      <c r="AM832" s="5">
        <f t="shared" ref="AM832:AO832" si="10825">IF($D832&gt;0,AL832/$D832,0)</f>
        <v>0</v>
      </c>
      <c r="AN832">
        <v>0</v>
      </c>
      <c r="AO832" s="5">
        <f t="shared" si="10825"/>
        <v>0</v>
      </c>
      <c r="AP832">
        <v>3</v>
      </c>
      <c r="AQ832" s="5">
        <f t="shared" ref="AQ832:AS832" si="10826">IF($D832&gt;0,AP832/$D832,0)</f>
        <v>2.2058823529411766E-2</v>
      </c>
      <c r="AR832" s="1">
        <f t="shared" si="10033"/>
        <v>26</v>
      </c>
      <c r="AS832" s="5">
        <f t="shared" si="10826"/>
        <v>0.19117647058823528</v>
      </c>
      <c r="AT832" s="13">
        <v>0</v>
      </c>
      <c r="AU832" s="17">
        <f t="shared" ref="AU832:AW832" si="10827">IF($D832&gt;0,AT832/$D832,0)</f>
        <v>0</v>
      </c>
      <c r="AV832" s="13">
        <v>2</v>
      </c>
      <c r="AW832" s="17">
        <f t="shared" si="10827"/>
        <v>1.4705882352941176E-2</v>
      </c>
      <c r="AX832" s="16">
        <v>24</v>
      </c>
      <c r="AY832" s="17">
        <f t="shared" ref="AY832" si="10828">IF($D832&gt;0,AX832/$D832,0)</f>
        <v>0.17647058823529413</v>
      </c>
      <c r="AZ832" s="13">
        <v>17</v>
      </c>
      <c r="BA832" s="13">
        <v>4</v>
      </c>
      <c r="BB832" s="13">
        <v>0</v>
      </c>
      <c r="BC832" s="13">
        <v>3</v>
      </c>
    </row>
    <row r="833" spans="1:55" x14ac:dyDescent="0.25">
      <c r="A833">
        <v>34219</v>
      </c>
      <c r="B833" s="20">
        <v>17135</v>
      </c>
      <c r="C833" s="20">
        <v>15568</v>
      </c>
      <c r="D833" s="20">
        <v>1567</v>
      </c>
      <c r="E833" s="21">
        <f t="shared" si="10020"/>
        <v>9.1450248030347236E-2</v>
      </c>
      <c r="F833" s="18">
        <v>852</v>
      </c>
      <c r="G833" s="5">
        <f t="shared" si="10021"/>
        <v>0.54371410338225912</v>
      </c>
      <c r="H833">
        <v>280</v>
      </c>
      <c r="I833" s="5">
        <f t="shared" ref="I833" si="10829">IF($D833&gt;0,H833/$D833,0)</f>
        <v>0.17868538608806636</v>
      </c>
      <c r="J833">
        <v>109</v>
      </c>
      <c r="K833" s="5">
        <f t="shared" ref="K833" si="10830">IF($D833&gt;0,J833/$D833,0)</f>
        <v>6.9559668155711546E-2</v>
      </c>
      <c r="L833">
        <v>21</v>
      </c>
      <c r="M833" s="5">
        <f t="shared" ref="M833:O833" si="10831">IF($D833&gt;0,L833/$D833,0)</f>
        <v>1.3401403956604978E-2</v>
      </c>
      <c r="N833">
        <v>12</v>
      </c>
      <c r="O833" s="5">
        <f t="shared" si="10831"/>
        <v>7.6579451180599873E-3</v>
      </c>
      <c r="P833">
        <v>28</v>
      </c>
      <c r="Q833" s="5">
        <f t="shared" ref="Q833:S833" si="10832">IF($D833&gt;0,P833/$D833,0)</f>
        <v>1.7868538608806637E-2</v>
      </c>
      <c r="R833">
        <v>16</v>
      </c>
      <c r="S833" s="5">
        <f t="shared" si="10832"/>
        <v>1.021059349074665E-2</v>
      </c>
      <c r="T833">
        <v>4</v>
      </c>
      <c r="U833" s="5">
        <f t="shared" ref="U833:W833" si="10833">IF($D833&gt;0,T833/$D833,0)</f>
        <v>2.5526483726866626E-3</v>
      </c>
      <c r="V833">
        <v>12</v>
      </c>
      <c r="W833" s="5">
        <f t="shared" si="10833"/>
        <v>7.6579451180599873E-3</v>
      </c>
      <c r="X833">
        <v>21</v>
      </c>
      <c r="Y833" s="5">
        <f t="shared" ref="Y833" si="10834">IF($D833&gt;0,X833/$D833,0)</f>
        <v>1.3401403956604978E-2</v>
      </c>
      <c r="Z833">
        <v>12</v>
      </c>
      <c r="AA833" s="5">
        <f t="shared" ref="AA833:AC833" si="10835">IF($D833&gt;0,Z833/$D833,0)</f>
        <v>7.6579451180599873E-3</v>
      </c>
      <c r="AB833">
        <v>4</v>
      </c>
      <c r="AC833" s="5">
        <f t="shared" si="10835"/>
        <v>2.5526483726866626E-3</v>
      </c>
      <c r="AD833">
        <v>5</v>
      </c>
      <c r="AE833" s="5">
        <f t="shared" ref="AE833:AG833" si="10836">IF($D833&gt;0,AD833/$D833,0)</f>
        <v>3.1908104658583281E-3</v>
      </c>
      <c r="AF833">
        <v>45</v>
      </c>
      <c r="AG833" s="5">
        <f t="shared" si="10836"/>
        <v>2.8717294192724951E-2</v>
      </c>
      <c r="AH833">
        <v>15</v>
      </c>
      <c r="AI833" s="5">
        <f t="shared" ref="AI833:AK833" si="10837">IF($D833&gt;0,AH833/$D833,0)</f>
        <v>9.5724313975749844E-3</v>
      </c>
      <c r="AJ833">
        <v>1</v>
      </c>
      <c r="AK833" s="5">
        <f t="shared" si="10837"/>
        <v>6.3816209317166565E-4</v>
      </c>
      <c r="AL833">
        <v>19</v>
      </c>
      <c r="AM833" s="5">
        <f t="shared" ref="AM833:AO833" si="10838">IF($D833&gt;0,AL833/$D833,0)</f>
        <v>1.2125079770261647E-2</v>
      </c>
      <c r="AN833">
        <v>2</v>
      </c>
      <c r="AO833" s="5">
        <f t="shared" si="10838"/>
        <v>1.2763241863433313E-3</v>
      </c>
      <c r="AP833">
        <v>17</v>
      </c>
      <c r="AQ833" s="5">
        <f t="shared" ref="AQ833:AS833" si="10839">IF($D833&gt;0,AP833/$D833,0)</f>
        <v>1.0848755583918315E-2</v>
      </c>
      <c r="AR833" s="1">
        <f t="shared" si="10033"/>
        <v>92</v>
      </c>
      <c r="AS833" s="5">
        <f t="shared" si="10839"/>
        <v>5.8710912571793235E-2</v>
      </c>
      <c r="AT833" s="13">
        <v>0</v>
      </c>
      <c r="AU833" s="17">
        <f t="shared" ref="AU833:AW833" si="10840">IF($D833&gt;0,AT833/$D833,0)</f>
        <v>0</v>
      </c>
      <c r="AV833" s="13">
        <v>1</v>
      </c>
      <c r="AW833" s="17">
        <f t="shared" si="10840"/>
        <v>6.3816209317166565E-4</v>
      </c>
      <c r="AX833" s="16">
        <v>91</v>
      </c>
      <c r="AY833" s="17">
        <f t="shared" ref="AY833" si="10841">IF($D833&gt;0,AX833/$D833,0)</f>
        <v>5.8072750478621572E-2</v>
      </c>
      <c r="AZ833" s="13">
        <v>37</v>
      </c>
      <c r="BA833" s="13">
        <v>12</v>
      </c>
      <c r="BB833" s="13">
        <v>3</v>
      </c>
      <c r="BC833" s="13">
        <v>39</v>
      </c>
    </row>
    <row r="834" spans="1:55" x14ac:dyDescent="0.25">
      <c r="A834">
        <v>34221</v>
      </c>
      <c r="B834" s="20">
        <v>39457</v>
      </c>
      <c r="C834" s="20">
        <v>31528</v>
      </c>
      <c r="D834" s="20">
        <v>7929</v>
      </c>
      <c r="E834" s="21">
        <f t="shared" si="10020"/>
        <v>0.20095293610766152</v>
      </c>
      <c r="F834" s="18">
        <v>6157</v>
      </c>
      <c r="G834" s="5">
        <f t="shared" si="10021"/>
        <v>0.77651658468911589</v>
      </c>
      <c r="H834">
        <v>588</v>
      </c>
      <c r="I834" s="5">
        <f t="shared" ref="I834" si="10842">IF($D834&gt;0,H834/$D834,0)</f>
        <v>7.4158153613318192E-2</v>
      </c>
      <c r="J834">
        <v>152</v>
      </c>
      <c r="K834" s="5">
        <f t="shared" ref="K834" si="10843">IF($D834&gt;0,J834/$D834,0)</f>
        <v>1.9170134947660487E-2</v>
      </c>
      <c r="L834">
        <v>52</v>
      </c>
      <c r="M834" s="5">
        <f t="shared" ref="M834:O834" si="10844">IF($D834&gt;0,L834/$D834,0)</f>
        <v>6.5582040610417452E-3</v>
      </c>
      <c r="N834">
        <v>7</v>
      </c>
      <c r="O834" s="5">
        <f t="shared" si="10844"/>
        <v>8.8283516206331188E-4</v>
      </c>
      <c r="P834">
        <v>145</v>
      </c>
      <c r="Q834" s="5">
        <f t="shared" ref="Q834:S834" si="10845">IF($D834&gt;0,P834/$D834,0)</f>
        <v>1.8287299785597174E-2</v>
      </c>
      <c r="R834">
        <v>63</v>
      </c>
      <c r="S834" s="5">
        <f t="shared" si="10845"/>
        <v>7.9455164585698068E-3</v>
      </c>
      <c r="T834">
        <v>25</v>
      </c>
      <c r="U834" s="5">
        <f t="shared" ref="U834:W834" si="10846">IF($D834&gt;0,T834/$D834,0)</f>
        <v>3.1529827216546851E-3</v>
      </c>
      <c r="V834">
        <v>6</v>
      </c>
      <c r="W834" s="5">
        <f t="shared" si="10846"/>
        <v>7.5671585319712453E-4</v>
      </c>
      <c r="X834">
        <v>122</v>
      </c>
      <c r="Y834" s="5">
        <f t="shared" ref="Y834" si="10847">IF($D834&gt;0,X834/$D834,0)</f>
        <v>1.5386555681674864E-2</v>
      </c>
      <c r="Z834">
        <v>28</v>
      </c>
      <c r="AA834" s="5">
        <f t="shared" ref="AA834:AC834" si="10848">IF($D834&gt;0,Z834/$D834,0)</f>
        <v>3.5313406482532475E-3</v>
      </c>
      <c r="AB834">
        <v>0</v>
      </c>
      <c r="AC834" s="5">
        <f t="shared" si="10848"/>
        <v>0</v>
      </c>
      <c r="AD834">
        <v>4</v>
      </c>
      <c r="AE834" s="5">
        <f t="shared" ref="AE834:AG834" si="10849">IF($D834&gt;0,AD834/$D834,0)</f>
        <v>5.0447723546474962E-4</v>
      </c>
      <c r="AF834">
        <v>75</v>
      </c>
      <c r="AG834" s="5">
        <f t="shared" si="10849"/>
        <v>9.4589481649640563E-3</v>
      </c>
      <c r="AH834">
        <v>20</v>
      </c>
      <c r="AI834" s="5">
        <f t="shared" ref="AI834:AK834" si="10850">IF($D834&gt;0,AH834/$D834,0)</f>
        <v>2.5223861773237483E-3</v>
      </c>
      <c r="AJ834">
        <v>5</v>
      </c>
      <c r="AK834" s="5">
        <f t="shared" si="10850"/>
        <v>6.3059654433093707E-4</v>
      </c>
      <c r="AL834">
        <v>26</v>
      </c>
      <c r="AM834" s="5">
        <f t="shared" ref="AM834:AO834" si="10851">IF($D834&gt;0,AL834/$D834,0)</f>
        <v>3.2791020305208726E-3</v>
      </c>
      <c r="AN834">
        <v>1</v>
      </c>
      <c r="AO834" s="5">
        <f t="shared" si="10851"/>
        <v>1.261193088661874E-4</v>
      </c>
      <c r="AP834">
        <v>30</v>
      </c>
      <c r="AQ834" s="5">
        <f t="shared" ref="AQ834:AS834" si="10852">IF($D834&gt;0,AP834/$D834,0)</f>
        <v>3.7835792659856224E-3</v>
      </c>
      <c r="AR834" s="1">
        <f t="shared" si="10033"/>
        <v>423</v>
      </c>
      <c r="AS834" s="5">
        <f t="shared" si="10852"/>
        <v>5.3348467650397274E-2</v>
      </c>
      <c r="AT834" s="13">
        <v>10</v>
      </c>
      <c r="AU834" s="17">
        <f t="shared" ref="AU834:AW834" si="10853">IF($D834&gt;0,AT834/$D834,0)</f>
        <v>1.2611930886618741E-3</v>
      </c>
      <c r="AV834" s="13">
        <v>0</v>
      </c>
      <c r="AW834" s="17">
        <f t="shared" si="10853"/>
        <v>0</v>
      </c>
      <c r="AX834" s="16">
        <v>413</v>
      </c>
      <c r="AY834" s="17">
        <f t="shared" ref="AY834" si="10854">IF($D834&gt;0,AX834/$D834,0)</f>
        <v>5.2087274561735404E-2</v>
      </c>
      <c r="AZ834" s="13">
        <v>38</v>
      </c>
      <c r="BA834" s="13">
        <v>40</v>
      </c>
      <c r="BB834" s="13">
        <v>10</v>
      </c>
      <c r="BC834" s="13">
        <v>325</v>
      </c>
    </row>
    <row r="835" spans="1:55" x14ac:dyDescent="0.25">
      <c r="A835">
        <v>34222</v>
      </c>
      <c r="B835" s="20">
        <v>11952</v>
      </c>
      <c r="C835" s="20">
        <v>10090</v>
      </c>
      <c r="D835" s="20">
        <v>1862</v>
      </c>
      <c r="E835" s="21">
        <f t="shared" ref="E835:E898" si="10855">D835/B835</f>
        <v>0.15578982597054886</v>
      </c>
      <c r="F835" s="18">
        <v>1288</v>
      </c>
      <c r="G835" s="5">
        <f t="shared" ref="G835:G898" si="10856">IF($D835&gt;0,F835/$D835,0)</f>
        <v>0.69172932330827064</v>
      </c>
      <c r="H835">
        <v>195</v>
      </c>
      <c r="I835" s="5">
        <f t="shared" ref="I835" si="10857">IF($D835&gt;0,H835/$D835,0)</f>
        <v>0.10472610096670247</v>
      </c>
      <c r="J835">
        <v>64</v>
      </c>
      <c r="K835" s="5">
        <f t="shared" ref="K835" si="10858">IF($D835&gt;0,J835/$D835,0)</f>
        <v>3.4371643394199784E-2</v>
      </c>
      <c r="L835">
        <v>12</v>
      </c>
      <c r="M835" s="5">
        <f t="shared" ref="M835:O835" si="10859">IF($D835&gt;0,L835/$D835,0)</f>
        <v>6.44468313641246E-3</v>
      </c>
      <c r="N835">
        <v>2</v>
      </c>
      <c r="O835" s="5">
        <f t="shared" si="10859"/>
        <v>1.0741138560687433E-3</v>
      </c>
      <c r="P835">
        <v>44</v>
      </c>
      <c r="Q835" s="5">
        <f t="shared" ref="Q835:S835" si="10860">IF($D835&gt;0,P835/$D835,0)</f>
        <v>2.3630504833512353E-2</v>
      </c>
      <c r="R835">
        <v>49</v>
      </c>
      <c r="S835" s="5">
        <f t="shared" si="10860"/>
        <v>2.6315789473684209E-2</v>
      </c>
      <c r="T835">
        <v>6</v>
      </c>
      <c r="U835" s="5">
        <f t="shared" ref="U835:W835" si="10861">IF($D835&gt;0,T835/$D835,0)</f>
        <v>3.22234156820623E-3</v>
      </c>
      <c r="V835">
        <v>4</v>
      </c>
      <c r="W835" s="5">
        <f t="shared" si="10861"/>
        <v>2.1482277121374865E-3</v>
      </c>
      <c r="X835">
        <v>10</v>
      </c>
      <c r="Y835" s="5">
        <f t="shared" ref="Y835" si="10862">IF($D835&gt;0,X835/$D835,0)</f>
        <v>5.3705692803437165E-3</v>
      </c>
      <c r="Z835">
        <v>4</v>
      </c>
      <c r="AA835" s="5">
        <f t="shared" ref="AA835:AC835" si="10863">IF($D835&gt;0,Z835/$D835,0)</f>
        <v>2.1482277121374865E-3</v>
      </c>
      <c r="AB835">
        <v>4</v>
      </c>
      <c r="AC835" s="5">
        <f t="shared" si="10863"/>
        <v>2.1482277121374865E-3</v>
      </c>
      <c r="AD835">
        <v>1</v>
      </c>
      <c r="AE835" s="5">
        <f t="shared" ref="AE835:AG835" si="10864">IF($D835&gt;0,AD835/$D835,0)</f>
        <v>5.3705692803437163E-4</v>
      </c>
      <c r="AF835">
        <v>45</v>
      </c>
      <c r="AG835" s="5">
        <f t="shared" si="10864"/>
        <v>2.4167561761546726E-2</v>
      </c>
      <c r="AH835">
        <v>8</v>
      </c>
      <c r="AI835" s="5">
        <f t="shared" ref="AI835:AK835" si="10865">IF($D835&gt;0,AH835/$D835,0)</f>
        <v>4.296455424274973E-3</v>
      </c>
      <c r="AJ835">
        <v>0</v>
      </c>
      <c r="AK835" s="5">
        <f t="shared" si="10865"/>
        <v>0</v>
      </c>
      <c r="AL835">
        <v>9</v>
      </c>
      <c r="AM835" s="5">
        <f t="shared" ref="AM835:AO835" si="10866">IF($D835&gt;0,AL835/$D835,0)</f>
        <v>4.8335123523093448E-3</v>
      </c>
      <c r="AN835">
        <v>2</v>
      </c>
      <c r="AO835" s="5">
        <f t="shared" si="10866"/>
        <v>1.0741138560687433E-3</v>
      </c>
      <c r="AP835">
        <v>19</v>
      </c>
      <c r="AQ835" s="5">
        <f t="shared" ref="AQ835:AS835" si="10867">IF($D835&gt;0,AP835/$D835,0)</f>
        <v>1.020408163265306E-2</v>
      </c>
      <c r="AR835" s="1">
        <f t="shared" ref="AR835:AR898" si="10868">AT835+AV835+AX835</f>
        <v>96</v>
      </c>
      <c r="AS835" s="5">
        <f t="shared" si="10867"/>
        <v>5.155746509129968E-2</v>
      </c>
      <c r="AT835" s="13">
        <v>0</v>
      </c>
      <c r="AU835" s="17">
        <f t="shared" ref="AU835:AW835" si="10869">IF($D835&gt;0,AT835/$D835,0)</f>
        <v>0</v>
      </c>
      <c r="AV835" s="13">
        <v>2</v>
      </c>
      <c r="AW835" s="17">
        <f t="shared" si="10869"/>
        <v>1.0741138560687433E-3</v>
      </c>
      <c r="AX835" s="16">
        <v>94</v>
      </c>
      <c r="AY835" s="17">
        <f t="shared" ref="AY835" si="10870">IF($D835&gt;0,AX835/$D835,0)</f>
        <v>5.0483351235230935E-2</v>
      </c>
      <c r="AZ835" s="13">
        <v>23</v>
      </c>
      <c r="BA835" s="13">
        <v>17</v>
      </c>
      <c r="BB835" s="13">
        <v>0</v>
      </c>
      <c r="BC835" s="13">
        <v>54</v>
      </c>
    </row>
    <row r="836" spans="1:55" x14ac:dyDescent="0.25">
      <c r="A836">
        <v>34223</v>
      </c>
      <c r="B836" s="20">
        <v>16875</v>
      </c>
      <c r="C836" s="20">
        <v>16442</v>
      </c>
      <c r="D836" s="20">
        <v>433</v>
      </c>
      <c r="E836" s="21">
        <f t="shared" si="10855"/>
        <v>2.565925925925926E-2</v>
      </c>
      <c r="F836" s="18">
        <v>188</v>
      </c>
      <c r="G836" s="5">
        <f t="shared" si="10856"/>
        <v>0.43418013856812931</v>
      </c>
      <c r="H836">
        <v>88</v>
      </c>
      <c r="I836" s="5">
        <f t="shared" ref="I836" si="10871">IF($D836&gt;0,H836/$D836,0)</f>
        <v>0.20323325635103925</v>
      </c>
      <c r="J836">
        <v>44</v>
      </c>
      <c r="K836" s="5">
        <f t="shared" ref="K836" si="10872">IF($D836&gt;0,J836/$D836,0)</f>
        <v>0.10161662817551963</v>
      </c>
      <c r="L836">
        <v>3</v>
      </c>
      <c r="M836" s="5">
        <f t="shared" ref="M836:O836" si="10873">IF($D836&gt;0,L836/$D836,0)</f>
        <v>6.9284064665127024E-3</v>
      </c>
      <c r="N836">
        <v>2</v>
      </c>
      <c r="O836" s="5">
        <f t="shared" si="10873"/>
        <v>4.6189376443418013E-3</v>
      </c>
      <c r="P836">
        <v>4</v>
      </c>
      <c r="Q836" s="5">
        <f t="shared" ref="Q836:S836" si="10874">IF($D836&gt;0,P836/$D836,0)</f>
        <v>9.2378752886836026E-3</v>
      </c>
      <c r="R836">
        <v>3</v>
      </c>
      <c r="S836" s="5">
        <f t="shared" si="10874"/>
        <v>6.9284064665127024E-3</v>
      </c>
      <c r="T836">
        <v>3</v>
      </c>
      <c r="U836" s="5">
        <f t="shared" ref="U836:W836" si="10875">IF($D836&gt;0,T836/$D836,0)</f>
        <v>6.9284064665127024E-3</v>
      </c>
      <c r="V836">
        <v>0</v>
      </c>
      <c r="W836" s="5">
        <f t="shared" si="10875"/>
        <v>0</v>
      </c>
      <c r="X836">
        <v>3</v>
      </c>
      <c r="Y836" s="5">
        <f t="shared" ref="Y836" si="10876">IF($D836&gt;0,X836/$D836,0)</f>
        <v>6.9284064665127024E-3</v>
      </c>
      <c r="Z836">
        <v>5</v>
      </c>
      <c r="AA836" s="5">
        <f t="shared" ref="AA836:AC836" si="10877">IF($D836&gt;0,Z836/$D836,0)</f>
        <v>1.1547344110854504E-2</v>
      </c>
      <c r="AB836">
        <v>0</v>
      </c>
      <c r="AC836" s="5">
        <f t="shared" si="10877"/>
        <v>0</v>
      </c>
      <c r="AD836">
        <v>3</v>
      </c>
      <c r="AE836" s="5">
        <f t="shared" ref="AE836:AG836" si="10878">IF($D836&gt;0,AD836/$D836,0)</f>
        <v>6.9284064665127024E-3</v>
      </c>
      <c r="AF836">
        <v>14</v>
      </c>
      <c r="AG836" s="5">
        <f t="shared" si="10878"/>
        <v>3.2332563510392612E-2</v>
      </c>
      <c r="AH836">
        <v>14</v>
      </c>
      <c r="AI836" s="5">
        <f t="shared" ref="AI836:AK836" si="10879">IF($D836&gt;0,AH836/$D836,0)</f>
        <v>3.2332563510392612E-2</v>
      </c>
      <c r="AJ836">
        <v>0</v>
      </c>
      <c r="AK836" s="5">
        <f t="shared" si="10879"/>
        <v>0</v>
      </c>
      <c r="AL836">
        <v>8</v>
      </c>
      <c r="AM836" s="5">
        <f t="shared" ref="AM836:AO836" si="10880">IF($D836&gt;0,AL836/$D836,0)</f>
        <v>1.8475750577367205E-2</v>
      </c>
      <c r="AN836">
        <v>0</v>
      </c>
      <c r="AO836" s="5">
        <f t="shared" si="10880"/>
        <v>0</v>
      </c>
      <c r="AP836">
        <v>4</v>
      </c>
      <c r="AQ836" s="5">
        <f t="shared" ref="AQ836:AS836" si="10881">IF($D836&gt;0,AP836/$D836,0)</f>
        <v>9.2378752886836026E-3</v>
      </c>
      <c r="AR836" s="1">
        <f t="shared" si="10868"/>
        <v>47</v>
      </c>
      <c r="AS836" s="5">
        <f t="shared" si="10881"/>
        <v>0.10854503464203233</v>
      </c>
      <c r="AT836" s="13">
        <v>0</v>
      </c>
      <c r="AU836" s="17">
        <f t="shared" ref="AU836:AW836" si="10882">IF($D836&gt;0,AT836/$D836,0)</f>
        <v>0</v>
      </c>
      <c r="AV836" s="13">
        <v>0</v>
      </c>
      <c r="AW836" s="17">
        <f t="shared" si="10882"/>
        <v>0</v>
      </c>
      <c r="AX836" s="16">
        <v>47</v>
      </c>
      <c r="AY836" s="17">
        <f t="shared" ref="AY836" si="10883">IF($D836&gt;0,AX836/$D836,0)</f>
        <v>0.10854503464203233</v>
      </c>
      <c r="AZ836" s="13">
        <v>15</v>
      </c>
      <c r="BA836" s="13">
        <v>16</v>
      </c>
      <c r="BB836" s="13">
        <v>1</v>
      </c>
      <c r="BC836" s="13">
        <v>15</v>
      </c>
    </row>
    <row r="837" spans="1:55" x14ac:dyDescent="0.25">
      <c r="A837">
        <v>34224</v>
      </c>
      <c r="B837" s="20">
        <v>15394</v>
      </c>
      <c r="C837" s="20">
        <v>14966</v>
      </c>
      <c r="D837" s="20">
        <v>428</v>
      </c>
      <c r="E837" s="21">
        <f t="shared" si="10855"/>
        <v>2.780304014551124E-2</v>
      </c>
      <c r="F837" s="18">
        <v>184</v>
      </c>
      <c r="G837" s="5">
        <f t="shared" si="10856"/>
        <v>0.42990654205607476</v>
      </c>
      <c r="H837">
        <v>98</v>
      </c>
      <c r="I837" s="5">
        <f t="shared" ref="I837" si="10884">IF($D837&gt;0,H837/$D837,0)</f>
        <v>0.22897196261682243</v>
      </c>
      <c r="J837">
        <v>54</v>
      </c>
      <c r="K837" s="5">
        <f t="shared" ref="K837" si="10885">IF($D837&gt;0,J837/$D837,0)</f>
        <v>0.12616822429906541</v>
      </c>
      <c r="L837">
        <v>5</v>
      </c>
      <c r="M837" s="5">
        <f t="shared" ref="M837:O837" si="10886">IF($D837&gt;0,L837/$D837,0)</f>
        <v>1.1682242990654205E-2</v>
      </c>
      <c r="N837">
        <v>4</v>
      </c>
      <c r="O837" s="5">
        <f t="shared" si="10886"/>
        <v>9.3457943925233638E-3</v>
      </c>
      <c r="P837">
        <v>1</v>
      </c>
      <c r="Q837" s="5">
        <f t="shared" ref="Q837:S837" si="10887">IF($D837&gt;0,P837/$D837,0)</f>
        <v>2.3364485981308409E-3</v>
      </c>
      <c r="R837">
        <v>7</v>
      </c>
      <c r="S837" s="5">
        <f t="shared" si="10887"/>
        <v>1.6355140186915886E-2</v>
      </c>
      <c r="T837">
        <v>0</v>
      </c>
      <c r="U837" s="5">
        <f t="shared" ref="U837:W837" si="10888">IF($D837&gt;0,T837/$D837,0)</f>
        <v>0</v>
      </c>
      <c r="V837">
        <v>5</v>
      </c>
      <c r="W837" s="5">
        <f t="shared" si="10888"/>
        <v>1.1682242990654205E-2</v>
      </c>
      <c r="X837">
        <v>0</v>
      </c>
      <c r="Y837" s="5">
        <f t="shared" ref="Y837" si="10889">IF($D837&gt;0,X837/$D837,0)</f>
        <v>0</v>
      </c>
      <c r="Z837">
        <v>6</v>
      </c>
      <c r="AA837" s="5">
        <f t="shared" ref="AA837:AC837" si="10890">IF($D837&gt;0,Z837/$D837,0)</f>
        <v>1.4018691588785047E-2</v>
      </c>
      <c r="AB837">
        <v>1</v>
      </c>
      <c r="AC837" s="5">
        <f t="shared" si="10890"/>
        <v>2.3364485981308409E-3</v>
      </c>
      <c r="AD837">
        <v>1</v>
      </c>
      <c r="AE837" s="5">
        <f t="shared" ref="AE837:AG837" si="10891">IF($D837&gt;0,AD837/$D837,0)</f>
        <v>2.3364485981308409E-3</v>
      </c>
      <c r="AF837">
        <v>12</v>
      </c>
      <c r="AG837" s="5">
        <f t="shared" si="10891"/>
        <v>2.8037383177570093E-2</v>
      </c>
      <c r="AH837">
        <v>3</v>
      </c>
      <c r="AI837" s="5">
        <f t="shared" ref="AI837:AK837" si="10892">IF($D837&gt;0,AH837/$D837,0)</f>
        <v>7.0093457943925233E-3</v>
      </c>
      <c r="AJ837">
        <v>0</v>
      </c>
      <c r="AK837" s="5">
        <f t="shared" si="10892"/>
        <v>0</v>
      </c>
      <c r="AL837">
        <v>5</v>
      </c>
      <c r="AM837" s="5">
        <f t="shared" ref="AM837:AO837" si="10893">IF($D837&gt;0,AL837/$D837,0)</f>
        <v>1.1682242990654205E-2</v>
      </c>
      <c r="AN837">
        <v>0</v>
      </c>
      <c r="AO837" s="5">
        <f t="shared" si="10893"/>
        <v>0</v>
      </c>
      <c r="AP837">
        <v>10</v>
      </c>
      <c r="AQ837" s="5">
        <f t="shared" ref="AQ837:AS837" si="10894">IF($D837&gt;0,AP837/$D837,0)</f>
        <v>2.336448598130841E-2</v>
      </c>
      <c r="AR837" s="1">
        <f t="shared" si="10868"/>
        <v>32</v>
      </c>
      <c r="AS837" s="5">
        <f t="shared" si="10894"/>
        <v>7.476635514018691E-2</v>
      </c>
      <c r="AT837" s="13">
        <v>0</v>
      </c>
      <c r="AU837" s="17">
        <f t="shared" ref="AU837:AW837" si="10895">IF($D837&gt;0,AT837/$D837,0)</f>
        <v>0</v>
      </c>
      <c r="AV837" s="13">
        <v>0</v>
      </c>
      <c r="AW837" s="17">
        <f t="shared" si="10895"/>
        <v>0</v>
      </c>
      <c r="AX837" s="16">
        <v>32</v>
      </c>
      <c r="AY837" s="17">
        <f t="shared" ref="AY837" si="10896">IF($D837&gt;0,AX837/$D837,0)</f>
        <v>7.476635514018691E-2</v>
      </c>
      <c r="AZ837" s="13">
        <v>13</v>
      </c>
      <c r="BA837" s="13">
        <v>3</v>
      </c>
      <c r="BB837" s="13">
        <v>0</v>
      </c>
      <c r="BC837" s="13">
        <v>16</v>
      </c>
    </row>
    <row r="838" spans="1:55" x14ac:dyDescent="0.25">
      <c r="A838">
        <v>34228</v>
      </c>
      <c r="B838" s="20">
        <v>6888</v>
      </c>
      <c r="C838" s="20">
        <v>6815</v>
      </c>
      <c r="D838" s="20">
        <v>73</v>
      </c>
      <c r="E838" s="21">
        <f t="shared" si="10855"/>
        <v>1.0598141695702671E-2</v>
      </c>
      <c r="F838" s="18">
        <v>13</v>
      </c>
      <c r="G838" s="5">
        <f t="shared" si="10856"/>
        <v>0.17808219178082191</v>
      </c>
      <c r="H838">
        <v>6</v>
      </c>
      <c r="I838" s="5">
        <f t="shared" ref="I838" si="10897">IF($D838&gt;0,H838/$D838,0)</f>
        <v>8.2191780821917804E-2</v>
      </c>
      <c r="J838">
        <v>30</v>
      </c>
      <c r="K838" s="5">
        <f t="shared" ref="K838" si="10898">IF($D838&gt;0,J838/$D838,0)</f>
        <v>0.41095890410958902</v>
      </c>
      <c r="L838">
        <v>1</v>
      </c>
      <c r="M838" s="5">
        <f t="shared" ref="M838:O838" si="10899">IF($D838&gt;0,L838/$D838,0)</f>
        <v>1.3698630136986301E-2</v>
      </c>
      <c r="N838">
        <v>0</v>
      </c>
      <c r="O838" s="5">
        <f t="shared" si="10899"/>
        <v>0</v>
      </c>
      <c r="P838">
        <v>2</v>
      </c>
      <c r="Q838" s="5">
        <f t="shared" ref="Q838:S838" si="10900">IF($D838&gt;0,P838/$D838,0)</f>
        <v>2.7397260273972601E-2</v>
      </c>
      <c r="R838">
        <v>0</v>
      </c>
      <c r="S838" s="5">
        <f t="shared" si="10900"/>
        <v>0</v>
      </c>
      <c r="T838">
        <v>0</v>
      </c>
      <c r="U838" s="5">
        <f t="shared" ref="U838:W838" si="10901">IF($D838&gt;0,T838/$D838,0)</f>
        <v>0</v>
      </c>
      <c r="V838">
        <v>0</v>
      </c>
      <c r="W838" s="5">
        <f t="shared" si="10901"/>
        <v>0</v>
      </c>
      <c r="X838">
        <v>0</v>
      </c>
      <c r="Y838" s="5">
        <f t="shared" ref="Y838" si="10902">IF($D838&gt;0,X838/$D838,0)</f>
        <v>0</v>
      </c>
      <c r="Z838">
        <v>7</v>
      </c>
      <c r="AA838" s="5">
        <f t="shared" ref="AA838:AC838" si="10903">IF($D838&gt;0,Z838/$D838,0)</f>
        <v>9.5890410958904104E-2</v>
      </c>
      <c r="AB838">
        <v>0</v>
      </c>
      <c r="AC838" s="5">
        <f t="shared" si="10903"/>
        <v>0</v>
      </c>
      <c r="AD838">
        <v>1</v>
      </c>
      <c r="AE838" s="5">
        <f t="shared" ref="AE838:AG838" si="10904">IF($D838&gt;0,AD838/$D838,0)</f>
        <v>1.3698630136986301E-2</v>
      </c>
      <c r="AF838">
        <v>3</v>
      </c>
      <c r="AG838" s="5">
        <f t="shared" si="10904"/>
        <v>4.1095890410958902E-2</v>
      </c>
      <c r="AH838">
        <v>0</v>
      </c>
      <c r="AI838" s="5">
        <f t="shared" ref="AI838:AK838" si="10905">IF($D838&gt;0,AH838/$D838,0)</f>
        <v>0</v>
      </c>
      <c r="AJ838">
        <v>0</v>
      </c>
      <c r="AK838" s="5">
        <f t="shared" si="10905"/>
        <v>0</v>
      </c>
      <c r="AL838">
        <v>2</v>
      </c>
      <c r="AM838" s="5">
        <f t="shared" ref="AM838:AO838" si="10906">IF($D838&gt;0,AL838/$D838,0)</f>
        <v>2.7397260273972601E-2</v>
      </c>
      <c r="AN838">
        <v>1</v>
      </c>
      <c r="AO838" s="5">
        <f t="shared" si="10906"/>
        <v>1.3698630136986301E-2</v>
      </c>
      <c r="AP838">
        <v>0</v>
      </c>
      <c r="AQ838" s="5">
        <f t="shared" ref="AQ838:AS838" si="10907">IF($D838&gt;0,AP838/$D838,0)</f>
        <v>0</v>
      </c>
      <c r="AR838" s="1">
        <f t="shared" si="10868"/>
        <v>7</v>
      </c>
      <c r="AS838" s="5">
        <f t="shared" si="10907"/>
        <v>9.5890410958904104E-2</v>
      </c>
      <c r="AT838" s="13">
        <v>0</v>
      </c>
      <c r="AU838" s="17">
        <f t="shared" ref="AU838:AW838" si="10908">IF($D838&gt;0,AT838/$D838,0)</f>
        <v>0</v>
      </c>
      <c r="AV838" s="13">
        <v>0</v>
      </c>
      <c r="AW838" s="17">
        <f t="shared" si="10908"/>
        <v>0</v>
      </c>
      <c r="AX838" s="16">
        <v>7</v>
      </c>
      <c r="AY838" s="17">
        <f t="shared" ref="AY838" si="10909">IF($D838&gt;0,AX838/$D838,0)</f>
        <v>9.5890410958904104E-2</v>
      </c>
      <c r="AZ838" s="13">
        <v>3</v>
      </c>
      <c r="BA838" s="13">
        <v>2</v>
      </c>
      <c r="BB838" s="13">
        <v>0</v>
      </c>
      <c r="BC838" s="13">
        <v>2</v>
      </c>
    </row>
    <row r="839" spans="1:55" x14ac:dyDescent="0.25">
      <c r="A839">
        <v>34229</v>
      </c>
      <c r="B839" s="20">
        <v>7192</v>
      </c>
      <c r="C839" s="20">
        <v>6963</v>
      </c>
      <c r="D839" s="20">
        <v>229</v>
      </c>
      <c r="E839" s="21">
        <f t="shared" si="10855"/>
        <v>3.1840934371523917E-2</v>
      </c>
      <c r="F839" s="18">
        <v>59</v>
      </c>
      <c r="G839" s="5">
        <f t="shared" si="10856"/>
        <v>0.2576419213973799</v>
      </c>
      <c r="H839">
        <v>44</v>
      </c>
      <c r="I839" s="5">
        <f t="shared" ref="I839" si="10910">IF($D839&gt;0,H839/$D839,0)</f>
        <v>0.19213973799126638</v>
      </c>
      <c r="J839">
        <v>30</v>
      </c>
      <c r="K839" s="5">
        <f t="shared" ref="K839" si="10911">IF($D839&gt;0,J839/$D839,0)</f>
        <v>0.13100436681222707</v>
      </c>
      <c r="L839">
        <v>8</v>
      </c>
      <c r="M839" s="5">
        <f t="shared" ref="M839:O839" si="10912">IF($D839&gt;0,L839/$D839,0)</f>
        <v>3.4934497816593885E-2</v>
      </c>
      <c r="N839">
        <v>3</v>
      </c>
      <c r="O839" s="5">
        <f t="shared" si="10912"/>
        <v>1.3100436681222707E-2</v>
      </c>
      <c r="P839">
        <v>6</v>
      </c>
      <c r="Q839" s="5">
        <f t="shared" ref="Q839:S839" si="10913">IF($D839&gt;0,P839/$D839,0)</f>
        <v>2.6200873362445413E-2</v>
      </c>
      <c r="R839">
        <v>4</v>
      </c>
      <c r="S839" s="5">
        <f t="shared" si="10913"/>
        <v>1.7467248908296942E-2</v>
      </c>
      <c r="T839">
        <v>2</v>
      </c>
      <c r="U839" s="5">
        <f t="shared" ref="U839:W839" si="10914">IF($D839&gt;0,T839/$D839,0)</f>
        <v>8.7336244541484712E-3</v>
      </c>
      <c r="V839">
        <v>0</v>
      </c>
      <c r="W839" s="5">
        <f t="shared" si="10914"/>
        <v>0</v>
      </c>
      <c r="X839">
        <v>3</v>
      </c>
      <c r="Y839" s="5">
        <f t="shared" ref="Y839" si="10915">IF($D839&gt;0,X839/$D839,0)</f>
        <v>1.3100436681222707E-2</v>
      </c>
      <c r="Z839">
        <v>7</v>
      </c>
      <c r="AA839" s="5">
        <f t="shared" ref="AA839:AC839" si="10916">IF($D839&gt;0,Z839/$D839,0)</f>
        <v>3.0567685589519649E-2</v>
      </c>
      <c r="AB839">
        <v>0</v>
      </c>
      <c r="AC839" s="5">
        <f t="shared" si="10916"/>
        <v>0</v>
      </c>
      <c r="AD839">
        <v>5</v>
      </c>
      <c r="AE839" s="5">
        <f t="shared" ref="AE839:AG839" si="10917">IF($D839&gt;0,AD839/$D839,0)</f>
        <v>2.1834061135371178E-2</v>
      </c>
      <c r="AF839">
        <v>16</v>
      </c>
      <c r="AG839" s="5">
        <f t="shared" si="10917"/>
        <v>6.9868995633187769E-2</v>
      </c>
      <c r="AH839">
        <v>0</v>
      </c>
      <c r="AI839" s="5">
        <f t="shared" ref="AI839:AK839" si="10918">IF($D839&gt;0,AH839/$D839,0)</f>
        <v>0</v>
      </c>
      <c r="AJ839">
        <v>2</v>
      </c>
      <c r="AK839" s="5">
        <f t="shared" si="10918"/>
        <v>8.7336244541484712E-3</v>
      </c>
      <c r="AL839">
        <v>3</v>
      </c>
      <c r="AM839" s="5">
        <f t="shared" ref="AM839:AO839" si="10919">IF($D839&gt;0,AL839/$D839,0)</f>
        <v>1.3100436681222707E-2</v>
      </c>
      <c r="AN839">
        <v>0</v>
      </c>
      <c r="AO839" s="5">
        <f t="shared" si="10919"/>
        <v>0</v>
      </c>
      <c r="AP839">
        <v>10</v>
      </c>
      <c r="AQ839" s="5">
        <f t="shared" ref="AQ839:AS839" si="10920">IF($D839&gt;0,AP839/$D839,0)</f>
        <v>4.3668122270742356E-2</v>
      </c>
      <c r="AR839" s="1">
        <f t="shared" si="10868"/>
        <v>27</v>
      </c>
      <c r="AS839" s="5">
        <f t="shared" si="10920"/>
        <v>0.11790393013100436</v>
      </c>
      <c r="AT839" s="13">
        <v>0</v>
      </c>
      <c r="AU839" s="17">
        <f t="shared" ref="AU839:AW839" si="10921">IF($D839&gt;0,AT839/$D839,0)</f>
        <v>0</v>
      </c>
      <c r="AV839" s="13">
        <v>0</v>
      </c>
      <c r="AW839" s="17">
        <f t="shared" si="10921"/>
        <v>0</v>
      </c>
      <c r="AX839" s="16">
        <v>27</v>
      </c>
      <c r="AY839" s="17">
        <f t="shared" ref="AY839" si="10922">IF($D839&gt;0,AX839/$D839,0)</f>
        <v>0.11790393013100436</v>
      </c>
      <c r="AZ839" s="13">
        <v>8</v>
      </c>
      <c r="BA839" s="13">
        <v>1</v>
      </c>
      <c r="BB839" s="13">
        <v>0</v>
      </c>
      <c r="BC839" s="13">
        <v>18</v>
      </c>
    </row>
    <row r="840" spans="1:55" x14ac:dyDescent="0.25">
      <c r="A840">
        <v>34231</v>
      </c>
      <c r="B840" s="20">
        <v>30268</v>
      </c>
      <c r="C840" s="20">
        <v>27984</v>
      </c>
      <c r="D840" s="20">
        <v>2284</v>
      </c>
      <c r="E840" s="21">
        <f t="shared" si="10855"/>
        <v>7.545923087088674E-2</v>
      </c>
      <c r="F840" s="18">
        <v>903</v>
      </c>
      <c r="G840" s="5">
        <f t="shared" si="10856"/>
        <v>0.39535901926444833</v>
      </c>
      <c r="H840">
        <v>314</v>
      </c>
      <c r="I840" s="5">
        <f t="shared" ref="I840" si="10923">IF($D840&gt;0,H840/$D840,0)</f>
        <v>0.13747810858143608</v>
      </c>
      <c r="J840">
        <v>204</v>
      </c>
      <c r="K840" s="5">
        <f t="shared" ref="K840" si="10924">IF($D840&gt;0,J840/$D840,0)</f>
        <v>8.9316987740805598E-2</v>
      </c>
      <c r="L840">
        <v>63</v>
      </c>
      <c r="M840" s="5">
        <f t="shared" ref="M840:O840" si="10925">IF($D840&gt;0,L840/$D840,0)</f>
        <v>2.7583187390542906E-2</v>
      </c>
      <c r="N840">
        <v>19</v>
      </c>
      <c r="O840" s="5">
        <f t="shared" si="10925"/>
        <v>8.3187390542907181E-3</v>
      </c>
      <c r="P840">
        <v>22</v>
      </c>
      <c r="Q840" s="5">
        <f t="shared" ref="Q840:S840" si="10926">IF($D840&gt;0,P840/$D840,0)</f>
        <v>9.6322241681260946E-3</v>
      </c>
      <c r="R840">
        <v>40</v>
      </c>
      <c r="S840" s="5">
        <f t="shared" si="10926"/>
        <v>1.7513134851138354E-2</v>
      </c>
      <c r="T840">
        <v>35</v>
      </c>
      <c r="U840" s="5">
        <f t="shared" ref="U840:W840" si="10927">IF($D840&gt;0,T840/$D840,0)</f>
        <v>1.532399299474606E-2</v>
      </c>
      <c r="V840">
        <v>7</v>
      </c>
      <c r="W840" s="5">
        <f t="shared" si="10927"/>
        <v>3.0647985989492119E-3</v>
      </c>
      <c r="X840">
        <v>37</v>
      </c>
      <c r="Y840" s="5">
        <f t="shared" ref="Y840" si="10928">IF($D840&gt;0,X840/$D840,0)</f>
        <v>1.6199649737302976E-2</v>
      </c>
      <c r="Z840">
        <v>64</v>
      </c>
      <c r="AA840" s="5">
        <f t="shared" ref="AA840:AC840" si="10929">IF($D840&gt;0,Z840/$D840,0)</f>
        <v>2.8021015761821366E-2</v>
      </c>
      <c r="AB840">
        <v>3</v>
      </c>
      <c r="AC840" s="5">
        <f t="shared" si="10929"/>
        <v>1.3134851138353765E-3</v>
      </c>
      <c r="AD840">
        <v>19</v>
      </c>
      <c r="AE840" s="5">
        <f t="shared" ref="AE840:AG840" si="10930">IF($D840&gt;0,AD840/$D840,0)</f>
        <v>8.3187390542907181E-3</v>
      </c>
      <c r="AF840">
        <v>126</v>
      </c>
      <c r="AG840" s="5">
        <f t="shared" si="10930"/>
        <v>5.5166374781085811E-2</v>
      </c>
      <c r="AH840">
        <v>37</v>
      </c>
      <c r="AI840" s="5">
        <f t="shared" ref="AI840:AK840" si="10931">IF($D840&gt;0,AH840/$D840,0)</f>
        <v>1.6199649737302976E-2</v>
      </c>
      <c r="AJ840">
        <v>1</v>
      </c>
      <c r="AK840" s="5">
        <f t="shared" si="10931"/>
        <v>4.3782837127845885E-4</v>
      </c>
      <c r="AL840">
        <v>104</v>
      </c>
      <c r="AM840" s="5">
        <f t="shared" ref="AM840:AO840" si="10932">IF($D840&gt;0,AL840/$D840,0)</f>
        <v>4.553415061295972E-2</v>
      </c>
      <c r="AN840">
        <v>4</v>
      </c>
      <c r="AO840" s="5">
        <f t="shared" si="10932"/>
        <v>1.7513134851138354E-3</v>
      </c>
      <c r="AP840">
        <v>50</v>
      </c>
      <c r="AQ840" s="5">
        <f t="shared" ref="AQ840:AS840" si="10933">IF($D840&gt;0,AP840/$D840,0)</f>
        <v>2.1891418563922942E-2</v>
      </c>
      <c r="AR840" s="1">
        <f t="shared" si="10868"/>
        <v>232</v>
      </c>
      <c r="AS840" s="5">
        <f t="shared" si="10933"/>
        <v>0.10157618213660245</v>
      </c>
      <c r="AT840" s="13">
        <v>0</v>
      </c>
      <c r="AU840" s="17">
        <f t="shared" ref="AU840:AW840" si="10934">IF($D840&gt;0,AT840/$D840,0)</f>
        <v>0</v>
      </c>
      <c r="AV840" s="13">
        <v>8</v>
      </c>
      <c r="AW840" s="17">
        <f t="shared" si="10934"/>
        <v>3.5026269702276708E-3</v>
      </c>
      <c r="AX840" s="16">
        <v>224</v>
      </c>
      <c r="AY840" s="17">
        <f t="shared" ref="AY840" si="10935">IF($D840&gt;0,AX840/$D840,0)</f>
        <v>9.8073555166374782E-2</v>
      </c>
      <c r="AZ840" s="13">
        <v>60</v>
      </c>
      <c r="BA840" s="13">
        <v>26</v>
      </c>
      <c r="BB840" s="13">
        <v>0</v>
      </c>
      <c r="BC840" s="13">
        <v>138</v>
      </c>
    </row>
    <row r="841" spans="1:55" x14ac:dyDescent="0.25">
      <c r="A841">
        <v>34232</v>
      </c>
      <c r="B841" s="20">
        <v>30969</v>
      </c>
      <c r="C841" s="20">
        <v>27459</v>
      </c>
      <c r="D841" s="20">
        <v>3510</v>
      </c>
      <c r="E841" s="21">
        <f t="shared" si="10855"/>
        <v>0.11333914559721012</v>
      </c>
      <c r="F841" s="18">
        <v>1321</v>
      </c>
      <c r="G841" s="5">
        <f t="shared" si="10856"/>
        <v>0.37635327635327637</v>
      </c>
      <c r="H841">
        <v>462</v>
      </c>
      <c r="I841" s="5">
        <f t="shared" ref="I841" si="10936">IF($D841&gt;0,H841/$D841,0)</f>
        <v>0.13162393162393163</v>
      </c>
      <c r="J841">
        <v>576</v>
      </c>
      <c r="K841" s="5">
        <f t="shared" ref="K841" si="10937">IF($D841&gt;0,J841/$D841,0)</f>
        <v>0.1641025641025641</v>
      </c>
      <c r="L841">
        <v>87</v>
      </c>
      <c r="M841" s="5">
        <f t="shared" ref="M841:O841" si="10938">IF($D841&gt;0,L841/$D841,0)</f>
        <v>2.4786324786324785E-2</v>
      </c>
      <c r="N841">
        <v>10</v>
      </c>
      <c r="O841" s="5">
        <f t="shared" si="10938"/>
        <v>2.8490028490028491E-3</v>
      </c>
      <c r="P841">
        <v>43</v>
      </c>
      <c r="Q841" s="5">
        <f t="shared" ref="Q841:S841" si="10939">IF($D841&gt;0,P841/$D841,0)</f>
        <v>1.225071225071225E-2</v>
      </c>
      <c r="R841">
        <v>68</v>
      </c>
      <c r="S841" s="5">
        <f t="shared" si="10939"/>
        <v>1.9373219373219373E-2</v>
      </c>
      <c r="T841">
        <v>40</v>
      </c>
      <c r="U841" s="5">
        <f t="shared" ref="U841:W841" si="10940">IF($D841&gt;0,T841/$D841,0)</f>
        <v>1.1396011396011397E-2</v>
      </c>
      <c r="V841">
        <v>27</v>
      </c>
      <c r="W841" s="5">
        <f t="shared" si="10940"/>
        <v>7.6923076923076927E-3</v>
      </c>
      <c r="X841">
        <v>16</v>
      </c>
      <c r="Y841" s="5">
        <f t="shared" ref="Y841" si="10941">IF($D841&gt;0,X841/$D841,0)</f>
        <v>4.5584045584045581E-3</v>
      </c>
      <c r="Z841">
        <v>58</v>
      </c>
      <c r="AA841" s="5">
        <f t="shared" ref="AA841:AC841" si="10942">IF($D841&gt;0,Z841/$D841,0)</f>
        <v>1.6524216524216526E-2</v>
      </c>
      <c r="AB841">
        <v>12</v>
      </c>
      <c r="AC841" s="5">
        <f t="shared" si="10942"/>
        <v>3.4188034188034188E-3</v>
      </c>
      <c r="AD841">
        <v>38</v>
      </c>
      <c r="AE841" s="5">
        <f t="shared" ref="AE841:AG841" si="10943">IF($D841&gt;0,AD841/$D841,0)</f>
        <v>1.0826210826210826E-2</v>
      </c>
      <c r="AF841">
        <v>243</v>
      </c>
      <c r="AG841" s="5">
        <f t="shared" si="10943"/>
        <v>6.9230769230769235E-2</v>
      </c>
      <c r="AH841">
        <v>30</v>
      </c>
      <c r="AI841" s="5">
        <f t="shared" ref="AI841:AK841" si="10944">IF($D841&gt;0,AH841/$D841,0)</f>
        <v>8.5470085470085479E-3</v>
      </c>
      <c r="AJ841">
        <v>6</v>
      </c>
      <c r="AK841" s="5">
        <f t="shared" si="10944"/>
        <v>1.7094017094017094E-3</v>
      </c>
      <c r="AL841">
        <v>189</v>
      </c>
      <c r="AM841" s="5">
        <f t="shared" ref="AM841:AO841" si="10945">IF($D841&gt;0,AL841/$D841,0)</f>
        <v>5.3846153846153849E-2</v>
      </c>
      <c r="AN841">
        <v>2</v>
      </c>
      <c r="AO841" s="5">
        <f t="shared" si="10945"/>
        <v>5.6980056980056976E-4</v>
      </c>
      <c r="AP841">
        <v>62</v>
      </c>
      <c r="AQ841" s="5">
        <f t="shared" ref="AQ841:AS841" si="10946">IF($D841&gt;0,AP841/$D841,0)</f>
        <v>1.7663817663817662E-2</v>
      </c>
      <c r="AR841" s="1">
        <f t="shared" si="10868"/>
        <v>220</v>
      </c>
      <c r="AS841" s="5">
        <f t="shared" si="10946"/>
        <v>6.2678062678062682E-2</v>
      </c>
      <c r="AT841" s="13">
        <v>0</v>
      </c>
      <c r="AU841" s="17">
        <f t="shared" ref="AU841:AW841" si="10947">IF($D841&gt;0,AT841/$D841,0)</f>
        <v>0</v>
      </c>
      <c r="AV841" s="13">
        <v>1</v>
      </c>
      <c r="AW841" s="17">
        <f t="shared" si="10947"/>
        <v>2.8490028490028488E-4</v>
      </c>
      <c r="AX841" s="16">
        <v>219</v>
      </c>
      <c r="AY841" s="17">
        <f t="shared" ref="AY841" si="10948">IF($D841&gt;0,AX841/$D841,0)</f>
        <v>6.2393162393162394E-2</v>
      </c>
      <c r="AZ841" s="13">
        <v>51</v>
      </c>
      <c r="BA841" s="13">
        <v>27</v>
      </c>
      <c r="BB841" s="13">
        <v>2</v>
      </c>
      <c r="BC841" s="13">
        <v>139</v>
      </c>
    </row>
    <row r="842" spans="1:55" x14ac:dyDescent="0.25">
      <c r="A842">
        <v>34233</v>
      </c>
      <c r="B842" s="20">
        <v>16653</v>
      </c>
      <c r="C842" s="20">
        <v>15517</v>
      </c>
      <c r="D842" s="20">
        <v>1136</v>
      </c>
      <c r="E842" s="21">
        <f t="shared" si="10855"/>
        <v>6.8215937068396085E-2</v>
      </c>
      <c r="F842" s="18">
        <v>328</v>
      </c>
      <c r="G842" s="5">
        <f t="shared" si="10856"/>
        <v>0.28873239436619719</v>
      </c>
      <c r="H842">
        <v>202</v>
      </c>
      <c r="I842" s="5">
        <f t="shared" ref="I842" si="10949">IF($D842&gt;0,H842/$D842,0)</f>
        <v>0.17781690140845072</v>
      </c>
      <c r="J842">
        <v>138</v>
      </c>
      <c r="K842" s="5">
        <f t="shared" ref="K842" si="10950">IF($D842&gt;0,J842/$D842,0)</f>
        <v>0.12147887323943662</v>
      </c>
      <c r="L842">
        <v>19</v>
      </c>
      <c r="M842" s="5">
        <f t="shared" ref="M842:O842" si="10951">IF($D842&gt;0,L842/$D842,0)</f>
        <v>1.6725352112676055E-2</v>
      </c>
      <c r="N842">
        <v>11</v>
      </c>
      <c r="O842" s="5">
        <f t="shared" si="10951"/>
        <v>9.683098591549295E-3</v>
      </c>
      <c r="P842">
        <v>13</v>
      </c>
      <c r="Q842" s="5">
        <f t="shared" ref="Q842:S842" si="10952">IF($D842&gt;0,P842/$D842,0)</f>
        <v>1.1443661971830986E-2</v>
      </c>
      <c r="R842">
        <v>14</v>
      </c>
      <c r="S842" s="5">
        <f t="shared" si="10952"/>
        <v>1.232394366197183E-2</v>
      </c>
      <c r="T842">
        <v>19</v>
      </c>
      <c r="U842" s="5">
        <f t="shared" ref="U842:W842" si="10953">IF($D842&gt;0,T842/$D842,0)</f>
        <v>1.6725352112676055E-2</v>
      </c>
      <c r="V842">
        <v>0</v>
      </c>
      <c r="W842" s="5">
        <f t="shared" si="10953"/>
        <v>0</v>
      </c>
      <c r="X842">
        <v>5</v>
      </c>
      <c r="Y842" s="5">
        <f t="shared" ref="Y842" si="10954">IF($D842&gt;0,X842/$D842,0)</f>
        <v>4.4014084507042256E-3</v>
      </c>
      <c r="Z842">
        <v>29</v>
      </c>
      <c r="AA842" s="5">
        <f t="shared" ref="AA842:AC842" si="10955">IF($D842&gt;0,Z842/$D842,0)</f>
        <v>2.5528169014084508E-2</v>
      </c>
      <c r="AB842">
        <v>4</v>
      </c>
      <c r="AC842" s="5">
        <f t="shared" si="10955"/>
        <v>3.5211267605633804E-3</v>
      </c>
      <c r="AD842">
        <v>6</v>
      </c>
      <c r="AE842" s="5">
        <f t="shared" ref="AE842:AG842" si="10956">IF($D842&gt;0,AD842/$D842,0)</f>
        <v>5.2816901408450703E-3</v>
      </c>
      <c r="AF842">
        <v>112</v>
      </c>
      <c r="AG842" s="5">
        <f t="shared" si="10956"/>
        <v>9.8591549295774641E-2</v>
      </c>
      <c r="AH842">
        <v>12</v>
      </c>
      <c r="AI842" s="5">
        <f t="shared" ref="AI842:AK842" si="10957">IF($D842&gt;0,AH842/$D842,0)</f>
        <v>1.0563380281690141E-2</v>
      </c>
      <c r="AJ842">
        <v>5</v>
      </c>
      <c r="AK842" s="5">
        <f t="shared" si="10957"/>
        <v>4.4014084507042256E-3</v>
      </c>
      <c r="AL842">
        <v>79</v>
      </c>
      <c r="AM842" s="5">
        <f t="shared" ref="AM842:AO842" si="10958">IF($D842&gt;0,AL842/$D842,0)</f>
        <v>6.9542253521126765E-2</v>
      </c>
      <c r="AN842">
        <v>1</v>
      </c>
      <c r="AO842" s="5">
        <f t="shared" si="10958"/>
        <v>8.8028169014084509E-4</v>
      </c>
      <c r="AP842">
        <v>53</v>
      </c>
      <c r="AQ842" s="5">
        <f t="shared" ref="AQ842:AS842" si="10959">IF($D842&gt;0,AP842/$D842,0)</f>
        <v>4.6654929577464789E-2</v>
      </c>
      <c r="AR842" s="1">
        <f t="shared" si="10868"/>
        <v>86</v>
      </c>
      <c r="AS842" s="5">
        <f t="shared" si="10959"/>
        <v>7.5704225352112672E-2</v>
      </c>
      <c r="AT842" s="13">
        <v>0</v>
      </c>
      <c r="AU842" s="17">
        <f t="shared" ref="AU842:AW842" si="10960">IF($D842&gt;0,AT842/$D842,0)</f>
        <v>0</v>
      </c>
      <c r="AV842" s="13">
        <v>2</v>
      </c>
      <c r="AW842" s="17">
        <f t="shared" si="10960"/>
        <v>1.7605633802816902E-3</v>
      </c>
      <c r="AX842" s="16">
        <v>84</v>
      </c>
      <c r="AY842" s="17">
        <f t="shared" ref="AY842" si="10961">IF($D842&gt;0,AX842/$D842,0)</f>
        <v>7.3943661971830985E-2</v>
      </c>
      <c r="AZ842" s="13">
        <v>16</v>
      </c>
      <c r="BA842" s="13">
        <v>20</v>
      </c>
      <c r="BB842" s="13">
        <v>2</v>
      </c>
      <c r="BC842" s="13">
        <v>46</v>
      </c>
    </row>
    <row r="843" spans="1:55" x14ac:dyDescent="0.25">
      <c r="A843">
        <v>34234</v>
      </c>
      <c r="B843" s="20">
        <v>19788</v>
      </c>
      <c r="C843" s="20">
        <v>17273</v>
      </c>
      <c r="D843" s="20">
        <v>2515</v>
      </c>
      <c r="E843" s="21">
        <f t="shared" si="10855"/>
        <v>0.12709723064483525</v>
      </c>
      <c r="F843" s="18">
        <v>1144</v>
      </c>
      <c r="G843" s="5">
        <f t="shared" si="10856"/>
        <v>0.45487077534791254</v>
      </c>
      <c r="H843">
        <v>408</v>
      </c>
      <c r="I843" s="5">
        <f t="shared" ref="I843" si="10962">IF($D843&gt;0,H843/$D843,0)</f>
        <v>0.16222664015904573</v>
      </c>
      <c r="J843">
        <v>335</v>
      </c>
      <c r="K843" s="5">
        <f t="shared" ref="K843" si="10963">IF($D843&gt;0,J843/$D843,0)</f>
        <v>0.13320079522862824</v>
      </c>
      <c r="L843">
        <v>62</v>
      </c>
      <c r="M843" s="5">
        <f t="shared" ref="M843:O843" si="10964">IF($D843&gt;0,L843/$D843,0)</f>
        <v>2.4652087475149104E-2</v>
      </c>
      <c r="N843">
        <v>8</v>
      </c>
      <c r="O843" s="5">
        <f t="shared" si="10964"/>
        <v>3.1809145129224653E-3</v>
      </c>
      <c r="P843">
        <v>35</v>
      </c>
      <c r="Q843" s="5">
        <f t="shared" ref="Q843:S843" si="10965">IF($D843&gt;0,P843/$D843,0)</f>
        <v>1.3916500994035786E-2</v>
      </c>
      <c r="R843">
        <v>43</v>
      </c>
      <c r="S843" s="5">
        <f t="shared" si="10965"/>
        <v>1.7097415506958251E-2</v>
      </c>
      <c r="T843">
        <v>17</v>
      </c>
      <c r="U843" s="5">
        <f t="shared" ref="U843:W843" si="10966">IF($D843&gt;0,T843/$D843,0)</f>
        <v>6.7594433399602383E-3</v>
      </c>
      <c r="V843">
        <v>20</v>
      </c>
      <c r="W843" s="5">
        <f t="shared" si="10966"/>
        <v>7.9522862823061622E-3</v>
      </c>
      <c r="X843">
        <v>28</v>
      </c>
      <c r="Y843" s="5">
        <f t="shared" ref="Y843" si="10967">IF($D843&gt;0,X843/$D843,0)</f>
        <v>1.1133200795228629E-2</v>
      </c>
      <c r="Z843">
        <v>52</v>
      </c>
      <c r="AA843" s="5">
        <f t="shared" ref="AA843:AC843" si="10968">IF($D843&gt;0,Z843/$D843,0)</f>
        <v>2.0675944333996023E-2</v>
      </c>
      <c r="AB843">
        <v>0</v>
      </c>
      <c r="AC843" s="5">
        <f t="shared" si="10968"/>
        <v>0</v>
      </c>
      <c r="AD843">
        <v>12</v>
      </c>
      <c r="AE843" s="5">
        <f t="shared" ref="AE843:AG843" si="10969">IF($D843&gt;0,AD843/$D843,0)</f>
        <v>4.7713717693836982E-3</v>
      </c>
      <c r="AF843">
        <v>85</v>
      </c>
      <c r="AG843" s="5">
        <f t="shared" si="10969"/>
        <v>3.3797216699801194E-2</v>
      </c>
      <c r="AH843">
        <v>9</v>
      </c>
      <c r="AI843" s="5">
        <f t="shared" ref="AI843:AK843" si="10970">IF($D843&gt;0,AH843/$D843,0)</f>
        <v>3.5785288270377734E-3</v>
      </c>
      <c r="AJ843">
        <v>1</v>
      </c>
      <c r="AK843" s="5">
        <f t="shared" si="10970"/>
        <v>3.9761431411530816E-4</v>
      </c>
      <c r="AL843">
        <v>64</v>
      </c>
      <c r="AM843" s="5">
        <f t="shared" ref="AM843:AO843" si="10971">IF($D843&gt;0,AL843/$D843,0)</f>
        <v>2.5447316103379723E-2</v>
      </c>
      <c r="AN843">
        <v>7</v>
      </c>
      <c r="AO843" s="5">
        <f t="shared" si="10971"/>
        <v>2.7833001988071572E-3</v>
      </c>
      <c r="AP843">
        <v>20</v>
      </c>
      <c r="AQ843" s="5">
        <f t="shared" ref="AQ843:AS843" si="10972">IF($D843&gt;0,AP843/$D843,0)</f>
        <v>7.9522862823061622E-3</v>
      </c>
      <c r="AR843" s="1">
        <f t="shared" si="10868"/>
        <v>165</v>
      </c>
      <c r="AS843" s="5">
        <f t="shared" si="10972"/>
        <v>6.560636182902585E-2</v>
      </c>
      <c r="AT843" s="13">
        <v>0</v>
      </c>
      <c r="AU843" s="17">
        <f t="shared" ref="AU843:AW843" si="10973">IF($D843&gt;0,AT843/$D843,0)</f>
        <v>0</v>
      </c>
      <c r="AV843" s="13">
        <v>0</v>
      </c>
      <c r="AW843" s="17">
        <f t="shared" si="10973"/>
        <v>0</v>
      </c>
      <c r="AX843" s="16">
        <v>165</v>
      </c>
      <c r="AY843" s="17">
        <f t="shared" ref="AY843" si="10974">IF($D843&gt;0,AX843/$D843,0)</f>
        <v>6.560636182902585E-2</v>
      </c>
      <c r="AZ843" s="13">
        <v>14</v>
      </c>
      <c r="BA843" s="13">
        <v>18</v>
      </c>
      <c r="BB843" s="13">
        <v>1</v>
      </c>
      <c r="BC843" s="13">
        <v>132</v>
      </c>
    </row>
    <row r="844" spans="1:55" x14ac:dyDescent="0.25">
      <c r="A844">
        <v>34235</v>
      </c>
      <c r="B844" s="20">
        <v>13640</v>
      </c>
      <c r="C844" s="20">
        <v>11774</v>
      </c>
      <c r="D844" s="20">
        <v>1866</v>
      </c>
      <c r="E844" s="21">
        <f t="shared" si="10855"/>
        <v>0.13680351906158358</v>
      </c>
      <c r="F844" s="18">
        <v>702</v>
      </c>
      <c r="G844" s="5">
        <f t="shared" si="10856"/>
        <v>0.3762057877813505</v>
      </c>
      <c r="H844">
        <v>196</v>
      </c>
      <c r="I844" s="5">
        <f t="shared" ref="I844" si="10975">IF($D844&gt;0,H844/$D844,0)</f>
        <v>0.10503751339764202</v>
      </c>
      <c r="J844">
        <v>359</v>
      </c>
      <c r="K844" s="5">
        <f t="shared" ref="K844" si="10976">IF($D844&gt;0,J844/$D844,0)</f>
        <v>0.19239013933547697</v>
      </c>
      <c r="L844">
        <v>57</v>
      </c>
      <c r="M844" s="5">
        <f t="shared" ref="M844:O844" si="10977">IF($D844&gt;0,L844/$D844,0)</f>
        <v>3.0546623794212219E-2</v>
      </c>
      <c r="N844">
        <v>18</v>
      </c>
      <c r="O844" s="5">
        <f t="shared" si="10977"/>
        <v>9.6463022508038593E-3</v>
      </c>
      <c r="P844">
        <v>16</v>
      </c>
      <c r="Q844" s="5">
        <f t="shared" ref="Q844:S844" si="10978">IF($D844&gt;0,P844/$D844,0)</f>
        <v>8.5744908896034297E-3</v>
      </c>
      <c r="R844">
        <v>52</v>
      </c>
      <c r="S844" s="5">
        <f t="shared" si="10978"/>
        <v>2.7867095391211148E-2</v>
      </c>
      <c r="T844">
        <v>22</v>
      </c>
      <c r="U844" s="5">
        <f t="shared" ref="U844:W844" si="10979">IF($D844&gt;0,T844/$D844,0)</f>
        <v>1.1789924973204717E-2</v>
      </c>
      <c r="V844">
        <v>15</v>
      </c>
      <c r="W844" s="5">
        <f t="shared" si="10979"/>
        <v>8.0385852090032149E-3</v>
      </c>
      <c r="X844">
        <v>16</v>
      </c>
      <c r="Y844" s="5">
        <f t="shared" ref="Y844" si="10980">IF($D844&gt;0,X844/$D844,0)</f>
        <v>8.5744908896034297E-3</v>
      </c>
      <c r="Z844">
        <v>26</v>
      </c>
      <c r="AA844" s="5">
        <f t="shared" ref="AA844:AC844" si="10981">IF($D844&gt;0,Z844/$D844,0)</f>
        <v>1.3933547695605574E-2</v>
      </c>
      <c r="AB844">
        <v>5</v>
      </c>
      <c r="AC844" s="5">
        <f t="shared" si="10981"/>
        <v>2.6795284030010718E-3</v>
      </c>
      <c r="AD844">
        <v>12</v>
      </c>
      <c r="AE844" s="5">
        <f t="shared" ref="AE844:AG844" si="10982">IF($D844&gt;0,AD844/$D844,0)</f>
        <v>6.4308681672025723E-3</v>
      </c>
      <c r="AF844">
        <v>110</v>
      </c>
      <c r="AG844" s="5">
        <f t="shared" si="10982"/>
        <v>5.8949624866023578E-2</v>
      </c>
      <c r="AH844">
        <v>25</v>
      </c>
      <c r="AI844" s="5">
        <f t="shared" ref="AI844:AK844" si="10983">IF($D844&gt;0,AH844/$D844,0)</f>
        <v>1.3397642015005359E-2</v>
      </c>
      <c r="AJ844">
        <v>0</v>
      </c>
      <c r="AK844" s="5">
        <f t="shared" si="10983"/>
        <v>0</v>
      </c>
      <c r="AL844">
        <v>74</v>
      </c>
      <c r="AM844" s="5">
        <f t="shared" ref="AM844:AO844" si="10984">IF($D844&gt;0,AL844/$D844,0)</f>
        <v>3.965702036441586E-2</v>
      </c>
      <c r="AN844">
        <v>3</v>
      </c>
      <c r="AO844" s="5">
        <f t="shared" si="10984"/>
        <v>1.6077170418006431E-3</v>
      </c>
      <c r="AP844">
        <v>31</v>
      </c>
      <c r="AQ844" s="5">
        <f t="shared" ref="AQ844:AS844" si="10985">IF($D844&gt;0,AP844/$D844,0)</f>
        <v>1.6613076098606645E-2</v>
      </c>
      <c r="AR844" s="1">
        <f t="shared" si="10868"/>
        <v>127</v>
      </c>
      <c r="AS844" s="5">
        <f t="shared" si="10985"/>
        <v>6.8060021436227219E-2</v>
      </c>
      <c r="AT844" s="13">
        <v>0</v>
      </c>
      <c r="AU844" s="17">
        <f t="shared" ref="AU844:AW844" si="10986">IF($D844&gt;0,AT844/$D844,0)</f>
        <v>0</v>
      </c>
      <c r="AV844" s="13">
        <v>1</v>
      </c>
      <c r="AW844" s="17">
        <f t="shared" si="10986"/>
        <v>5.3590568060021436E-4</v>
      </c>
      <c r="AX844" s="16">
        <v>126</v>
      </c>
      <c r="AY844" s="17">
        <f t="shared" ref="AY844" si="10987">IF($D844&gt;0,AX844/$D844,0)</f>
        <v>6.7524115755627015E-2</v>
      </c>
      <c r="AZ844" s="13">
        <v>29</v>
      </c>
      <c r="BA844" s="13">
        <v>10</v>
      </c>
      <c r="BB844" s="13">
        <v>1</v>
      </c>
      <c r="BC844" s="13">
        <v>86</v>
      </c>
    </row>
    <row r="845" spans="1:55" x14ac:dyDescent="0.25">
      <c r="A845">
        <v>34236</v>
      </c>
      <c r="B845" s="20">
        <v>12394</v>
      </c>
      <c r="C845" s="20">
        <v>10959</v>
      </c>
      <c r="D845" s="20">
        <v>1435</v>
      </c>
      <c r="E845" s="21">
        <f t="shared" si="10855"/>
        <v>0.11578182991770211</v>
      </c>
      <c r="F845" s="18">
        <v>964</v>
      </c>
      <c r="G845" s="5">
        <f t="shared" si="10856"/>
        <v>0.67177700348432057</v>
      </c>
      <c r="H845">
        <v>123</v>
      </c>
      <c r="I845" s="5">
        <f t="shared" ref="I845" si="10988">IF($D845&gt;0,H845/$D845,0)</f>
        <v>8.5714285714285715E-2</v>
      </c>
      <c r="J845">
        <v>86</v>
      </c>
      <c r="K845" s="5">
        <f t="shared" ref="K845" si="10989">IF($D845&gt;0,J845/$D845,0)</f>
        <v>5.9930313588850176E-2</v>
      </c>
      <c r="L845">
        <v>16</v>
      </c>
      <c r="M845" s="5">
        <f t="shared" ref="M845:O845" si="10990">IF($D845&gt;0,L845/$D845,0)</f>
        <v>1.1149825783972125E-2</v>
      </c>
      <c r="N845">
        <v>0</v>
      </c>
      <c r="O845" s="5">
        <f t="shared" si="10990"/>
        <v>0</v>
      </c>
      <c r="P845">
        <v>59</v>
      </c>
      <c r="Q845" s="5">
        <f t="shared" ref="Q845:S845" si="10991">IF($D845&gt;0,P845/$D845,0)</f>
        <v>4.1114982578397213E-2</v>
      </c>
      <c r="R845">
        <v>12</v>
      </c>
      <c r="S845" s="5">
        <f t="shared" si="10991"/>
        <v>8.3623693379790941E-3</v>
      </c>
      <c r="T845">
        <v>4</v>
      </c>
      <c r="U845" s="5">
        <f t="shared" ref="U845:W845" si="10992">IF($D845&gt;0,T845/$D845,0)</f>
        <v>2.7874564459930314E-3</v>
      </c>
      <c r="V845">
        <v>2</v>
      </c>
      <c r="W845" s="5">
        <f t="shared" si="10992"/>
        <v>1.3937282229965157E-3</v>
      </c>
      <c r="X845">
        <v>3</v>
      </c>
      <c r="Y845" s="5">
        <f t="shared" ref="Y845" si="10993">IF($D845&gt;0,X845/$D845,0)</f>
        <v>2.0905923344947735E-3</v>
      </c>
      <c r="Z845">
        <v>12</v>
      </c>
      <c r="AA845" s="5">
        <f t="shared" ref="AA845:AC845" si="10994">IF($D845&gt;0,Z845/$D845,0)</f>
        <v>8.3623693379790941E-3</v>
      </c>
      <c r="AB845">
        <v>1</v>
      </c>
      <c r="AC845" s="5">
        <f t="shared" si="10994"/>
        <v>6.9686411149825784E-4</v>
      </c>
      <c r="AD845">
        <v>6</v>
      </c>
      <c r="AE845" s="5">
        <f t="shared" ref="AE845:AG845" si="10995">IF($D845&gt;0,AD845/$D845,0)</f>
        <v>4.181184668989547E-3</v>
      </c>
      <c r="AF845">
        <v>39</v>
      </c>
      <c r="AG845" s="5">
        <f t="shared" si="10995"/>
        <v>2.7177700348432057E-2</v>
      </c>
      <c r="AH845">
        <v>11</v>
      </c>
      <c r="AI845" s="5">
        <f t="shared" ref="AI845:AK845" si="10996">IF($D845&gt;0,AH845/$D845,0)</f>
        <v>7.6655052264808362E-3</v>
      </c>
      <c r="AJ845">
        <v>0</v>
      </c>
      <c r="AK845" s="5">
        <f t="shared" si="10996"/>
        <v>0</v>
      </c>
      <c r="AL845">
        <v>14</v>
      </c>
      <c r="AM845" s="5">
        <f t="shared" ref="AM845:AO845" si="10997">IF($D845&gt;0,AL845/$D845,0)</f>
        <v>9.7560975609756097E-3</v>
      </c>
      <c r="AN845">
        <v>2</v>
      </c>
      <c r="AO845" s="5">
        <f t="shared" si="10997"/>
        <v>1.3937282229965157E-3</v>
      </c>
      <c r="AP845">
        <v>6</v>
      </c>
      <c r="AQ845" s="5">
        <f t="shared" ref="AQ845:AS845" si="10998">IF($D845&gt;0,AP845/$D845,0)</f>
        <v>4.181184668989547E-3</v>
      </c>
      <c r="AR845" s="1">
        <f t="shared" si="10868"/>
        <v>75</v>
      </c>
      <c r="AS845" s="5">
        <f t="shared" si="10998"/>
        <v>5.2264808362369339E-2</v>
      </c>
      <c r="AT845" s="13">
        <v>0</v>
      </c>
      <c r="AU845" s="17">
        <f t="shared" ref="AU845:AW845" si="10999">IF($D845&gt;0,AT845/$D845,0)</f>
        <v>0</v>
      </c>
      <c r="AV845" s="13">
        <v>0</v>
      </c>
      <c r="AW845" s="17">
        <f t="shared" si="10999"/>
        <v>0</v>
      </c>
      <c r="AX845" s="16">
        <v>75</v>
      </c>
      <c r="AY845" s="17">
        <f t="shared" ref="AY845" si="11000">IF($D845&gt;0,AX845/$D845,0)</f>
        <v>5.2264808362369339E-2</v>
      </c>
      <c r="AZ845" s="13">
        <v>24</v>
      </c>
      <c r="BA845" s="13">
        <v>12</v>
      </c>
      <c r="BB845" s="13">
        <v>0</v>
      </c>
      <c r="BC845" s="13">
        <v>39</v>
      </c>
    </row>
    <row r="846" spans="1:55" x14ac:dyDescent="0.25">
      <c r="A846">
        <v>34237</v>
      </c>
      <c r="B846" s="20">
        <v>16304</v>
      </c>
      <c r="C846" s="20">
        <v>11538</v>
      </c>
      <c r="D846" s="20">
        <v>4766</v>
      </c>
      <c r="E846" s="21">
        <f t="shared" si="10855"/>
        <v>0.29232090284592738</v>
      </c>
      <c r="F846" s="18">
        <v>2612</v>
      </c>
      <c r="G846" s="5">
        <f t="shared" si="10856"/>
        <v>0.54804867813680236</v>
      </c>
      <c r="H846">
        <v>422</v>
      </c>
      <c r="I846" s="5">
        <f t="shared" ref="I846" si="11001">IF($D846&gt;0,H846/$D846,0)</f>
        <v>8.8543852287033153E-2</v>
      </c>
      <c r="J846">
        <v>639</v>
      </c>
      <c r="K846" s="5">
        <f t="shared" ref="K846" si="11002">IF($D846&gt;0,J846/$D846,0)</f>
        <v>0.13407469576164499</v>
      </c>
      <c r="L846">
        <v>81</v>
      </c>
      <c r="M846" s="5">
        <f t="shared" ref="M846:O846" si="11003">IF($D846&gt;0,L846/$D846,0)</f>
        <v>1.6995383969785983E-2</v>
      </c>
      <c r="N846">
        <v>16</v>
      </c>
      <c r="O846" s="5">
        <f t="shared" si="11003"/>
        <v>3.3571128829206882E-3</v>
      </c>
      <c r="P846">
        <v>90</v>
      </c>
      <c r="Q846" s="5">
        <f t="shared" ref="Q846:S846" si="11004">IF($D846&gt;0,P846/$D846,0)</f>
        <v>1.8883759966428871E-2</v>
      </c>
      <c r="R846">
        <v>82</v>
      </c>
      <c r="S846" s="5">
        <f t="shared" si="11004"/>
        <v>1.7205203524968526E-2</v>
      </c>
      <c r="T846">
        <v>56</v>
      </c>
      <c r="U846" s="5">
        <f t="shared" ref="U846:W846" si="11005">IF($D846&gt;0,T846/$D846,0)</f>
        <v>1.1749895090222409E-2</v>
      </c>
      <c r="V846">
        <v>18</v>
      </c>
      <c r="W846" s="5">
        <f t="shared" si="11005"/>
        <v>3.7767519932857744E-3</v>
      </c>
      <c r="X846">
        <v>18</v>
      </c>
      <c r="Y846" s="5">
        <f t="shared" ref="Y846" si="11006">IF($D846&gt;0,X846/$D846,0)</f>
        <v>3.7767519932857744E-3</v>
      </c>
      <c r="Z846">
        <v>68</v>
      </c>
      <c r="AA846" s="5">
        <f t="shared" ref="AA846:AC846" si="11007">IF($D846&gt;0,Z846/$D846,0)</f>
        <v>1.4267729752412925E-2</v>
      </c>
      <c r="AB846">
        <v>8</v>
      </c>
      <c r="AC846" s="5">
        <f t="shared" si="11007"/>
        <v>1.6785564414603441E-3</v>
      </c>
      <c r="AD846">
        <v>10</v>
      </c>
      <c r="AE846" s="5">
        <f t="shared" ref="AE846:AG846" si="11008">IF($D846&gt;0,AD846/$D846,0)</f>
        <v>2.0981955518254302E-3</v>
      </c>
      <c r="AF846">
        <v>182</v>
      </c>
      <c r="AG846" s="5">
        <f t="shared" si="11008"/>
        <v>3.8187159043222826E-2</v>
      </c>
      <c r="AH846">
        <v>21</v>
      </c>
      <c r="AI846" s="5">
        <f t="shared" ref="AI846:AK846" si="11009">IF($D846&gt;0,AH846/$D846,0)</f>
        <v>4.4062106588334034E-3</v>
      </c>
      <c r="AJ846">
        <v>4</v>
      </c>
      <c r="AK846" s="5">
        <f t="shared" si="11009"/>
        <v>8.3927822073017204E-4</v>
      </c>
      <c r="AL846">
        <v>165</v>
      </c>
      <c r="AM846" s="5">
        <f t="shared" ref="AM846:AO846" si="11010">IF($D846&gt;0,AL846/$D846,0)</f>
        <v>3.4620226605119597E-2</v>
      </c>
      <c r="AN846">
        <v>3</v>
      </c>
      <c r="AO846" s="5">
        <f t="shared" si="11010"/>
        <v>6.29458665547629E-4</v>
      </c>
      <c r="AP846">
        <v>57</v>
      </c>
      <c r="AQ846" s="5">
        <f t="shared" ref="AQ846:AS846" si="11011">IF($D846&gt;0,AP846/$D846,0)</f>
        <v>1.1959714645404951E-2</v>
      </c>
      <c r="AR846" s="1">
        <f t="shared" si="10868"/>
        <v>214</v>
      </c>
      <c r="AS846" s="5">
        <f t="shared" si="11011"/>
        <v>4.4901384809064207E-2</v>
      </c>
      <c r="AT846" s="13">
        <v>10</v>
      </c>
      <c r="AU846" s="17">
        <f t="shared" ref="AU846:AW846" si="11012">IF($D846&gt;0,AT846/$D846,0)</f>
        <v>2.0981955518254302E-3</v>
      </c>
      <c r="AV846" s="13">
        <v>5</v>
      </c>
      <c r="AW846" s="17">
        <f t="shared" si="11012"/>
        <v>1.0490977759127151E-3</v>
      </c>
      <c r="AX846" s="16">
        <v>199</v>
      </c>
      <c r="AY846" s="17">
        <f t="shared" ref="AY846" si="11013">IF($D846&gt;0,AX846/$D846,0)</f>
        <v>4.1754091481326062E-2</v>
      </c>
      <c r="AZ846" s="13">
        <v>30</v>
      </c>
      <c r="BA846" s="13">
        <v>21</v>
      </c>
      <c r="BB846" s="13">
        <v>0</v>
      </c>
      <c r="BC846" s="13">
        <v>148</v>
      </c>
    </row>
    <row r="847" spans="1:55" x14ac:dyDescent="0.25">
      <c r="A847">
        <v>34238</v>
      </c>
      <c r="B847" s="20">
        <v>17500</v>
      </c>
      <c r="C847" s="20">
        <v>16694</v>
      </c>
      <c r="D847" s="20">
        <v>806</v>
      </c>
      <c r="E847" s="21">
        <f t="shared" si="10855"/>
        <v>4.6057142857142859E-2</v>
      </c>
      <c r="F847" s="18">
        <v>118</v>
      </c>
      <c r="G847" s="5">
        <f t="shared" si="10856"/>
        <v>0.14640198511166252</v>
      </c>
      <c r="H847">
        <v>129</v>
      </c>
      <c r="I847" s="5">
        <f t="shared" ref="I847" si="11014">IF($D847&gt;0,H847/$D847,0)</f>
        <v>0.16004962779156329</v>
      </c>
      <c r="J847">
        <v>78</v>
      </c>
      <c r="K847" s="5">
        <f t="shared" ref="K847" si="11015">IF($D847&gt;0,J847/$D847,0)</f>
        <v>9.6774193548387094E-2</v>
      </c>
      <c r="L847">
        <v>34</v>
      </c>
      <c r="M847" s="5">
        <f t="shared" ref="M847:O847" si="11016">IF($D847&gt;0,L847/$D847,0)</f>
        <v>4.2183622828784122E-2</v>
      </c>
      <c r="N847">
        <v>6</v>
      </c>
      <c r="O847" s="5">
        <f t="shared" si="11016"/>
        <v>7.4441687344913151E-3</v>
      </c>
      <c r="P847">
        <v>8</v>
      </c>
      <c r="Q847" s="5">
        <f t="shared" ref="Q847:S847" si="11017">IF($D847&gt;0,P847/$D847,0)</f>
        <v>9.9255583126550868E-3</v>
      </c>
      <c r="R847">
        <v>10</v>
      </c>
      <c r="S847" s="5">
        <f t="shared" si="11017"/>
        <v>1.2406947890818859E-2</v>
      </c>
      <c r="T847">
        <v>7</v>
      </c>
      <c r="U847" s="5">
        <f t="shared" ref="U847:W847" si="11018">IF($D847&gt;0,T847/$D847,0)</f>
        <v>8.6848635235732014E-3</v>
      </c>
      <c r="V847">
        <v>7</v>
      </c>
      <c r="W847" s="5">
        <f t="shared" si="11018"/>
        <v>8.6848635235732014E-3</v>
      </c>
      <c r="X847">
        <v>6</v>
      </c>
      <c r="Y847" s="5">
        <f t="shared" ref="Y847" si="11019">IF($D847&gt;0,X847/$D847,0)</f>
        <v>7.4441687344913151E-3</v>
      </c>
      <c r="Z847">
        <v>33</v>
      </c>
      <c r="AA847" s="5">
        <f t="shared" ref="AA847:AC847" si="11020">IF($D847&gt;0,Z847/$D847,0)</f>
        <v>4.0942928039702231E-2</v>
      </c>
      <c r="AB847">
        <v>4</v>
      </c>
      <c r="AC847" s="5">
        <f t="shared" si="11020"/>
        <v>4.9627791563275434E-3</v>
      </c>
      <c r="AD847">
        <v>8</v>
      </c>
      <c r="AE847" s="5">
        <f t="shared" ref="AE847:AG847" si="11021">IF($D847&gt;0,AD847/$D847,0)</f>
        <v>9.9255583126550868E-3</v>
      </c>
      <c r="AF847">
        <v>154</v>
      </c>
      <c r="AG847" s="5">
        <f t="shared" si="11021"/>
        <v>0.19106699751861042</v>
      </c>
      <c r="AH847">
        <v>16</v>
      </c>
      <c r="AI847" s="5">
        <f t="shared" ref="AI847:AK847" si="11022">IF($D847&gt;0,AH847/$D847,0)</f>
        <v>1.9851116625310174E-2</v>
      </c>
      <c r="AJ847">
        <v>0</v>
      </c>
      <c r="AK847" s="5">
        <f t="shared" si="11022"/>
        <v>0</v>
      </c>
      <c r="AL847">
        <v>56</v>
      </c>
      <c r="AM847" s="5">
        <f t="shared" ref="AM847:AO847" si="11023">IF($D847&gt;0,AL847/$D847,0)</f>
        <v>6.9478908188585611E-2</v>
      </c>
      <c r="AN847">
        <v>1</v>
      </c>
      <c r="AO847" s="5">
        <f t="shared" si="11023"/>
        <v>1.2406947890818859E-3</v>
      </c>
      <c r="AP847">
        <v>31</v>
      </c>
      <c r="AQ847" s="5">
        <f t="shared" ref="AQ847:AS847" si="11024">IF($D847&gt;0,AP847/$D847,0)</f>
        <v>3.8461538461538464E-2</v>
      </c>
      <c r="AR847" s="1">
        <f t="shared" si="10868"/>
        <v>100</v>
      </c>
      <c r="AS847" s="5">
        <f t="shared" si="11024"/>
        <v>0.12406947890818859</v>
      </c>
      <c r="AT847" s="13">
        <v>1</v>
      </c>
      <c r="AU847" s="17">
        <f t="shared" ref="AU847:AW847" si="11025">IF($D847&gt;0,AT847/$D847,0)</f>
        <v>1.2406947890818859E-3</v>
      </c>
      <c r="AV847" s="13">
        <v>0</v>
      </c>
      <c r="AW847" s="17">
        <f t="shared" si="11025"/>
        <v>0</v>
      </c>
      <c r="AX847" s="16">
        <v>99</v>
      </c>
      <c r="AY847" s="17">
        <f t="shared" ref="AY847" si="11026">IF($D847&gt;0,AX847/$D847,0)</f>
        <v>0.12282878411910669</v>
      </c>
      <c r="AZ847" s="13">
        <v>41</v>
      </c>
      <c r="BA847" s="13">
        <v>18</v>
      </c>
      <c r="BB847" s="13">
        <v>0</v>
      </c>
      <c r="BC847" s="13">
        <v>40</v>
      </c>
    </row>
    <row r="848" spans="1:55" x14ac:dyDescent="0.25">
      <c r="A848">
        <v>34239</v>
      </c>
      <c r="B848" s="20">
        <v>15038</v>
      </c>
      <c r="C848" s="20">
        <v>13426</v>
      </c>
      <c r="D848" s="20">
        <v>1612</v>
      </c>
      <c r="E848" s="21">
        <f t="shared" si="10855"/>
        <v>0.10719510573214523</v>
      </c>
      <c r="F848" s="18">
        <v>617</v>
      </c>
      <c r="G848" s="5">
        <f t="shared" si="10856"/>
        <v>0.38275434243176176</v>
      </c>
      <c r="H848">
        <v>223</v>
      </c>
      <c r="I848" s="5">
        <f t="shared" ref="I848" si="11027">IF($D848&gt;0,H848/$D848,0)</f>
        <v>0.13833746898263027</v>
      </c>
      <c r="J848">
        <v>240</v>
      </c>
      <c r="K848" s="5">
        <f t="shared" ref="K848" si="11028">IF($D848&gt;0,J848/$D848,0)</f>
        <v>0.14888337468982629</v>
      </c>
      <c r="L848">
        <v>50</v>
      </c>
      <c r="M848" s="5">
        <f t="shared" ref="M848:O848" si="11029">IF($D848&gt;0,L848/$D848,0)</f>
        <v>3.1017369727047148E-2</v>
      </c>
      <c r="N848">
        <v>5</v>
      </c>
      <c r="O848" s="5">
        <f t="shared" si="11029"/>
        <v>3.1017369727047149E-3</v>
      </c>
      <c r="P848">
        <v>36</v>
      </c>
      <c r="Q848" s="5">
        <f t="shared" ref="Q848:S848" si="11030">IF($D848&gt;0,P848/$D848,0)</f>
        <v>2.2332506203473945E-2</v>
      </c>
      <c r="R848">
        <v>21</v>
      </c>
      <c r="S848" s="5">
        <f t="shared" si="11030"/>
        <v>1.3027295285359801E-2</v>
      </c>
      <c r="T848">
        <v>20</v>
      </c>
      <c r="U848" s="5">
        <f t="shared" ref="U848:W848" si="11031">IF($D848&gt;0,T848/$D848,0)</f>
        <v>1.2406947890818859E-2</v>
      </c>
      <c r="V848">
        <v>9</v>
      </c>
      <c r="W848" s="5">
        <f t="shared" si="11031"/>
        <v>5.5831265508684861E-3</v>
      </c>
      <c r="X848">
        <v>6</v>
      </c>
      <c r="Y848" s="5">
        <f t="shared" ref="Y848" si="11032">IF($D848&gt;0,X848/$D848,0)</f>
        <v>3.7220843672456576E-3</v>
      </c>
      <c r="Z848">
        <v>45</v>
      </c>
      <c r="AA848" s="5">
        <f t="shared" ref="AA848:AC848" si="11033">IF($D848&gt;0,Z848/$D848,0)</f>
        <v>2.7915632754342432E-2</v>
      </c>
      <c r="AB848">
        <v>1</v>
      </c>
      <c r="AC848" s="5">
        <f t="shared" si="11033"/>
        <v>6.2034739454094293E-4</v>
      </c>
      <c r="AD848">
        <v>9</v>
      </c>
      <c r="AE848" s="5">
        <f t="shared" ref="AE848:AG848" si="11034">IF($D848&gt;0,AD848/$D848,0)</f>
        <v>5.5831265508684861E-3</v>
      </c>
      <c r="AF848">
        <v>84</v>
      </c>
      <c r="AG848" s="5">
        <f t="shared" si="11034"/>
        <v>5.2109181141439205E-2</v>
      </c>
      <c r="AH848">
        <v>15</v>
      </c>
      <c r="AI848" s="5">
        <f t="shared" ref="AI848:AK848" si="11035">IF($D848&gt;0,AH848/$D848,0)</f>
        <v>9.3052109181141433E-3</v>
      </c>
      <c r="AJ848">
        <v>1</v>
      </c>
      <c r="AK848" s="5">
        <f t="shared" si="11035"/>
        <v>6.2034739454094293E-4</v>
      </c>
      <c r="AL848">
        <v>62</v>
      </c>
      <c r="AM848" s="5">
        <f t="shared" ref="AM848:AO848" si="11036">IF($D848&gt;0,AL848/$D848,0)</f>
        <v>3.8461538461538464E-2</v>
      </c>
      <c r="AN848">
        <v>5</v>
      </c>
      <c r="AO848" s="5">
        <f t="shared" si="11036"/>
        <v>3.1017369727047149E-3</v>
      </c>
      <c r="AP848">
        <v>23</v>
      </c>
      <c r="AQ848" s="5">
        <f t="shared" ref="AQ848:AS848" si="11037">IF($D848&gt;0,AP848/$D848,0)</f>
        <v>1.4267990074441687E-2</v>
      </c>
      <c r="AR848" s="1">
        <f t="shared" si="10868"/>
        <v>140</v>
      </c>
      <c r="AS848" s="5">
        <f t="shared" si="11037"/>
        <v>8.6848635235732011E-2</v>
      </c>
      <c r="AT848" s="13">
        <v>2</v>
      </c>
      <c r="AU848" s="17">
        <f t="shared" ref="AU848:AW848" si="11038">IF($D848&gt;0,AT848/$D848,0)</f>
        <v>1.2406947890818859E-3</v>
      </c>
      <c r="AV848" s="13">
        <v>1</v>
      </c>
      <c r="AW848" s="17">
        <f t="shared" si="11038"/>
        <v>6.2034739454094293E-4</v>
      </c>
      <c r="AX848" s="16">
        <v>137</v>
      </c>
      <c r="AY848" s="17">
        <f t="shared" ref="AY848" si="11039">IF($D848&gt;0,AX848/$D848,0)</f>
        <v>8.4987593052109178E-2</v>
      </c>
      <c r="AZ848" s="13">
        <v>48</v>
      </c>
      <c r="BA848" s="13">
        <v>35</v>
      </c>
      <c r="BB848" s="13">
        <v>3</v>
      </c>
      <c r="BC848" s="13">
        <v>51</v>
      </c>
    </row>
    <row r="849" spans="1:55" x14ac:dyDescent="0.25">
      <c r="A849">
        <v>34240</v>
      </c>
      <c r="B849" s="20">
        <v>11501</v>
      </c>
      <c r="C849" s="20">
        <v>10945</v>
      </c>
      <c r="D849" s="20">
        <v>556</v>
      </c>
      <c r="E849" s="21">
        <f t="shared" si="10855"/>
        <v>4.8343622293713591E-2</v>
      </c>
      <c r="F849" s="18">
        <v>148</v>
      </c>
      <c r="G849" s="5">
        <f t="shared" si="10856"/>
        <v>0.26618705035971224</v>
      </c>
      <c r="H849">
        <v>135</v>
      </c>
      <c r="I849" s="5">
        <f t="shared" ref="I849" si="11040">IF($D849&gt;0,H849/$D849,0)</f>
        <v>0.24280575539568344</v>
      </c>
      <c r="J849">
        <v>106</v>
      </c>
      <c r="K849" s="5">
        <f t="shared" ref="K849" si="11041">IF($D849&gt;0,J849/$D849,0)</f>
        <v>0.1906474820143885</v>
      </c>
      <c r="L849">
        <v>10</v>
      </c>
      <c r="M849" s="5">
        <f t="shared" ref="M849:O849" si="11042">IF($D849&gt;0,L849/$D849,0)</f>
        <v>1.7985611510791366E-2</v>
      </c>
      <c r="N849">
        <v>10</v>
      </c>
      <c r="O849" s="5">
        <f t="shared" si="11042"/>
        <v>1.7985611510791366E-2</v>
      </c>
      <c r="P849">
        <v>6</v>
      </c>
      <c r="Q849" s="5">
        <f t="shared" ref="Q849:S849" si="11043">IF($D849&gt;0,P849/$D849,0)</f>
        <v>1.0791366906474821E-2</v>
      </c>
      <c r="R849">
        <v>10</v>
      </c>
      <c r="S849" s="5">
        <f t="shared" si="11043"/>
        <v>1.7985611510791366E-2</v>
      </c>
      <c r="T849">
        <v>7</v>
      </c>
      <c r="U849" s="5">
        <f t="shared" ref="U849:W849" si="11044">IF($D849&gt;0,T849/$D849,0)</f>
        <v>1.2589928057553957E-2</v>
      </c>
      <c r="V849">
        <v>6</v>
      </c>
      <c r="W849" s="5">
        <f t="shared" si="11044"/>
        <v>1.0791366906474821E-2</v>
      </c>
      <c r="X849">
        <v>0</v>
      </c>
      <c r="Y849" s="5">
        <f t="shared" ref="Y849" si="11045">IF($D849&gt;0,X849/$D849,0)</f>
        <v>0</v>
      </c>
      <c r="Z849">
        <v>13</v>
      </c>
      <c r="AA849" s="5">
        <f t="shared" ref="AA849:AC849" si="11046">IF($D849&gt;0,Z849/$D849,0)</f>
        <v>2.3381294964028777E-2</v>
      </c>
      <c r="AB849">
        <v>2</v>
      </c>
      <c r="AC849" s="5">
        <f t="shared" si="11046"/>
        <v>3.5971223021582736E-3</v>
      </c>
      <c r="AD849">
        <v>5</v>
      </c>
      <c r="AE849" s="5">
        <f t="shared" ref="AE849:AG849" si="11047">IF($D849&gt;0,AD849/$D849,0)</f>
        <v>8.9928057553956831E-3</v>
      </c>
      <c r="AF849">
        <v>18</v>
      </c>
      <c r="AG849" s="5">
        <f t="shared" si="11047"/>
        <v>3.237410071942446E-2</v>
      </c>
      <c r="AH849">
        <v>10</v>
      </c>
      <c r="AI849" s="5">
        <f t="shared" ref="AI849:AK849" si="11048">IF($D849&gt;0,AH849/$D849,0)</f>
        <v>1.7985611510791366E-2</v>
      </c>
      <c r="AJ849">
        <v>0</v>
      </c>
      <c r="AK849" s="5">
        <f t="shared" si="11048"/>
        <v>0</v>
      </c>
      <c r="AL849">
        <v>19</v>
      </c>
      <c r="AM849" s="5">
        <f t="shared" ref="AM849:AO849" si="11049">IF($D849&gt;0,AL849/$D849,0)</f>
        <v>3.41726618705036E-2</v>
      </c>
      <c r="AN849">
        <v>0</v>
      </c>
      <c r="AO849" s="5">
        <f t="shared" si="11049"/>
        <v>0</v>
      </c>
      <c r="AP849">
        <v>14</v>
      </c>
      <c r="AQ849" s="5">
        <f t="shared" ref="AQ849:AS849" si="11050">IF($D849&gt;0,AP849/$D849,0)</f>
        <v>2.5179856115107913E-2</v>
      </c>
      <c r="AR849" s="1">
        <f t="shared" si="10868"/>
        <v>37</v>
      </c>
      <c r="AS849" s="5">
        <f t="shared" si="11050"/>
        <v>6.654676258992806E-2</v>
      </c>
      <c r="AT849" s="13">
        <v>0</v>
      </c>
      <c r="AU849" s="17">
        <f t="shared" ref="AU849:AW849" si="11051">IF($D849&gt;0,AT849/$D849,0)</f>
        <v>0</v>
      </c>
      <c r="AV849" s="13">
        <v>0</v>
      </c>
      <c r="AW849" s="17">
        <f t="shared" si="11051"/>
        <v>0</v>
      </c>
      <c r="AX849" s="16">
        <v>37</v>
      </c>
      <c r="AY849" s="17">
        <f t="shared" ref="AY849" si="11052">IF($D849&gt;0,AX849/$D849,0)</f>
        <v>6.654676258992806E-2</v>
      </c>
      <c r="AZ849" s="13">
        <v>20</v>
      </c>
      <c r="BA849" s="13">
        <v>6</v>
      </c>
      <c r="BB849" s="13">
        <v>0</v>
      </c>
      <c r="BC849" s="13">
        <v>11</v>
      </c>
    </row>
    <row r="850" spans="1:55" x14ac:dyDescent="0.25">
      <c r="A850">
        <v>34241</v>
      </c>
      <c r="B850" s="20">
        <v>13590</v>
      </c>
      <c r="C850" s="20">
        <v>12813</v>
      </c>
      <c r="D850" s="20">
        <v>777</v>
      </c>
      <c r="E850" s="21">
        <f t="shared" si="10855"/>
        <v>5.7174392935982338E-2</v>
      </c>
      <c r="F850" s="18">
        <v>203</v>
      </c>
      <c r="G850" s="5">
        <f t="shared" si="10856"/>
        <v>0.26126126126126126</v>
      </c>
      <c r="H850">
        <v>184</v>
      </c>
      <c r="I850" s="5">
        <f t="shared" ref="I850" si="11053">IF($D850&gt;0,H850/$D850,0)</f>
        <v>0.23680823680823682</v>
      </c>
      <c r="J850">
        <v>109</v>
      </c>
      <c r="K850" s="5">
        <f t="shared" ref="K850" si="11054">IF($D850&gt;0,J850/$D850,0)</f>
        <v>0.14028314028314029</v>
      </c>
      <c r="L850">
        <v>0</v>
      </c>
      <c r="M850" s="5">
        <f t="shared" ref="M850:O850" si="11055">IF($D850&gt;0,L850/$D850,0)</f>
        <v>0</v>
      </c>
      <c r="N850">
        <v>5</v>
      </c>
      <c r="O850" s="5">
        <f t="shared" si="11055"/>
        <v>6.4350064350064346E-3</v>
      </c>
      <c r="P850">
        <v>7</v>
      </c>
      <c r="Q850" s="5">
        <f t="shared" ref="Q850:S850" si="11056">IF($D850&gt;0,P850/$D850,0)</f>
        <v>9.0090090090090089E-3</v>
      </c>
      <c r="R850">
        <v>9</v>
      </c>
      <c r="S850" s="5">
        <f t="shared" si="11056"/>
        <v>1.1583011583011582E-2</v>
      </c>
      <c r="T850">
        <v>5</v>
      </c>
      <c r="U850" s="5">
        <f t="shared" ref="U850:W850" si="11057">IF($D850&gt;0,T850/$D850,0)</f>
        <v>6.4350064350064346E-3</v>
      </c>
      <c r="V850">
        <v>7</v>
      </c>
      <c r="W850" s="5">
        <f t="shared" si="11057"/>
        <v>9.0090090090090089E-3</v>
      </c>
      <c r="X850">
        <v>22</v>
      </c>
      <c r="Y850" s="5">
        <f t="shared" ref="Y850" si="11058">IF($D850&gt;0,X850/$D850,0)</f>
        <v>2.8314028314028315E-2</v>
      </c>
      <c r="Z850">
        <v>23</v>
      </c>
      <c r="AA850" s="5">
        <f t="shared" ref="AA850:AC850" si="11059">IF($D850&gt;0,Z850/$D850,0)</f>
        <v>2.9601029601029602E-2</v>
      </c>
      <c r="AB850">
        <v>5</v>
      </c>
      <c r="AC850" s="5">
        <f t="shared" si="11059"/>
        <v>6.4350064350064346E-3</v>
      </c>
      <c r="AD850">
        <v>12</v>
      </c>
      <c r="AE850" s="5">
        <f t="shared" ref="AE850:AG850" si="11060">IF($D850&gt;0,AD850/$D850,0)</f>
        <v>1.5444015444015444E-2</v>
      </c>
      <c r="AF850">
        <v>51</v>
      </c>
      <c r="AG850" s="5">
        <f t="shared" si="11060"/>
        <v>6.5637065637065631E-2</v>
      </c>
      <c r="AH850">
        <v>11</v>
      </c>
      <c r="AI850" s="5">
        <f t="shared" ref="AI850:AK850" si="11061">IF($D850&gt;0,AH850/$D850,0)</f>
        <v>1.4157014157014158E-2</v>
      </c>
      <c r="AJ850">
        <v>5</v>
      </c>
      <c r="AK850" s="5">
        <f t="shared" si="11061"/>
        <v>6.4350064350064346E-3</v>
      </c>
      <c r="AL850">
        <v>39</v>
      </c>
      <c r="AM850" s="5">
        <f t="shared" ref="AM850:AO850" si="11062">IF($D850&gt;0,AL850/$D850,0)</f>
        <v>5.019305019305019E-2</v>
      </c>
      <c r="AN850">
        <v>0</v>
      </c>
      <c r="AO850" s="5">
        <f t="shared" si="11062"/>
        <v>0</v>
      </c>
      <c r="AP850">
        <v>17</v>
      </c>
      <c r="AQ850" s="5">
        <f t="shared" ref="AQ850:AS850" si="11063">IF($D850&gt;0,AP850/$D850,0)</f>
        <v>2.1879021879021878E-2</v>
      </c>
      <c r="AR850" s="1">
        <f t="shared" si="10868"/>
        <v>63</v>
      </c>
      <c r="AS850" s="5">
        <f t="shared" si="11063"/>
        <v>8.1081081081081086E-2</v>
      </c>
      <c r="AT850" s="13">
        <v>0</v>
      </c>
      <c r="AU850" s="17">
        <f t="shared" ref="AU850:AW850" si="11064">IF($D850&gt;0,AT850/$D850,0)</f>
        <v>0</v>
      </c>
      <c r="AV850" s="13">
        <v>1</v>
      </c>
      <c r="AW850" s="17">
        <f t="shared" si="11064"/>
        <v>1.287001287001287E-3</v>
      </c>
      <c r="AX850" s="16">
        <v>62</v>
      </c>
      <c r="AY850" s="17">
        <f t="shared" ref="AY850" si="11065">IF($D850&gt;0,AX850/$D850,0)</f>
        <v>7.9794079794079792E-2</v>
      </c>
      <c r="AZ850" s="13">
        <v>25</v>
      </c>
      <c r="BA850" s="13">
        <v>17</v>
      </c>
      <c r="BB850" s="13">
        <v>6</v>
      </c>
      <c r="BC850" s="13">
        <v>14</v>
      </c>
    </row>
    <row r="851" spans="1:55" x14ac:dyDescent="0.25">
      <c r="A851">
        <v>34242</v>
      </c>
      <c r="B851" s="20">
        <v>8865</v>
      </c>
      <c r="C851" s="20">
        <v>8626</v>
      </c>
      <c r="D851" s="20">
        <v>239</v>
      </c>
      <c r="E851" s="21">
        <f t="shared" si="10855"/>
        <v>2.6959954878736606E-2</v>
      </c>
      <c r="F851" s="18">
        <v>51</v>
      </c>
      <c r="G851" s="5">
        <f t="shared" si="10856"/>
        <v>0.21338912133891214</v>
      </c>
      <c r="H851">
        <v>50</v>
      </c>
      <c r="I851" s="5">
        <f t="shared" ref="I851" si="11066">IF($D851&gt;0,H851/$D851,0)</f>
        <v>0.20920502092050208</v>
      </c>
      <c r="J851">
        <v>35</v>
      </c>
      <c r="K851" s="5">
        <f t="shared" ref="K851" si="11067">IF($D851&gt;0,J851/$D851,0)</f>
        <v>0.14644351464435146</v>
      </c>
      <c r="L851">
        <v>4</v>
      </c>
      <c r="M851" s="5">
        <f t="shared" ref="M851:O851" si="11068">IF($D851&gt;0,L851/$D851,0)</f>
        <v>1.6736401673640166E-2</v>
      </c>
      <c r="N851">
        <v>0</v>
      </c>
      <c r="O851" s="5">
        <f t="shared" si="11068"/>
        <v>0</v>
      </c>
      <c r="P851">
        <v>3</v>
      </c>
      <c r="Q851" s="5">
        <f t="shared" ref="Q851:S851" si="11069">IF($D851&gt;0,P851/$D851,0)</f>
        <v>1.2552301255230125E-2</v>
      </c>
      <c r="R851">
        <v>4</v>
      </c>
      <c r="S851" s="5">
        <f t="shared" si="11069"/>
        <v>1.6736401673640166E-2</v>
      </c>
      <c r="T851">
        <v>0</v>
      </c>
      <c r="U851" s="5">
        <f t="shared" ref="U851:W851" si="11070">IF($D851&gt;0,T851/$D851,0)</f>
        <v>0</v>
      </c>
      <c r="V851">
        <v>1</v>
      </c>
      <c r="W851" s="5">
        <f t="shared" si="11070"/>
        <v>4.1841004184100415E-3</v>
      </c>
      <c r="X851">
        <v>4</v>
      </c>
      <c r="Y851" s="5">
        <f t="shared" ref="Y851" si="11071">IF($D851&gt;0,X851/$D851,0)</f>
        <v>1.6736401673640166E-2</v>
      </c>
      <c r="Z851">
        <v>10</v>
      </c>
      <c r="AA851" s="5">
        <f t="shared" ref="AA851:AC851" si="11072">IF($D851&gt;0,Z851/$D851,0)</f>
        <v>4.1841004184100417E-2</v>
      </c>
      <c r="AB851">
        <v>1</v>
      </c>
      <c r="AC851" s="5">
        <f t="shared" si="11072"/>
        <v>4.1841004184100415E-3</v>
      </c>
      <c r="AD851">
        <v>7</v>
      </c>
      <c r="AE851" s="5">
        <f t="shared" ref="AE851:AG851" si="11073">IF($D851&gt;0,AD851/$D851,0)</f>
        <v>2.9288702928870293E-2</v>
      </c>
      <c r="AF851">
        <v>13</v>
      </c>
      <c r="AG851" s="5">
        <f t="shared" si="11073"/>
        <v>5.4393305439330547E-2</v>
      </c>
      <c r="AH851">
        <v>6</v>
      </c>
      <c r="AI851" s="5">
        <f t="shared" ref="AI851:AK851" si="11074">IF($D851&gt;0,AH851/$D851,0)</f>
        <v>2.5104602510460251E-2</v>
      </c>
      <c r="AJ851">
        <v>2</v>
      </c>
      <c r="AK851" s="5">
        <f t="shared" si="11074"/>
        <v>8.368200836820083E-3</v>
      </c>
      <c r="AL851">
        <v>5</v>
      </c>
      <c r="AM851" s="5">
        <f t="shared" ref="AM851:AO851" si="11075">IF($D851&gt;0,AL851/$D851,0)</f>
        <v>2.0920502092050208E-2</v>
      </c>
      <c r="AN851">
        <v>1</v>
      </c>
      <c r="AO851" s="5">
        <f t="shared" si="11075"/>
        <v>4.1841004184100415E-3</v>
      </c>
      <c r="AP851">
        <v>1</v>
      </c>
      <c r="AQ851" s="5">
        <f t="shared" ref="AQ851:AS851" si="11076">IF($D851&gt;0,AP851/$D851,0)</f>
        <v>4.1841004184100415E-3</v>
      </c>
      <c r="AR851" s="1">
        <f t="shared" si="10868"/>
        <v>41</v>
      </c>
      <c r="AS851" s="5">
        <f t="shared" si="11076"/>
        <v>0.17154811715481172</v>
      </c>
      <c r="AT851" s="13">
        <v>0</v>
      </c>
      <c r="AU851" s="17">
        <f t="shared" ref="AU851:AW851" si="11077">IF($D851&gt;0,AT851/$D851,0)</f>
        <v>0</v>
      </c>
      <c r="AV851" s="13">
        <v>0</v>
      </c>
      <c r="AW851" s="17">
        <f t="shared" si="11077"/>
        <v>0</v>
      </c>
      <c r="AX851" s="16">
        <v>41</v>
      </c>
      <c r="AY851" s="17">
        <f t="shared" ref="AY851" si="11078">IF($D851&gt;0,AX851/$D851,0)</f>
        <v>0.17154811715481172</v>
      </c>
      <c r="AZ851" s="13">
        <v>15</v>
      </c>
      <c r="BA851" s="13">
        <v>10</v>
      </c>
      <c r="BB851" s="13">
        <v>2</v>
      </c>
      <c r="BC851" s="13">
        <v>14</v>
      </c>
    </row>
    <row r="852" spans="1:55" x14ac:dyDescent="0.25">
      <c r="A852">
        <v>34243</v>
      </c>
      <c r="B852" s="20">
        <v>26115</v>
      </c>
      <c r="C852" s="20">
        <v>23800</v>
      </c>
      <c r="D852" s="20">
        <v>2315</v>
      </c>
      <c r="E852" s="21">
        <f t="shared" si="10855"/>
        <v>8.8646371816963429E-2</v>
      </c>
      <c r="F852" s="18">
        <v>581</v>
      </c>
      <c r="G852" s="5">
        <f t="shared" si="10856"/>
        <v>0.25097192224622028</v>
      </c>
      <c r="H852">
        <v>455</v>
      </c>
      <c r="I852" s="5">
        <f t="shared" ref="I852" si="11079">IF($D852&gt;0,H852/$D852,0)</f>
        <v>0.19654427645788336</v>
      </c>
      <c r="J852">
        <v>351</v>
      </c>
      <c r="K852" s="5">
        <f t="shared" ref="K852" si="11080">IF($D852&gt;0,J852/$D852,0)</f>
        <v>0.15161987041036717</v>
      </c>
      <c r="L852">
        <v>74</v>
      </c>
      <c r="M852" s="5">
        <f t="shared" ref="M852:O852" si="11081">IF($D852&gt;0,L852/$D852,0)</f>
        <v>3.1965442764578834E-2</v>
      </c>
      <c r="N852">
        <v>11</v>
      </c>
      <c r="O852" s="5">
        <f t="shared" si="11081"/>
        <v>4.7516198704103674E-3</v>
      </c>
      <c r="P852">
        <v>23</v>
      </c>
      <c r="Q852" s="5">
        <f t="shared" ref="Q852:S852" si="11082">IF($D852&gt;0,P852/$D852,0)</f>
        <v>9.9352051835853127E-3</v>
      </c>
      <c r="R852">
        <v>56</v>
      </c>
      <c r="S852" s="5">
        <f t="shared" si="11082"/>
        <v>2.4190064794816415E-2</v>
      </c>
      <c r="T852">
        <v>17</v>
      </c>
      <c r="U852" s="5">
        <f t="shared" ref="U852:W852" si="11083">IF($D852&gt;0,T852/$D852,0)</f>
        <v>7.34341252699784E-3</v>
      </c>
      <c r="V852">
        <v>23</v>
      </c>
      <c r="W852" s="5">
        <f t="shared" si="11083"/>
        <v>9.9352051835853127E-3</v>
      </c>
      <c r="X852">
        <v>13</v>
      </c>
      <c r="Y852" s="5">
        <f t="shared" ref="Y852" si="11084">IF($D852&gt;0,X852/$D852,0)</f>
        <v>5.6155507559395249E-3</v>
      </c>
      <c r="Z852">
        <v>50</v>
      </c>
      <c r="AA852" s="5">
        <f t="shared" ref="AA852:AC852" si="11085">IF($D852&gt;0,Z852/$D852,0)</f>
        <v>2.159827213822894E-2</v>
      </c>
      <c r="AB852">
        <v>1</v>
      </c>
      <c r="AC852" s="5">
        <f t="shared" si="11085"/>
        <v>4.3196544276457883E-4</v>
      </c>
      <c r="AD852">
        <v>14</v>
      </c>
      <c r="AE852" s="5">
        <f t="shared" ref="AE852:AG852" si="11086">IF($D852&gt;0,AD852/$D852,0)</f>
        <v>6.0475161987041037E-3</v>
      </c>
      <c r="AF852">
        <v>203</v>
      </c>
      <c r="AG852" s="5">
        <f t="shared" si="11086"/>
        <v>8.7688984881209506E-2</v>
      </c>
      <c r="AH852">
        <v>31</v>
      </c>
      <c r="AI852" s="5">
        <f t="shared" ref="AI852:AK852" si="11087">IF($D852&gt;0,AH852/$D852,0)</f>
        <v>1.3390928725701945E-2</v>
      </c>
      <c r="AJ852">
        <v>2</v>
      </c>
      <c r="AK852" s="5">
        <f t="shared" si="11087"/>
        <v>8.6393088552915766E-4</v>
      </c>
      <c r="AL852">
        <v>110</v>
      </c>
      <c r="AM852" s="5">
        <f t="shared" ref="AM852:AO852" si="11088">IF($D852&gt;0,AL852/$D852,0)</f>
        <v>4.7516198704103674E-2</v>
      </c>
      <c r="AN852">
        <v>12</v>
      </c>
      <c r="AO852" s="5">
        <f t="shared" si="11088"/>
        <v>5.1835853131749461E-3</v>
      </c>
      <c r="AP852">
        <v>86</v>
      </c>
      <c r="AQ852" s="5">
        <f t="shared" ref="AQ852:AS852" si="11089">IF($D852&gt;0,AP852/$D852,0)</f>
        <v>3.7149028077753776E-2</v>
      </c>
      <c r="AR852" s="1">
        <f t="shared" si="10868"/>
        <v>202</v>
      </c>
      <c r="AS852" s="5">
        <f t="shared" si="11089"/>
        <v>8.7257019438444924E-2</v>
      </c>
      <c r="AT852" s="13">
        <v>0</v>
      </c>
      <c r="AU852" s="17">
        <f t="shared" ref="AU852:AW852" si="11090">IF($D852&gt;0,AT852/$D852,0)</f>
        <v>0</v>
      </c>
      <c r="AV852" s="13">
        <v>4</v>
      </c>
      <c r="AW852" s="17">
        <f t="shared" si="11090"/>
        <v>1.7278617710583153E-3</v>
      </c>
      <c r="AX852" s="16">
        <v>198</v>
      </c>
      <c r="AY852" s="17">
        <f t="shared" ref="AY852" si="11091">IF($D852&gt;0,AX852/$D852,0)</f>
        <v>8.5529157667386613E-2</v>
      </c>
      <c r="AZ852" s="13">
        <v>54</v>
      </c>
      <c r="BA852" s="13">
        <v>23</v>
      </c>
      <c r="BB852" s="13">
        <v>1</v>
      </c>
      <c r="BC852" s="13">
        <v>120</v>
      </c>
    </row>
    <row r="853" spans="1:55" x14ac:dyDescent="0.25">
      <c r="A853">
        <v>34251</v>
      </c>
      <c r="B853" s="20">
        <v>6351</v>
      </c>
      <c r="C853" s="20">
        <v>5249</v>
      </c>
      <c r="D853" s="20">
        <v>1102</v>
      </c>
      <c r="E853" s="21">
        <f t="shared" si="10855"/>
        <v>0.17351598173515981</v>
      </c>
      <c r="F853" s="18">
        <v>935</v>
      </c>
      <c r="G853" s="5">
        <f t="shared" si="10856"/>
        <v>0.84845735027223235</v>
      </c>
      <c r="H853">
        <v>52</v>
      </c>
      <c r="I853" s="5">
        <f t="shared" ref="I853" si="11092">IF($D853&gt;0,H853/$D853,0)</f>
        <v>4.7186932849364795E-2</v>
      </c>
      <c r="J853">
        <v>39</v>
      </c>
      <c r="K853" s="5">
        <f t="shared" ref="K853" si="11093">IF($D853&gt;0,J853/$D853,0)</f>
        <v>3.5390199637023591E-2</v>
      </c>
      <c r="L853">
        <v>2</v>
      </c>
      <c r="M853" s="5">
        <f t="shared" ref="M853:O853" si="11094">IF($D853&gt;0,L853/$D853,0)</f>
        <v>1.8148820326678765E-3</v>
      </c>
      <c r="N853">
        <v>2</v>
      </c>
      <c r="O853" s="5">
        <f t="shared" si="11094"/>
        <v>1.8148820326678765E-3</v>
      </c>
      <c r="P853">
        <v>1</v>
      </c>
      <c r="Q853" s="5">
        <f t="shared" ref="Q853:S853" si="11095">IF($D853&gt;0,P853/$D853,0)</f>
        <v>9.0744101633393826E-4</v>
      </c>
      <c r="R853">
        <v>9</v>
      </c>
      <c r="S853" s="5">
        <f t="shared" si="11095"/>
        <v>8.1669691470054439E-3</v>
      </c>
      <c r="T853">
        <v>0</v>
      </c>
      <c r="U853" s="5">
        <f t="shared" ref="U853:W853" si="11096">IF($D853&gt;0,T853/$D853,0)</f>
        <v>0</v>
      </c>
      <c r="V853">
        <v>0</v>
      </c>
      <c r="W853" s="5">
        <f t="shared" si="11096"/>
        <v>0</v>
      </c>
      <c r="X853">
        <v>2</v>
      </c>
      <c r="Y853" s="5">
        <f t="shared" ref="Y853" si="11097">IF($D853&gt;0,X853/$D853,0)</f>
        <v>1.8148820326678765E-3</v>
      </c>
      <c r="Z853">
        <v>1</v>
      </c>
      <c r="AA853" s="5">
        <f t="shared" ref="AA853:AC853" si="11098">IF($D853&gt;0,Z853/$D853,0)</f>
        <v>9.0744101633393826E-4</v>
      </c>
      <c r="AB853">
        <v>0</v>
      </c>
      <c r="AC853" s="5">
        <f t="shared" si="11098"/>
        <v>0</v>
      </c>
      <c r="AD853">
        <v>0</v>
      </c>
      <c r="AE853" s="5">
        <f t="shared" ref="AE853:AG853" si="11099">IF($D853&gt;0,AD853/$D853,0)</f>
        <v>0</v>
      </c>
      <c r="AF853">
        <v>19</v>
      </c>
      <c r="AG853" s="5">
        <f t="shared" si="11099"/>
        <v>1.7241379310344827E-2</v>
      </c>
      <c r="AH853">
        <v>1</v>
      </c>
      <c r="AI853" s="5">
        <f t="shared" ref="AI853:AK853" si="11100">IF($D853&gt;0,AH853/$D853,0)</f>
        <v>9.0744101633393826E-4</v>
      </c>
      <c r="AJ853">
        <v>0</v>
      </c>
      <c r="AK853" s="5">
        <f t="shared" si="11100"/>
        <v>0</v>
      </c>
      <c r="AL853">
        <v>8</v>
      </c>
      <c r="AM853" s="5">
        <f t="shared" ref="AM853:AO853" si="11101">IF($D853&gt;0,AL853/$D853,0)</f>
        <v>7.2595281306715061E-3</v>
      </c>
      <c r="AN853">
        <v>0</v>
      </c>
      <c r="AO853" s="5">
        <f t="shared" si="11101"/>
        <v>0</v>
      </c>
      <c r="AP853">
        <v>0</v>
      </c>
      <c r="AQ853" s="5">
        <f t="shared" ref="AQ853:AS853" si="11102">IF($D853&gt;0,AP853/$D853,0)</f>
        <v>0</v>
      </c>
      <c r="AR853" s="1">
        <f t="shared" si="10868"/>
        <v>31</v>
      </c>
      <c r="AS853" s="5">
        <f t="shared" si="11102"/>
        <v>2.8130671506352088E-2</v>
      </c>
      <c r="AT853" s="13">
        <v>0</v>
      </c>
      <c r="AU853" s="17">
        <f t="shared" ref="AU853:AW853" si="11103">IF($D853&gt;0,AT853/$D853,0)</f>
        <v>0</v>
      </c>
      <c r="AV853" s="13">
        <v>6</v>
      </c>
      <c r="AW853" s="17">
        <f t="shared" si="11103"/>
        <v>5.4446460980036296E-3</v>
      </c>
      <c r="AX853" s="16">
        <v>25</v>
      </c>
      <c r="AY853" s="17">
        <f t="shared" ref="AY853" si="11104">IF($D853&gt;0,AX853/$D853,0)</f>
        <v>2.2686025408348458E-2</v>
      </c>
      <c r="AZ853" s="13">
        <v>7</v>
      </c>
      <c r="BA853" s="13">
        <v>3</v>
      </c>
      <c r="BB853" s="13">
        <v>0</v>
      </c>
      <c r="BC853" s="13">
        <v>15</v>
      </c>
    </row>
    <row r="854" spans="1:55" x14ac:dyDescent="0.25">
      <c r="A854">
        <v>34266</v>
      </c>
      <c r="B854" s="20">
        <v>31055</v>
      </c>
      <c r="C854" s="20">
        <v>20877</v>
      </c>
      <c r="D854" s="20">
        <v>10178</v>
      </c>
      <c r="E854" s="21">
        <f t="shared" si="10855"/>
        <v>0.32774110449203026</v>
      </c>
      <c r="F854" s="18">
        <v>8853</v>
      </c>
      <c r="G854" s="5">
        <f t="shared" si="10856"/>
        <v>0.86981725289840828</v>
      </c>
      <c r="H854">
        <v>289</v>
      </c>
      <c r="I854" s="5">
        <f t="shared" ref="I854" si="11105">IF($D854&gt;0,H854/$D854,0)</f>
        <v>2.8394576537630181E-2</v>
      </c>
      <c r="J854">
        <v>277</v>
      </c>
      <c r="K854" s="5">
        <f t="shared" ref="K854" si="11106">IF($D854&gt;0,J854/$D854,0)</f>
        <v>2.7215562978974258E-2</v>
      </c>
      <c r="L854">
        <v>39</v>
      </c>
      <c r="M854" s="5">
        <f t="shared" ref="M854:O854" si="11107">IF($D854&gt;0,L854/$D854,0)</f>
        <v>3.8317940656317547E-3</v>
      </c>
      <c r="N854">
        <v>7</v>
      </c>
      <c r="O854" s="5">
        <f t="shared" si="11107"/>
        <v>6.8775790921595599E-4</v>
      </c>
      <c r="P854">
        <v>124</v>
      </c>
      <c r="Q854" s="5">
        <f t="shared" ref="Q854:S854" si="11108">IF($D854&gt;0,P854/$D854,0)</f>
        <v>1.2183140106111221E-2</v>
      </c>
      <c r="R854">
        <v>50</v>
      </c>
      <c r="S854" s="5">
        <f t="shared" si="11108"/>
        <v>4.9125564943996855E-3</v>
      </c>
      <c r="T854">
        <v>25</v>
      </c>
      <c r="U854" s="5">
        <f t="shared" ref="U854:W854" si="11109">IF($D854&gt;0,T854/$D854,0)</f>
        <v>2.4562782471998427E-3</v>
      </c>
      <c r="V854">
        <v>2</v>
      </c>
      <c r="W854" s="5">
        <f t="shared" si="11109"/>
        <v>1.9650225977598743E-4</v>
      </c>
      <c r="X854">
        <v>51</v>
      </c>
      <c r="Y854" s="5">
        <f t="shared" ref="Y854" si="11110">IF($D854&gt;0,X854/$D854,0)</f>
        <v>5.0108076242876796E-3</v>
      </c>
      <c r="Z854">
        <v>2</v>
      </c>
      <c r="AA854" s="5">
        <f t="shared" ref="AA854:AC854" si="11111">IF($D854&gt;0,Z854/$D854,0)</f>
        <v>1.9650225977598743E-4</v>
      </c>
      <c r="AB854">
        <v>0</v>
      </c>
      <c r="AC854" s="5">
        <f t="shared" si="11111"/>
        <v>0</v>
      </c>
      <c r="AD854">
        <v>0</v>
      </c>
      <c r="AE854" s="5">
        <f t="shared" ref="AE854:AG854" si="11112">IF($D854&gt;0,AD854/$D854,0)</f>
        <v>0</v>
      </c>
      <c r="AF854">
        <v>25</v>
      </c>
      <c r="AG854" s="5">
        <f t="shared" si="11112"/>
        <v>2.4562782471998427E-3</v>
      </c>
      <c r="AH854">
        <v>3</v>
      </c>
      <c r="AI854" s="5">
        <f t="shared" ref="AI854:AK854" si="11113">IF($D854&gt;0,AH854/$D854,0)</f>
        <v>2.9475338966398112E-4</v>
      </c>
      <c r="AJ854">
        <v>0</v>
      </c>
      <c r="AK854" s="5">
        <f t="shared" si="11113"/>
        <v>0</v>
      </c>
      <c r="AL854">
        <v>6</v>
      </c>
      <c r="AM854" s="5">
        <f t="shared" ref="AM854:AO854" si="11114">IF($D854&gt;0,AL854/$D854,0)</f>
        <v>5.8950677932796225E-4</v>
      </c>
      <c r="AN854">
        <v>0</v>
      </c>
      <c r="AO854" s="5">
        <f t="shared" si="11114"/>
        <v>0</v>
      </c>
      <c r="AP854">
        <v>1</v>
      </c>
      <c r="AQ854" s="5">
        <f t="shared" ref="AQ854:AS854" si="11115">IF($D854&gt;0,AP854/$D854,0)</f>
        <v>9.8251129887993717E-5</v>
      </c>
      <c r="AR854" s="1">
        <f t="shared" si="10868"/>
        <v>424</v>
      </c>
      <c r="AS854" s="5">
        <f t="shared" si="11115"/>
        <v>4.1658479072509337E-2</v>
      </c>
      <c r="AT854" s="13">
        <v>0</v>
      </c>
      <c r="AU854" s="17">
        <f t="shared" ref="AU854:AW854" si="11116">IF($D854&gt;0,AT854/$D854,0)</f>
        <v>0</v>
      </c>
      <c r="AV854" s="13">
        <v>0</v>
      </c>
      <c r="AW854" s="17">
        <f t="shared" si="11116"/>
        <v>0</v>
      </c>
      <c r="AX854" s="16">
        <v>424</v>
      </c>
      <c r="AY854" s="17">
        <f t="shared" ref="AY854" si="11117">IF($D854&gt;0,AX854/$D854,0)</f>
        <v>4.1658479072509337E-2</v>
      </c>
      <c r="AZ854" s="13">
        <v>19</v>
      </c>
      <c r="BA854" s="13">
        <v>32</v>
      </c>
      <c r="BB854" s="13">
        <v>0</v>
      </c>
      <c r="BC854" s="13">
        <v>373</v>
      </c>
    </row>
    <row r="855" spans="1:55" x14ac:dyDescent="0.25">
      <c r="A855">
        <v>34268</v>
      </c>
      <c r="B855" s="20">
        <v>220</v>
      </c>
      <c r="C855" s="20">
        <v>127</v>
      </c>
      <c r="D855" s="20">
        <v>93</v>
      </c>
      <c r="E855" s="21">
        <f t="shared" si="10855"/>
        <v>0.42272727272727273</v>
      </c>
      <c r="F855" s="18">
        <v>92</v>
      </c>
      <c r="G855" s="5">
        <f t="shared" si="10856"/>
        <v>0.989247311827957</v>
      </c>
      <c r="H855">
        <v>1</v>
      </c>
      <c r="I855" s="5">
        <f t="shared" ref="I855" si="11118">IF($D855&gt;0,H855/$D855,0)</f>
        <v>1.0752688172043012E-2</v>
      </c>
      <c r="J855">
        <v>0</v>
      </c>
      <c r="K855" s="5">
        <f t="shared" ref="K855" si="11119">IF($D855&gt;0,J855/$D855,0)</f>
        <v>0</v>
      </c>
      <c r="L855">
        <v>0</v>
      </c>
      <c r="M855" s="5">
        <f t="shared" ref="M855:O855" si="11120">IF($D855&gt;0,L855/$D855,0)</f>
        <v>0</v>
      </c>
      <c r="N855">
        <v>0</v>
      </c>
      <c r="O855" s="5">
        <f t="shared" si="11120"/>
        <v>0</v>
      </c>
      <c r="P855">
        <v>0</v>
      </c>
      <c r="Q855" s="5">
        <f t="shared" ref="Q855:S855" si="11121">IF($D855&gt;0,P855/$D855,0)</f>
        <v>0</v>
      </c>
      <c r="R855">
        <v>0</v>
      </c>
      <c r="S855" s="5">
        <f t="shared" si="11121"/>
        <v>0</v>
      </c>
      <c r="T855">
        <v>0</v>
      </c>
      <c r="U855" s="5">
        <f t="shared" ref="U855:W855" si="11122">IF($D855&gt;0,T855/$D855,0)</f>
        <v>0</v>
      </c>
      <c r="V855">
        <v>0</v>
      </c>
      <c r="W855" s="5">
        <f t="shared" si="11122"/>
        <v>0</v>
      </c>
      <c r="X855">
        <v>0</v>
      </c>
      <c r="Y855" s="5">
        <f t="shared" ref="Y855" si="11123">IF($D855&gt;0,X855/$D855,0)</f>
        <v>0</v>
      </c>
      <c r="Z855">
        <v>0</v>
      </c>
      <c r="AA855" s="5">
        <f t="shared" ref="AA855:AC855" si="11124">IF($D855&gt;0,Z855/$D855,0)</f>
        <v>0</v>
      </c>
      <c r="AB855">
        <v>0</v>
      </c>
      <c r="AC855" s="5">
        <f t="shared" si="11124"/>
        <v>0</v>
      </c>
      <c r="AD855">
        <v>0</v>
      </c>
      <c r="AE855" s="5">
        <f t="shared" ref="AE855:AG855" si="11125">IF($D855&gt;0,AD855/$D855,0)</f>
        <v>0</v>
      </c>
      <c r="AF855">
        <v>0</v>
      </c>
      <c r="AG855" s="5">
        <f t="shared" si="11125"/>
        <v>0</v>
      </c>
      <c r="AH855">
        <v>0</v>
      </c>
      <c r="AI855" s="5">
        <f t="shared" ref="AI855:AK855" si="11126">IF($D855&gt;0,AH855/$D855,0)</f>
        <v>0</v>
      </c>
      <c r="AJ855">
        <v>0</v>
      </c>
      <c r="AK855" s="5">
        <f t="shared" si="11126"/>
        <v>0</v>
      </c>
      <c r="AL855">
        <v>0</v>
      </c>
      <c r="AM855" s="5">
        <f t="shared" ref="AM855:AO855" si="11127">IF($D855&gt;0,AL855/$D855,0)</f>
        <v>0</v>
      </c>
      <c r="AN855">
        <v>0</v>
      </c>
      <c r="AO855" s="5">
        <f t="shared" si="11127"/>
        <v>0</v>
      </c>
      <c r="AP855">
        <v>0</v>
      </c>
      <c r="AQ855" s="5">
        <f t="shared" ref="AQ855:AS855" si="11128">IF($D855&gt;0,AP855/$D855,0)</f>
        <v>0</v>
      </c>
      <c r="AR855" s="1">
        <f t="shared" si="10868"/>
        <v>0</v>
      </c>
      <c r="AS855" s="5">
        <f t="shared" si="11128"/>
        <v>0</v>
      </c>
      <c r="AT855" s="13">
        <v>0</v>
      </c>
      <c r="AU855" s="17">
        <f t="shared" ref="AU855:AW855" si="11129">IF($D855&gt;0,AT855/$D855,0)</f>
        <v>0</v>
      </c>
      <c r="AV855" s="13">
        <v>0</v>
      </c>
      <c r="AW855" s="17">
        <f t="shared" si="11129"/>
        <v>0</v>
      </c>
      <c r="AX855" s="16">
        <v>0</v>
      </c>
      <c r="AY855" s="17">
        <f t="shared" ref="AY855" si="11130">IF($D855&gt;0,AX855/$D855,0)</f>
        <v>0</v>
      </c>
      <c r="AZ855" s="13">
        <v>0</v>
      </c>
      <c r="BA855" s="13">
        <v>0</v>
      </c>
      <c r="BB855" s="13">
        <v>0</v>
      </c>
      <c r="BC855" s="13">
        <v>0</v>
      </c>
    </row>
    <row r="856" spans="1:55" x14ac:dyDescent="0.25">
      <c r="A856">
        <v>34269</v>
      </c>
      <c r="B856" s="20">
        <v>3615</v>
      </c>
      <c r="C856" s="20">
        <v>3461</v>
      </c>
      <c r="D856" s="20">
        <v>154</v>
      </c>
      <c r="E856" s="21">
        <f t="shared" si="10855"/>
        <v>4.2600276625172892E-2</v>
      </c>
      <c r="F856" s="18">
        <v>78</v>
      </c>
      <c r="G856" s="5">
        <f t="shared" si="10856"/>
        <v>0.50649350649350644</v>
      </c>
      <c r="H856">
        <v>25</v>
      </c>
      <c r="I856" s="5">
        <f t="shared" ref="I856" si="11131">IF($D856&gt;0,H856/$D856,0)</f>
        <v>0.16233766233766234</v>
      </c>
      <c r="J856">
        <v>28</v>
      </c>
      <c r="K856" s="5">
        <f t="shared" ref="K856" si="11132">IF($D856&gt;0,J856/$D856,0)</f>
        <v>0.18181818181818182</v>
      </c>
      <c r="L856">
        <v>0</v>
      </c>
      <c r="M856" s="5">
        <f t="shared" ref="M856:O856" si="11133">IF($D856&gt;0,L856/$D856,0)</f>
        <v>0</v>
      </c>
      <c r="N856">
        <v>0</v>
      </c>
      <c r="O856" s="5">
        <f t="shared" si="11133"/>
        <v>0</v>
      </c>
      <c r="P856">
        <v>2</v>
      </c>
      <c r="Q856" s="5">
        <f t="shared" ref="Q856:S856" si="11134">IF($D856&gt;0,P856/$D856,0)</f>
        <v>1.2987012987012988E-2</v>
      </c>
      <c r="R856">
        <v>4</v>
      </c>
      <c r="S856" s="5">
        <f t="shared" si="11134"/>
        <v>2.5974025974025976E-2</v>
      </c>
      <c r="T856">
        <v>1</v>
      </c>
      <c r="U856" s="5">
        <f t="shared" ref="U856:W856" si="11135">IF($D856&gt;0,T856/$D856,0)</f>
        <v>6.4935064935064939E-3</v>
      </c>
      <c r="V856">
        <v>1</v>
      </c>
      <c r="W856" s="5">
        <f t="shared" si="11135"/>
        <v>6.4935064935064939E-3</v>
      </c>
      <c r="X856">
        <v>1</v>
      </c>
      <c r="Y856" s="5">
        <f t="shared" ref="Y856" si="11136">IF($D856&gt;0,X856/$D856,0)</f>
        <v>6.4935064935064939E-3</v>
      </c>
      <c r="Z856">
        <v>0</v>
      </c>
      <c r="AA856" s="5">
        <f t="shared" ref="AA856:AC856" si="11137">IF($D856&gt;0,Z856/$D856,0)</f>
        <v>0</v>
      </c>
      <c r="AB856">
        <v>0</v>
      </c>
      <c r="AC856" s="5">
        <f t="shared" si="11137"/>
        <v>0</v>
      </c>
      <c r="AD856">
        <v>0</v>
      </c>
      <c r="AE856" s="5">
        <f t="shared" ref="AE856:AG856" si="11138">IF($D856&gt;0,AD856/$D856,0)</f>
        <v>0</v>
      </c>
      <c r="AF856">
        <v>6</v>
      </c>
      <c r="AG856" s="5">
        <f t="shared" si="11138"/>
        <v>3.896103896103896E-2</v>
      </c>
      <c r="AH856">
        <v>0</v>
      </c>
      <c r="AI856" s="5">
        <f t="shared" ref="AI856:AK856" si="11139">IF($D856&gt;0,AH856/$D856,0)</f>
        <v>0</v>
      </c>
      <c r="AJ856">
        <v>0</v>
      </c>
      <c r="AK856" s="5">
        <f t="shared" si="11139"/>
        <v>0</v>
      </c>
      <c r="AL856">
        <v>2</v>
      </c>
      <c r="AM856" s="5">
        <f t="shared" ref="AM856:AO856" si="11140">IF($D856&gt;0,AL856/$D856,0)</f>
        <v>1.2987012987012988E-2</v>
      </c>
      <c r="AN856">
        <v>0</v>
      </c>
      <c r="AO856" s="5">
        <f t="shared" si="11140"/>
        <v>0</v>
      </c>
      <c r="AP856">
        <v>1</v>
      </c>
      <c r="AQ856" s="5">
        <f t="shared" ref="AQ856:AS856" si="11141">IF($D856&gt;0,AP856/$D856,0)</f>
        <v>6.4935064935064939E-3</v>
      </c>
      <c r="AR856" s="1">
        <f t="shared" si="10868"/>
        <v>5</v>
      </c>
      <c r="AS856" s="5">
        <f t="shared" si="11141"/>
        <v>3.2467532467532464E-2</v>
      </c>
      <c r="AT856" s="13">
        <v>0</v>
      </c>
      <c r="AU856" s="17">
        <f t="shared" ref="AU856:AW856" si="11142">IF($D856&gt;0,AT856/$D856,0)</f>
        <v>0</v>
      </c>
      <c r="AV856" s="13">
        <v>0</v>
      </c>
      <c r="AW856" s="17">
        <f t="shared" si="11142"/>
        <v>0</v>
      </c>
      <c r="AX856" s="16">
        <v>5</v>
      </c>
      <c r="AY856" s="17">
        <f t="shared" ref="AY856" si="11143">IF($D856&gt;0,AX856/$D856,0)</f>
        <v>3.2467532467532464E-2</v>
      </c>
      <c r="AZ856" s="13">
        <v>5</v>
      </c>
      <c r="BA856" s="13">
        <v>0</v>
      </c>
      <c r="BB856" s="13">
        <v>0</v>
      </c>
      <c r="BC856" s="13">
        <v>0</v>
      </c>
    </row>
    <row r="857" spans="1:55" x14ac:dyDescent="0.25">
      <c r="A857">
        <v>34275</v>
      </c>
      <c r="B857" s="20">
        <v>16245</v>
      </c>
      <c r="C857" s="20">
        <v>15823</v>
      </c>
      <c r="D857" s="20">
        <v>422</v>
      </c>
      <c r="E857" s="21">
        <f t="shared" si="10855"/>
        <v>2.597722376115728E-2</v>
      </c>
      <c r="F857" s="18">
        <v>173</v>
      </c>
      <c r="G857" s="5">
        <f t="shared" si="10856"/>
        <v>0.4099526066350711</v>
      </c>
      <c r="H857">
        <v>81</v>
      </c>
      <c r="I857" s="5">
        <f t="shared" ref="I857" si="11144">IF($D857&gt;0,H857/$D857,0)</f>
        <v>0.19194312796208532</v>
      </c>
      <c r="J857">
        <v>40</v>
      </c>
      <c r="K857" s="5">
        <f t="shared" ref="K857" si="11145">IF($D857&gt;0,J857/$D857,0)</f>
        <v>9.4786729857819899E-2</v>
      </c>
      <c r="L857">
        <v>2</v>
      </c>
      <c r="M857" s="5">
        <f t="shared" ref="M857:O857" si="11146">IF($D857&gt;0,L857/$D857,0)</f>
        <v>4.7393364928909956E-3</v>
      </c>
      <c r="N857">
        <v>5</v>
      </c>
      <c r="O857" s="5">
        <f t="shared" si="11146"/>
        <v>1.1848341232227487E-2</v>
      </c>
      <c r="P857">
        <v>13</v>
      </c>
      <c r="Q857" s="5">
        <f t="shared" ref="Q857:S857" si="11147">IF($D857&gt;0,P857/$D857,0)</f>
        <v>3.0805687203791468E-2</v>
      </c>
      <c r="R857">
        <v>4</v>
      </c>
      <c r="S857" s="5">
        <f t="shared" si="11147"/>
        <v>9.4786729857819912E-3</v>
      </c>
      <c r="T857">
        <v>2</v>
      </c>
      <c r="U857" s="5">
        <f t="shared" ref="U857:W857" si="11148">IF($D857&gt;0,T857/$D857,0)</f>
        <v>4.7393364928909956E-3</v>
      </c>
      <c r="V857">
        <v>2</v>
      </c>
      <c r="W857" s="5">
        <f t="shared" si="11148"/>
        <v>4.7393364928909956E-3</v>
      </c>
      <c r="X857">
        <v>8</v>
      </c>
      <c r="Y857" s="5">
        <f t="shared" ref="Y857" si="11149">IF($D857&gt;0,X857/$D857,0)</f>
        <v>1.8957345971563982E-2</v>
      </c>
      <c r="Z857">
        <v>4</v>
      </c>
      <c r="AA857" s="5">
        <f t="shared" ref="AA857:AC857" si="11150">IF($D857&gt;0,Z857/$D857,0)</f>
        <v>9.4786729857819912E-3</v>
      </c>
      <c r="AB857">
        <v>4</v>
      </c>
      <c r="AC857" s="5">
        <f t="shared" si="11150"/>
        <v>9.4786729857819912E-3</v>
      </c>
      <c r="AD857">
        <v>7</v>
      </c>
      <c r="AE857" s="5">
        <f t="shared" ref="AE857:AG857" si="11151">IF($D857&gt;0,AD857/$D857,0)</f>
        <v>1.6587677725118485E-2</v>
      </c>
      <c r="AF857">
        <v>20</v>
      </c>
      <c r="AG857" s="5">
        <f t="shared" si="11151"/>
        <v>4.7393364928909949E-2</v>
      </c>
      <c r="AH857">
        <v>1</v>
      </c>
      <c r="AI857" s="5">
        <f t="shared" ref="AI857:AK857" si="11152">IF($D857&gt;0,AH857/$D857,0)</f>
        <v>2.3696682464454978E-3</v>
      </c>
      <c r="AJ857">
        <v>1</v>
      </c>
      <c r="AK857" s="5">
        <f t="shared" si="11152"/>
        <v>2.3696682464454978E-3</v>
      </c>
      <c r="AL857">
        <v>7</v>
      </c>
      <c r="AM857" s="5">
        <f t="shared" ref="AM857:AO857" si="11153">IF($D857&gt;0,AL857/$D857,0)</f>
        <v>1.6587677725118485E-2</v>
      </c>
      <c r="AN857">
        <v>1</v>
      </c>
      <c r="AO857" s="5">
        <f t="shared" si="11153"/>
        <v>2.3696682464454978E-3</v>
      </c>
      <c r="AP857">
        <v>5</v>
      </c>
      <c r="AQ857" s="5">
        <f t="shared" ref="AQ857:AS857" si="11154">IF($D857&gt;0,AP857/$D857,0)</f>
        <v>1.1848341232227487E-2</v>
      </c>
      <c r="AR857" s="1">
        <f t="shared" si="10868"/>
        <v>42</v>
      </c>
      <c r="AS857" s="5">
        <f t="shared" si="11154"/>
        <v>9.9526066350710901E-2</v>
      </c>
      <c r="AT857" s="13">
        <v>0</v>
      </c>
      <c r="AU857" s="17">
        <f t="shared" ref="AU857:AW857" si="11155">IF($D857&gt;0,AT857/$D857,0)</f>
        <v>0</v>
      </c>
      <c r="AV857" s="13">
        <v>0</v>
      </c>
      <c r="AW857" s="17">
        <f t="shared" si="11155"/>
        <v>0</v>
      </c>
      <c r="AX857" s="16">
        <v>42</v>
      </c>
      <c r="AY857" s="17">
        <f t="shared" ref="AY857" si="11156">IF($D857&gt;0,AX857/$D857,0)</f>
        <v>9.9526066350710901E-2</v>
      </c>
      <c r="AZ857" s="13">
        <v>18</v>
      </c>
      <c r="BA857" s="13">
        <v>2</v>
      </c>
      <c r="BB857" s="13">
        <v>1</v>
      </c>
      <c r="BC857" s="13">
        <v>21</v>
      </c>
    </row>
    <row r="858" spans="1:55" x14ac:dyDescent="0.25">
      <c r="A858">
        <v>34285</v>
      </c>
      <c r="B858" s="20">
        <v>17599</v>
      </c>
      <c r="C858" s="20">
        <v>17139</v>
      </c>
      <c r="D858" s="20">
        <v>460</v>
      </c>
      <c r="E858" s="21">
        <f t="shared" si="10855"/>
        <v>2.6137848741405761E-2</v>
      </c>
      <c r="F858" s="18">
        <v>193</v>
      </c>
      <c r="G858" s="5">
        <f t="shared" si="10856"/>
        <v>0.41956521739130437</v>
      </c>
      <c r="H858">
        <v>62</v>
      </c>
      <c r="I858" s="5">
        <f t="shared" ref="I858" si="11157">IF($D858&gt;0,H858/$D858,0)</f>
        <v>0.13478260869565217</v>
      </c>
      <c r="J858">
        <v>51</v>
      </c>
      <c r="K858" s="5">
        <f t="shared" ref="K858" si="11158">IF($D858&gt;0,J858/$D858,0)</f>
        <v>0.1108695652173913</v>
      </c>
      <c r="L858">
        <v>3</v>
      </c>
      <c r="M858" s="5">
        <f t="shared" ref="M858:O858" si="11159">IF($D858&gt;0,L858/$D858,0)</f>
        <v>6.5217391304347823E-3</v>
      </c>
      <c r="N858">
        <v>7</v>
      </c>
      <c r="O858" s="5">
        <f t="shared" si="11159"/>
        <v>1.5217391304347827E-2</v>
      </c>
      <c r="P858">
        <v>14</v>
      </c>
      <c r="Q858" s="5">
        <f t="shared" ref="Q858:S858" si="11160">IF($D858&gt;0,P858/$D858,0)</f>
        <v>3.0434782608695653E-2</v>
      </c>
      <c r="R858">
        <v>6</v>
      </c>
      <c r="S858" s="5">
        <f t="shared" si="11160"/>
        <v>1.3043478260869565E-2</v>
      </c>
      <c r="T858">
        <v>0</v>
      </c>
      <c r="U858" s="5">
        <f t="shared" ref="U858:W858" si="11161">IF($D858&gt;0,T858/$D858,0)</f>
        <v>0</v>
      </c>
      <c r="V858">
        <v>10</v>
      </c>
      <c r="W858" s="5">
        <f t="shared" si="11161"/>
        <v>2.1739130434782608E-2</v>
      </c>
      <c r="X858">
        <v>15</v>
      </c>
      <c r="Y858" s="5">
        <f t="shared" ref="Y858" si="11162">IF($D858&gt;0,X858/$D858,0)</f>
        <v>3.2608695652173912E-2</v>
      </c>
      <c r="Z858">
        <v>7</v>
      </c>
      <c r="AA858" s="5">
        <f t="shared" ref="AA858:AC858" si="11163">IF($D858&gt;0,Z858/$D858,0)</f>
        <v>1.5217391304347827E-2</v>
      </c>
      <c r="AB858">
        <v>1</v>
      </c>
      <c r="AC858" s="5">
        <f t="shared" si="11163"/>
        <v>2.1739130434782609E-3</v>
      </c>
      <c r="AD858">
        <v>10</v>
      </c>
      <c r="AE858" s="5">
        <f t="shared" ref="AE858:AG858" si="11164">IF($D858&gt;0,AD858/$D858,0)</f>
        <v>2.1739130434782608E-2</v>
      </c>
      <c r="AF858">
        <v>29</v>
      </c>
      <c r="AG858" s="5">
        <f t="shared" si="11164"/>
        <v>6.3043478260869562E-2</v>
      </c>
      <c r="AH858">
        <v>2</v>
      </c>
      <c r="AI858" s="5">
        <f t="shared" ref="AI858:AK858" si="11165">IF($D858&gt;0,AH858/$D858,0)</f>
        <v>4.3478260869565218E-3</v>
      </c>
      <c r="AJ858">
        <v>0</v>
      </c>
      <c r="AK858" s="5">
        <f t="shared" si="11165"/>
        <v>0</v>
      </c>
      <c r="AL858">
        <v>11</v>
      </c>
      <c r="AM858" s="5">
        <f t="shared" ref="AM858:AO858" si="11166">IF($D858&gt;0,AL858/$D858,0)</f>
        <v>2.391304347826087E-2</v>
      </c>
      <c r="AN858">
        <v>0</v>
      </c>
      <c r="AO858" s="5">
        <f t="shared" si="11166"/>
        <v>0</v>
      </c>
      <c r="AP858">
        <v>4</v>
      </c>
      <c r="AQ858" s="5">
        <f t="shared" ref="AQ858:AS858" si="11167">IF($D858&gt;0,AP858/$D858,0)</f>
        <v>8.6956521739130436E-3</v>
      </c>
      <c r="AR858" s="1">
        <f t="shared" si="10868"/>
        <v>35</v>
      </c>
      <c r="AS858" s="5">
        <f t="shared" si="11167"/>
        <v>7.6086956521739135E-2</v>
      </c>
      <c r="AT858" s="13">
        <v>0</v>
      </c>
      <c r="AU858" s="17">
        <f t="shared" ref="AU858:AW858" si="11168">IF($D858&gt;0,AT858/$D858,0)</f>
        <v>0</v>
      </c>
      <c r="AV858" s="13">
        <v>0</v>
      </c>
      <c r="AW858" s="17">
        <f t="shared" si="11168"/>
        <v>0</v>
      </c>
      <c r="AX858" s="16">
        <v>35</v>
      </c>
      <c r="AY858" s="17">
        <f t="shared" ref="AY858" si="11169">IF($D858&gt;0,AX858/$D858,0)</f>
        <v>7.6086956521739135E-2</v>
      </c>
      <c r="AZ858" s="13">
        <v>20</v>
      </c>
      <c r="BA858" s="13">
        <v>3</v>
      </c>
      <c r="BB858" s="13">
        <v>0</v>
      </c>
      <c r="BC858" s="13">
        <v>12</v>
      </c>
    </row>
    <row r="859" spans="1:55" x14ac:dyDescent="0.25">
      <c r="A859">
        <v>34286</v>
      </c>
      <c r="B859" s="20">
        <v>17970</v>
      </c>
      <c r="C859" s="20">
        <v>16199</v>
      </c>
      <c r="D859" s="20">
        <v>1771</v>
      </c>
      <c r="E859" s="21">
        <f t="shared" si="10855"/>
        <v>9.8553144129104056E-2</v>
      </c>
      <c r="F859" s="18">
        <v>306</v>
      </c>
      <c r="G859" s="5">
        <f t="shared" si="10856"/>
        <v>0.17278373800112931</v>
      </c>
      <c r="H859">
        <v>582</v>
      </c>
      <c r="I859" s="5">
        <f t="shared" ref="I859" si="11170">IF($D859&gt;0,H859/$D859,0)</f>
        <v>0.32862789384528512</v>
      </c>
      <c r="J859">
        <v>240</v>
      </c>
      <c r="K859" s="5">
        <f t="shared" ref="K859" si="11171">IF($D859&gt;0,J859/$D859,0)</f>
        <v>0.13551665725578768</v>
      </c>
      <c r="L859">
        <v>100</v>
      </c>
      <c r="M859" s="5">
        <f t="shared" ref="M859:O859" si="11172">IF($D859&gt;0,L859/$D859,0)</f>
        <v>5.6465273856578208E-2</v>
      </c>
      <c r="N859">
        <v>20</v>
      </c>
      <c r="O859" s="5">
        <f t="shared" si="11172"/>
        <v>1.129305477131564E-2</v>
      </c>
      <c r="P859">
        <v>29</v>
      </c>
      <c r="Q859" s="5">
        <f t="shared" ref="Q859:S859" si="11173">IF($D859&gt;0,P859/$D859,0)</f>
        <v>1.637492941840768E-2</v>
      </c>
      <c r="R859">
        <v>38</v>
      </c>
      <c r="S859" s="5">
        <f t="shared" si="11173"/>
        <v>2.1456804065499716E-2</v>
      </c>
      <c r="T859">
        <v>22</v>
      </c>
      <c r="U859" s="5">
        <f t="shared" ref="U859:W859" si="11174">IF($D859&gt;0,T859/$D859,0)</f>
        <v>1.2422360248447204E-2</v>
      </c>
      <c r="V859">
        <v>10</v>
      </c>
      <c r="W859" s="5">
        <f t="shared" si="11174"/>
        <v>5.6465273856578201E-3</v>
      </c>
      <c r="X859">
        <v>15</v>
      </c>
      <c r="Y859" s="5">
        <f t="shared" ref="Y859" si="11175">IF($D859&gt;0,X859/$D859,0)</f>
        <v>8.4697910784867301E-3</v>
      </c>
      <c r="Z859">
        <v>12</v>
      </c>
      <c r="AA859" s="5">
        <f t="shared" ref="AA859:AC859" si="11176">IF($D859&gt;0,Z859/$D859,0)</f>
        <v>6.7758328627893849E-3</v>
      </c>
      <c r="AB859">
        <v>3</v>
      </c>
      <c r="AC859" s="5">
        <f t="shared" si="11176"/>
        <v>1.6939582156973462E-3</v>
      </c>
      <c r="AD859">
        <v>7</v>
      </c>
      <c r="AE859" s="5">
        <f t="shared" ref="AE859:AG859" si="11177">IF($D859&gt;0,AD859/$D859,0)</f>
        <v>3.952569169960474E-3</v>
      </c>
      <c r="AF859">
        <v>113</v>
      </c>
      <c r="AG859" s="5">
        <f t="shared" si="11177"/>
        <v>6.3805759457933375E-2</v>
      </c>
      <c r="AH859">
        <v>40</v>
      </c>
      <c r="AI859" s="5">
        <f t="shared" ref="AI859:AK859" si="11178">IF($D859&gt;0,AH859/$D859,0)</f>
        <v>2.258610954263128E-2</v>
      </c>
      <c r="AJ859">
        <v>0</v>
      </c>
      <c r="AK859" s="5">
        <f t="shared" si="11178"/>
        <v>0</v>
      </c>
      <c r="AL859">
        <v>78</v>
      </c>
      <c r="AM859" s="5">
        <f t="shared" ref="AM859:AO859" si="11179">IF($D859&gt;0,AL859/$D859,0)</f>
        <v>4.4042913608131E-2</v>
      </c>
      <c r="AN859">
        <v>9</v>
      </c>
      <c r="AO859" s="5">
        <f t="shared" si="11179"/>
        <v>5.0818746470920381E-3</v>
      </c>
      <c r="AP859">
        <v>32</v>
      </c>
      <c r="AQ859" s="5">
        <f t="shared" ref="AQ859:AS859" si="11180">IF($D859&gt;0,AP859/$D859,0)</f>
        <v>1.8068887634105024E-2</v>
      </c>
      <c r="AR859" s="1">
        <f t="shared" si="10868"/>
        <v>115</v>
      </c>
      <c r="AS859" s="5">
        <f t="shared" si="11180"/>
        <v>6.4935064935064929E-2</v>
      </c>
      <c r="AT859" s="13">
        <v>7</v>
      </c>
      <c r="AU859" s="17">
        <f t="shared" ref="AU859:AW859" si="11181">IF($D859&gt;0,AT859/$D859,0)</f>
        <v>3.952569169960474E-3</v>
      </c>
      <c r="AV859" s="13">
        <v>2</v>
      </c>
      <c r="AW859" s="17">
        <f t="shared" si="11181"/>
        <v>1.129305477131564E-3</v>
      </c>
      <c r="AX859" s="16">
        <v>106</v>
      </c>
      <c r="AY859" s="17">
        <f t="shared" ref="AY859" si="11182">IF($D859&gt;0,AX859/$D859,0)</f>
        <v>5.9853190287972896E-2</v>
      </c>
      <c r="AZ859" s="13">
        <v>18</v>
      </c>
      <c r="BA859" s="13">
        <v>16</v>
      </c>
      <c r="BB859" s="13">
        <v>0</v>
      </c>
      <c r="BC859" s="13">
        <v>72</v>
      </c>
    </row>
    <row r="860" spans="1:55" x14ac:dyDescent="0.25">
      <c r="A860">
        <v>34287</v>
      </c>
      <c r="B860" s="20">
        <v>23859</v>
      </c>
      <c r="C860" s="20">
        <v>22474</v>
      </c>
      <c r="D860" s="20">
        <v>1385</v>
      </c>
      <c r="E860" s="21">
        <f t="shared" si="10855"/>
        <v>5.8049373402070496E-2</v>
      </c>
      <c r="F860" s="18">
        <v>396</v>
      </c>
      <c r="G860" s="5">
        <f t="shared" si="10856"/>
        <v>0.28592057761732853</v>
      </c>
      <c r="H860">
        <v>396</v>
      </c>
      <c r="I860" s="5">
        <f t="shared" ref="I860" si="11183">IF($D860&gt;0,H860/$D860,0)</f>
        <v>0.28592057761732853</v>
      </c>
      <c r="J860">
        <v>120</v>
      </c>
      <c r="K860" s="5">
        <f t="shared" ref="K860" si="11184">IF($D860&gt;0,J860/$D860,0)</f>
        <v>8.6642599277978335E-2</v>
      </c>
      <c r="L860">
        <v>50</v>
      </c>
      <c r="M860" s="5">
        <f t="shared" ref="M860:O860" si="11185">IF($D860&gt;0,L860/$D860,0)</f>
        <v>3.6101083032490974E-2</v>
      </c>
      <c r="N860">
        <v>4</v>
      </c>
      <c r="O860" s="5">
        <f t="shared" si="11185"/>
        <v>2.8880866425992778E-3</v>
      </c>
      <c r="P860">
        <v>22</v>
      </c>
      <c r="Q860" s="5">
        <f t="shared" ref="Q860:S860" si="11186">IF($D860&gt;0,P860/$D860,0)</f>
        <v>1.5884476534296029E-2</v>
      </c>
      <c r="R860">
        <v>32</v>
      </c>
      <c r="S860" s="5">
        <f t="shared" si="11186"/>
        <v>2.3104693140794223E-2</v>
      </c>
      <c r="T860">
        <v>17</v>
      </c>
      <c r="U860" s="5">
        <f t="shared" ref="U860:W860" si="11187">IF($D860&gt;0,T860/$D860,0)</f>
        <v>1.2274368231046931E-2</v>
      </c>
      <c r="V860">
        <v>21</v>
      </c>
      <c r="W860" s="5">
        <f t="shared" si="11187"/>
        <v>1.516245487364621E-2</v>
      </c>
      <c r="X860">
        <v>17</v>
      </c>
      <c r="Y860" s="5">
        <f t="shared" ref="Y860" si="11188">IF($D860&gt;0,X860/$D860,0)</f>
        <v>1.2274368231046931E-2</v>
      </c>
      <c r="Z860">
        <v>20</v>
      </c>
      <c r="AA860" s="5">
        <f t="shared" ref="AA860:AC860" si="11189">IF($D860&gt;0,Z860/$D860,0)</f>
        <v>1.444043321299639E-2</v>
      </c>
      <c r="AB860">
        <v>3</v>
      </c>
      <c r="AC860" s="5">
        <f t="shared" si="11189"/>
        <v>2.1660649819494585E-3</v>
      </c>
      <c r="AD860">
        <v>11</v>
      </c>
      <c r="AE860" s="5">
        <f t="shared" ref="AE860:AG860" si="11190">IF($D860&gt;0,AD860/$D860,0)</f>
        <v>7.9422382671480145E-3</v>
      </c>
      <c r="AF860">
        <v>67</v>
      </c>
      <c r="AG860" s="5">
        <f t="shared" si="11190"/>
        <v>4.8375451263537907E-2</v>
      </c>
      <c r="AH860">
        <v>14</v>
      </c>
      <c r="AI860" s="5">
        <f t="shared" ref="AI860:AK860" si="11191">IF($D860&gt;0,AH860/$D860,0)</f>
        <v>1.0108303249097473E-2</v>
      </c>
      <c r="AJ860">
        <v>2</v>
      </c>
      <c r="AK860" s="5">
        <f t="shared" si="11191"/>
        <v>1.4440433212996389E-3</v>
      </c>
      <c r="AL860">
        <v>36</v>
      </c>
      <c r="AM860" s="5">
        <f t="shared" ref="AM860:AO860" si="11192">IF($D860&gt;0,AL860/$D860,0)</f>
        <v>2.5992779783393503E-2</v>
      </c>
      <c r="AN860">
        <v>6</v>
      </c>
      <c r="AO860" s="5">
        <f t="shared" si="11192"/>
        <v>4.3321299638989169E-3</v>
      </c>
      <c r="AP860">
        <v>11</v>
      </c>
      <c r="AQ860" s="5">
        <f t="shared" ref="AQ860:AS860" si="11193">IF($D860&gt;0,AP860/$D860,0)</f>
        <v>7.9422382671480145E-3</v>
      </c>
      <c r="AR860" s="1">
        <f t="shared" si="10868"/>
        <v>140</v>
      </c>
      <c r="AS860" s="5">
        <f t="shared" si="11193"/>
        <v>0.10108303249097472</v>
      </c>
      <c r="AT860" s="13">
        <v>1</v>
      </c>
      <c r="AU860" s="17">
        <f t="shared" ref="AU860:AW860" si="11194">IF($D860&gt;0,AT860/$D860,0)</f>
        <v>7.2202166064981946E-4</v>
      </c>
      <c r="AV860" s="13">
        <v>1</v>
      </c>
      <c r="AW860" s="17">
        <f t="shared" si="11194"/>
        <v>7.2202166064981946E-4</v>
      </c>
      <c r="AX860" s="16">
        <v>138</v>
      </c>
      <c r="AY860" s="17">
        <f t="shared" ref="AY860" si="11195">IF($D860&gt;0,AX860/$D860,0)</f>
        <v>9.9638989169675091E-2</v>
      </c>
      <c r="AZ860" s="13">
        <v>29</v>
      </c>
      <c r="BA860" s="13">
        <v>15</v>
      </c>
      <c r="BB860" s="13">
        <v>1</v>
      </c>
      <c r="BC860" s="13">
        <v>93</v>
      </c>
    </row>
    <row r="861" spans="1:55" x14ac:dyDescent="0.25">
      <c r="A861">
        <v>34288</v>
      </c>
      <c r="B861" s="20">
        <v>10856</v>
      </c>
      <c r="C861" s="20">
        <v>9752</v>
      </c>
      <c r="D861" s="20">
        <v>1104</v>
      </c>
      <c r="E861" s="21">
        <f t="shared" si="10855"/>
        <v>0.10169491525423729</v>
      </c>
      <c r="F861" s="18">
        <v>164</v>
      </c>
      <c r="G861" s="5">
        <f t="shared" si="10856"/>
        <v>0.14855072463768115</v>
      </c>
      <c r="H861">
        <v>387</v>
      </c>
      <c r="I861" s="5">
        <f t="shared" ref="I861" si="11196">IF($D861&gt;0,H861/$D861,0)</f>
        <v>0.35054347826086957</v>
      </c>
      <c r="J861">
        <v>238</v>
      </c>
      <c r="K861" s="5">
        <f t="shared" ref="K861" si="11197">IF($D861&gt;0,J861/$D861,0)</f>
        <v>0.21557971014492755</v>
      </c>
      <c r="L861">
        <v>48</v>
      </c>
      <c r="M861" s="5">
        <f t="shared" ref="M861:O861" si="11198">IF($D861&gt;0,L861/$D861,0)</f>
        <v>4.3478260869565216E-2</v>
      </c>
      <c r="N861">
        <v>4</v>
      </c>
      <c r="O861" s="5">
        <f t="shared" si="11198"/>
        <v>3.6231884057971015E-3</v>
      </c>
      <c r="P861">
        <v>14</v>
      </c>
      <c r="Q861" s="5">
        <f t="shared" ref="Q861:S861" si="11199">IF($D861&gt;0,P861/$D861,0)</f>
        <v>1.2681159420289856E-2</v>
      </c>
      <c r="R861">
        <v>18</v>
      </c>
      <c r="S861" s="5">
        <f t="shared" si="11199"/>
        <v>1.6304347826086956E-2</v>
      </c>
      <c r="T861">
        <v>14</v>
      </c>
      <c r="U861" s="5">
        <f t="shared" ref="U861:W861" si="11200">IF($D861&gt;0,T861/$D861,0)</f>
        <v>1.2681159420289856E-2</v>
      </c>
      <c r="V861">
        <v>5</v>
      </c>
      <c r="W861" s="5">
        <f t="shared" si="11200"/>
        <v>4.528985507246377E-3</v>
      </c>
      <c r="X861">
        <v>13</v>
      </c>
      <c r="Y861" s="5">
        <f t="shared" ref="Y861" si="11201">IF($D861&gt;0,X861/$D861,0)</f>
        <v>1.177536231884058E-2</v>
      </c>
      <c r="Z861">
        <v>1</v>
      </c>
      <c r="AA861" s="5">
        <f t="shared" ref="AA861:AC861" si="11202">IF($D861&gt;0,Z861/$D861,0)</f>
        <v>9.0579710144927537E-4</v>
      </c>
      <c r="AB861">
        <v>3</v>
      </c>
      <c r="AC861" s="5">
        <f t="shared" si="11202"/>
        <v>2.717391304347826E-3</v>
      </c>
      <c r="AD861">
        <v>10</v>
      </c>
      <c r="AE861" s="5">
        <f t="shared" ref="AE861:AG861" si="11203">IF($D861&gt;0,AD861/$D861,0)</f>
        <v>9.057971014492754E-3</v>
      </c>
      <c r="AF861">
        <v>55</v>
      </c>
      <c r="AG861" s="5">
        <f t="shared" si="11203"/>
        <v>4.9818840579710144E-2</v>
      </c>
      <c r="AH861">
        <v>16</v>
      </c>
      <c r="AI861" s="5">
        <f t="shared" ref="AI861:AK861" si="11204">IF($D861&gt;0,AH861/$D861,0)</f>
        <v>1.4492753623188406E-2</v>
      </c>
      <c r="AJ861">
        <v>1</v>
      </c>
      <c r="AK861" s="5">
        <f t="shared" si="11204"/>
        <v>9.0579710144927537E-4</v>
      </c>
      <c r="AL861">
        <v>39</v>
      </c>
      <c r="AM861" s="5">
        <f t="shared" ref="AM861:AO861" si="11205">IF($D861&gt;0,AL861/$D861,0)</f>
        <v>3.5326086956521736E-2</v>
      </c>
      <c r="AN861">
        <v>15</v>
      </c>
      <c r="AO861" s="5">
        <f t="shared" si="11205"/>
        <v>1.358695652173913E-2</v>
      </c>
      <c r="AP861">
        <v>7</v>
      </c>
      <c r="AQ861" s="5">
        <f t="shared" ref="AQ861:AS861" si="11206">IF($D861&gt;0,AP861/$D861,0)</f>
        <v>6.3405797101449279E-3</v>
      </c>
      <c r="AR861" s="1">
        <f t="shared" si="10868"/>
        <v>52</v>
      </c>
      <c r="AS861" s="5">
        <f t="shared" si="11206"/>
        <v>4.710144927536232E-2</v>
      </c>
      <c r="AT861" s="13">
        <v>0</v>
      </c>
      <c r="AU861" s="17">
        <f t="shared" ref="AU861:AW861" si="11207">IF($D861&gt;0,AT861/$D861,0)</f>
        <v>0</v>
      </c>
      <c r="AV861" s="13">
        <v>1</v>
      </c>
      <c r="AW861" s="17">
        <f t="shared" si="11207"/>
        <v>9.0579710144927537E-4</v>
      </c>
      <c r="AX861" s="16">
        <v>51</v>
      </c>
      <c r="AY861" s="17">
        <f t="shared" ref="AY861" si="11208">IF($D861&gt;0,AX861/$D861,0)</f>
        <v>4.619565217391304E-2</v>
      </c>
      <c r="AZ861" s="13">
        <v>17</v>
      </c>
      <c r="BA861" s="13">
        <v>5</v>
      </c>
      <c r="BB861" s="13">
        <v>0</v>
      </c>
      <c r="BC861" s="13">
        <v>29</v>
      </c>
    </row>
    <row r="862" spans="1:55" x14ac:dyDescent="0.25">
      <c r="A862">
        <v>34289</v>
      </c>
      <c r="B862" s="20">
        <v>2199</v>
      </c>
      <c r="C862" s="20">
        <v>1918</v>
      </c>
      <c r="D862" s="20">
        <v>281</v>
      </c>
      <c r="E862" s="21">
        <f t="shared" si="10855"/>
        <v>0.12778535698044566</v>
      </c>
      <c r="F862" s="18">
        <v>43</v>
      </c>
      <c r="G862" s="5">
        <f t="shared" si="10856"/>
        <v>0.15302491103202848</v>
      </c>
      <c r="H862">
        <v>109</v>
      </c>
      <c r="I862" s="5">
        <f t="shared" ref="I862" si="11209">IF($D862&gt;0,H862/$D862,0)</f>
        <v>0.38790035587188609</v>
      </c>
      <c r="J862">
        <v>28</v>
      </c>
      <c r="K862" s="5">
        <f t="shared" ref="K862" si="11210">IF($D862&gt;0,J862/$D862,0)</f>
        <v>9.9644128113879002E-2</v>
      </c>
      <c r="L862">
        <v>13</v>
      </c>
      <c r="M862" s="5">
        <f t="shared" ref="M862:O862" si="11211">IF($D862&gt;0,L862/$D862,0)</f>
        <v>4.6263345195729534E-2</v>
      </c>
      <c r="N862">
        <v>2</v>
      </c>
      <c r="O862" s="5">
        <f t="shared" si="11211"/>
        <v>7.1174377224199285E-3</v>
      </c>
      <c r="P862">
        <v>7</v>
      </c>
      <c r="Q862" s="5">
        <f t="shared" ref="Q862:S862" si="11212">IF($D862&gt;0,P862/$D862,0)</f>
        <v>2.491103202846975E-2</v>
      </c>
      <c r="R862">
        <v>7</v>
      </c>
      <c r="S862" s="5">
        <f t="shared" si="11212"/>
        <v>2.491103202846975E-2</v>
      </c>
      <c r="T862">
        <v>3</v>
      </c>
      <c r="U862" s="5">
        <f t="shared" ref="U862:W862" si="11213">IF($D862&gt;0,T862/$D862,0)</f>
        <v>1.0676156583629894E-2</v>
      </c>
      <c r="V862">
        <v>0</v>
      </c>
      <c r="W862" s="5">
        <f t="shared" si="11213"/>
        <v>0</v>
      </c>
      <c r="X862">
        <v>0</v>
      </c>
      <c r="Y862" s="5">
        <f t="shared" ref="Y862" si="11214">IF($D862&gt;0,X862/$D862,0)</f>
        <v>0</v>
      </c>
      <c r="Z862">
        <v>3</v>
      </c>
      <c r="AA862" s="5">
        <f t="shared" ref="AA862:AC862" si="11215">IF($D862&gt;0,Z862/$D862,0)</f>
        <v>1.0676156583629894E-2</v>
      </c>
      <c r="AB862">
        <v>0</v>
      </c>
      <c r="AC862" s="5">
        <f t="shared" si="11215"/>
        <v>0</v>
      </c>
      <c r="AD862">
        <v>0</v>
      </c>
      <c r="AE862" s="5">
        <f t="shared" ref="AE862:AG862" si="11216">IF($D862&gt;0,AD862/$D862,0)</f>
        <v>0</v>
      </c>
      <c r="AF862">
        <v>23</v>
      </c>
      <c r="AG862" s="5">
        <f t="shared" si="11216"/>
        <v>8.1850533807829182E-2</v>
      </c>
      <c r="AH862">
        <v>2</v>
      </c>
      <c r="AI862" s="5">
        <f t="shared" ref="AI862:AK862" si="11217">IF($D862&gt;0,AH862/$D862,0)</f>
        <v>7.1174377224199285E-3</v>
      </c>
      <c r="AJ862">
        <v>0</v>
      </c>
      <c r="AK862" s="5">
        <f t="shared" si="11217"/>
        <v>0</v>
      </c>
      <c r="AL862">
        <v>8</v>
      </c>
      <c r="AM862" s="5">
        <f t="shared" ref="AM862:AO862" si="11218">IF($D862&gt;0,AL862/$D862,0)</f>
        <v>2.8469750889679714E-2</v>
      </c>
      <c r="AN862">
        <v>0</v>
      </c>
      <c r="AO862" s="5">
        <f t="shared" si="11218"/>
        <v>0</v>
      </c>
      <c r="AP862">
        <v>5</v>
      </c>
      <c r="AQ862" s="5">
        <f t="shared" ref="AQ862:AS862" si="11219">IF($D862&gt;0,AP862/$D862,0)</f>
        <v>1.7793594306049824E-2</v>
      </c>
      <c r="AR862" s="1">
        <f t="shared" si="10868"/>
        <v>28</v>
      </c>
      <c r="AS862" s="5">
        <f t="shared" si="11219"/>
        <v>9.9644128113879002E-2</v>
      </c>
      <c r="AT862" s="13">
        <v>0</v>
      </c>
      <c r="AU862" s="17">
        <f t="shared" ref="AU862:AW862" si="11220">IF($D862&gt;0,AT862/$D862,0)</f>
        <v>0</v>
      </c>
      <c r="AV862" s="13">
        <v>0</v>
      </c>
      <c r="AW862" s="17">
        <f t="shared" si="11220"/>
        <v>0</v>
      </c>
      <c r="AX862" s="16">
        <v>28</v>
      </c>
      <c r="AY862" s="17">
        <f t="shared" ref="AY862" si="11221">IF($D862&gt;0,AX862/$D862,0)</f>
        <v>9.9644128113879002E-2</v>
      </c>
      <c r="AZ862" s="13">
        <v>12</v>
      </c>
      <c r="BA862" s="13">
        <v>4</v>
      </c>
      <c r="BB862" s="13">
        <v>0</v>
      </c>
      <c r="BC862" s="13">
        <v>12</v>
      </c>
    </row>
    <row r="863" spans="1:55" x14ac:dyDescent="0.25">
      <c r="A863">
        <v>34291</v>
      </c>
      <c r="B863" s="20">
        <v>7125</v>
      </c>
      <c r="C863" s="20">
        <v>6512</v>
      </c>
      <c r="D863" s="20">
        <v>613</v>
      </c>
      <c r="E863" s="21">
        <f t="shared" si="10855"/>
        <v>8.6035087719298242E-2</v>
      </c>
      <c r="F863" s="18">
        <v>124</v>
      </c>
      <c r="G863" s="5">
        <f t="shared" si="10856"/>
        <v>0.20228384991843393</v>
      </c>
      <c r="H863">
        <v>192</v>
      </c>
      <c r="I863" s="5">
        <f t="shared" ref="I863" si="11222">IF($D863&gt;0,H863/$D863,0)</f>
        <v>0.31321370309951058</v>
      </c>
      <c r="J863">
        <v>91</v>
      </c>
      <c r="K863" s="5">
        <f t="shared" ref="K863" si="11223">IF($D863&gt;0,J863/$D863,0)</f>
        <v>0.14845024469820556</v>
      </c>
      <c r="L863">
        <v>21</v>
      </c>
      <c r="M863" s="5">
        <f t="shared" ref="M863:O863" si="11224">IF($D863&gt;0,L863/$D863,0)</f>
        <v>3.4257748776508973E-2</v>
      </c>
      <c r="N863">
        <v>1</v>
      </c>
      <c r="O863" s="5">
        <f t="shared" si="11224"/>
        <v>1.6313213703099511E-3</v>
      </c>
      <c r="P863">
        <v>4</v>
      </c>
      <c r="Q863" s="5">
        <f t="shared" ref="Q863:S863" si="11225">IF($D863&gt;0,P863/$D863,0)</f>
        <v>6.5252854812398045E-3</v>
      </c>
      <c r="R863">
        <v>11</v>
      </c>
      <c r="S863" s="5">
        <f t="shared" si="11225"/>
        <v>1.794453507340946E-2</v>
      </c>
      <c r="T863">
        <v>2</v>
      </c>
      <c r="U863" s="5">
        <f t="shared" ref="U863:W863" si="11226">IF($D863&gt;0,T863/$D863,0)</f>
        <v>3.2626427406199023E-3</v>
      </c>
      <c r="V863">
        <v>9</v>
      </c>
      <c r="W863" s="5">
        <f t="shared" si="11226"/>
        <v>1.468189233278956E-2</v>
      </c>
      <c r="X863">
        <v>3</v>
      </c>
      <c r="Y863" s="5">
        <f t="shared" ref="Y863" si="11227">IF($D863&gt;0,X863/$D863,0)</f>
        <v>4.8939641109298528E-3</v>
      </c>
      <c r="Z863">
        <v>3</v>
      </c>
      <c r="AA863" s="5">
        <f t="shared" ref="AA863:AC863" si="11228">IF($D863&gt;0,Z863/$D863,0)</f>
        <v>4.8939641109298528E-3</v>
      </c>
      <c r="AB863">
        <v>0</v>
      </c>
      <c r="AC863" s="5">
        <f t="shared" si="11228"/>
        <v>0</v>
      </c>
      <c r="AD863">
        <v>4</v>
      </c>
      <c r="AE863" s="5">
        <f t="shared" ref="AE863:AG863" si="11229">IF($D863&gt;0,AD863/$D863,0)</f>
        <v>6.5252854812398045E-3</v>
      </c>
      <c r="AF863">
        <v>35</v>
      </c>
      <c r="AG863" s="5">
        <f t="shared" si="11229"/>
        <v>5.7096247960848286E-2</v>
      </c>
      <c r="AH863">
        <v>15</v>
      </c>
      <c r="AI863" s="5">
        <f t="shared" ref="AI863:AK863" si="11230">IF($D863&gt;0,AH863/$D863,0)</f>
        <v>2.4469820554649267E-2</v>
      </c>
      <c r="AJ863">
        <v>0</v>
      </c>
      <c r="AK863" s="5">
        <f t="shared" si="11230"/>
        <v>0</v>
      </c>
      <c r="AL863">
        <v>24</v>
      </c>
      <c r="AM863" s="5">
        <f t="shared" ref="AM863:AO863" si="11231">IF($D863&gt;0,AL863/$D863,0)</f>
        <v>3.9151712887438822E-2</v>
      </c>
      <c r="AN863">
        <v>3</v>
      </c>
      <c r="AO863" s="5">
        <f t="shared" si="11231"/>
        <v>4.8939641109298528E-3</v>
      </c>
      <c r="AP863">
        <v>15</v>
      </c>
      <c r="AQ863" s="5">
        <f t="shared" ref="AQ863:AS863" si="11232">IF($D863&gt;0,AP863/$D863,0)</f>
        <v>2.4469820554649267E-2</v>
      </c>
      <c r="AR863" s="1">
        <f t="shared" si="10868"/>
        <v>56</v>
      </c>
      <c r="AS863" s="5">
        <f t="shared" si="11232"/>
        <v>9.1353996737357265E-2</v>
      </c>
      <c r="AT863" s="13">
        <v>0</v>
      </c>
      <c r="AU863" s="17">
        <f t="shared" ref="AU863:AW863" si="11233">IF($D863&gt;0,AT863/$D863,0)</f>
        <v>0</v>
      </c>
      <c r="AV863" s="13">
        <v>2</v>
      </c>
      <c r="AW863" s="17">
        <f t="shared" si="11233"/>
        <v>3.2626427406199023E-3</v>
      </c>
      <c r="AX863" s="16">
        <v>54</v>
      </c>
      <c r="AY863" s="17">
        <f t="shared" ref="AY863" si="11234">IF($D863&gt;0,AX863/$D863,0)</f>
        <v>8.8091353996737357E-2</v>
      </c>
      <c r="AZ863" s="13">
        <v>11</v>
      </c>
      <c r="BA863" s="13">
        <v>12</v>
      </c>
      <c r="BB863" s="13">
        <v>0</v>
      </c>
      <c r="BC863" s="13">
        <v>31</v>
      </c>
    </row>
    <row r="864" spans="1:55" x14ac:dyDescent="0.25">
      <c r="A864">
        <v>34292</v>
      </c>
      <c r="B864" s="20">
        <v>13516</v>
      </c>
      <c r="C864" s="20">
        <v>13172</v>
      </c>
      <c r="D864" s="20">
        <v>344</v>
      </c>
      <c r="E864" s="21">
        <f t="shared" si="10855"/>
        <v>2.5451316957679788E-2</v>
      </c>
      <c r="F864" s="18">
        <v>95</v>
      </c>
      <c r="G864" s="5">
        <f t="shared" si="10856"/>
        <v>0.27616279069767441</v>
      </c>
      <c r="H864">
        <v>95</v>
      </c>
      <c r="I864" s="5">
        <f t="shared" ref="I864" si="11235">IF($D864&gt;0,H864/$D864,0)</f>
        <v>0.27616279069767441</v>
      </c>
      <c r="J864">
        <v>27</v>
      </c>
      <c r="K864" s="5">
        <f t="shared" ref="K864" si="11236">IF($D864&gt;0,J864/$D864,0)</f>
        <v>7.8488372093023256E-2</v>
      </c>
      <c r="L864">
        <v>5</v>
      </c>
      <c r="M864" s="5">
        <f t="shared" ref="M864:O864" si="11237">IF($D864&gt;0,L864/$D864,0)</f>
        <v>1.4534883720930232E-2</v>
      </c>
      <c r="N864">
        <v>1</v>
      </c>
      <c r="O864" s="5">
        <f t="shared" si="11237"/>
        <v>2.9069767441860465E-3</v>
      </c>
      <c r="P864">
        <v>8</v>
      </c>
      <c r="Q864" s="5">
        <f t="shared" ref="Q864:S864" si="11238">IF($D864&gt;0,P864/$D864,0)</f>
        <v>2.3255813953488372E-2</v>
      </c>
      <c r="R864">
        <v>3</v>
      </c>
      <c r="S864" s="5">
        <f t="shared" si="11238"/>
        <v>8.7209302325581394E-3</v>
      </c>
      <c r="T864">
        <v>3</v>
      </c>
      <c r="U864" s="5">
        <f t="shared" ref="U864:W864" si="11239">IF($D864&gt;0,T864/$D864,0)</f>
        <v>8.7209302325581394E-3</v>
      </c>
      <c r="V864">
        <v>0</v>
      </c>
      <c r="W864" s="5">
        <f t="shared" si="11239"/>
        <v>0</v>
      </c>
      <c r="X864">
        <v>9</v>
      </c>
      <c r="Y864" s="5">
        <f t="shared" ref="Y864" si="11240">IF($D864&gt;0,X864/$D864,0)</f>
        <v>2.616279069767442E-2</v>
      </c>
      <c r="Z864">
        <v>4</v>
      </c>
      <c r="AA864" s="5">
        <f t="shared" ref="AA864:AC864" si="11241">IF($D864&gt;0,Z864/$D864,0)</f>
        <v>1.1627906976744186E-2</v>
      </c>
      <c r="AB864">
        <v>3</v>
      </c>
      <c r="AC864" s="5">
        <f t="shared" si="11241"/>
        <v>8.7209302325581394E-3</v>
      </c>
      <c r="AD864">
        <v>11</v>
      </c>
      <c r="AE864" s="5">
        <f t="shared" ref="AE864:AG864" si="11242">IF($D864&gt;0,AD864/$D864,0)</f>
        <v>3.1976744186046513E-2</v>
      </c>
      <c r="AF864">
        <v>11</v>
      </c>
      <c r="AG864" s="5">
        <f t="shared" si="11242"/>
        <v>3.1976744186046513E-2</v>
      </c>
      <c r="AH864">
        <v>8</v>
      </c>
      <c r="AI864" s="5">
        <f t="shared" ref="AI864:AK864" si="11243">IF($D864&gt;0,AH864/$D864,0)</f>
        <v>2.3255813953488372E-2</v>
      </c>
      <c r="AJ864">
        <v>1</v>
      </c>
      <c r="AK864" s="5">
        <f t="shared" si="11243"/>
        <v>2.9069767441860465E-3</v>
      </c>
      <c r="AL864">
        <v>11</v>
      </c>
      <c r="AM864" s="5">
        <f t="shared" ref="AM864:AO864" si="11244">IF($D864&gt;0,AL864/$D864,0)</f>
        <v>3.1976744186046513E-2</v>
      </c>
      <c r="AN864">
        <v>5</v>
      </c>
      <c r="AO864" s="5">
        <f t="shared" si="11244"/>
        <v>1.4534883720930232E-2</v>
      </c>
      <c r="AP864">
        <v>14</v>
      </c>
      <c r="AQ864" s="5">
        <f t="shared" ref="AQ864:AS864" si="11245">IF($D864&gt;0,AP864/$D864,0)</f>
        <v>4.0697674418604654E-2</v>
      </c>
      <c r="AR864" s="1">
        <f t="shared" si="10868"/>
        <v>30</v>
      </c>
      <c r="AS864" s="5">
        <f t="shared" si="11245"/>
        <v>8.7209302325581398E-2</v>
      </c>
      <c r="AT864" s="13">
        <v>0</v>
      </c>
      <c r="AU864" s="17">
        <f t="shared" ref="AU864:AW864" si="11246">IF($D864&gt;0,AT864/$D864,0)</f>
        <v>0</v>
      </c>
      <c r="AV864" s="13">
        <v>0</v>
      </c>
      <c r="AW864" s="17">
        <f t="shared" si="11246"/>
        <v>0</v>
      </c>
      <c r="AX864" s="16">
        <v>30</v>
      </c>
      <c r="AY864" s="17">
        <f t="shared" ref="AY864" si="11247">IF($D864&gt;0,AX864/$D864,0)</f>
        <v>8.7209302325581398E-2</v>
      </c>
      <c r="AZ864" s="13">
        <v>17</v>
      </c>
      <c r="BA864" s="13">
        <v>1</v>
      </c>
      <c r="BB864" s="13">
        <v>0</v>
      </c>
      <c r="BC864" s="13">
        <v>12</v>
      </c>
    </row>
    <row r="865" spans="1:55" x14ac:dyDescent="0.25">
      <c r="A865">
        <v>34293</v>
      </c>
      <c r="B865" s="20">
        <v>33001</v>
      </c>
      <c r="C865" s="20">
        <v>31890</v>
      </c>
      <c r="D865" s="20">
        <v>1111</v>
      </c>
      <c r="E865" s="21">
        <f t="shared" si="10855"/>
        <v>3.3665646495560739E-2</v>
      </c>
      <c r="F865" s="18">
        <v>345</v>
      </c>
      <c r="G865" s="5">
        <f t="shared" si="10856"/>
        <v>0.31053105310531054</v>
      </c>
      <c r="H865">
        <v>237</v>
      </c>
      <c r="I865" s="5">
        <f t="shared" ref="I865" si="11248">IF($D865&gt;0,H865/$D865,0)</f>
        <v>0.21332133213321333</v>
      </c>
      <c r="J865">
        <v>116</v>
      </c>
      <c r="K865" s="5">
        <f t="shared" ref="K865" si="11249">IF($D865&gt;0,J865/$D865,0)</f>
        <v>0.10441044104410441</v>
      </c>
      <c r="L865">
        <v>17</v>
      </c>
      <c r="M865" s="5">
        <f t="shared" ref="M865:O865" si="11250">IF($D865&gt;0,L865/$D865,0)</f>
        <v>1.5301530153015301E-2</v>
      </c>
      <c r="N865">
        <v>20</v>
      </c>
      <c r="O865" s="5">
        <f t="shared" si="11250"/>
        <v>1.8001800180018002E-2</v>
      </c>
      <c r="P865">
        <v>21</v>
      </c>
      <c r="Q865" s="5">
        <f t="shared" ref="Q865:S865" si="11251">IF($D865&gt;0,P865/$D865,0)</f>
        <v>1.8901890189018902E-2</v>
      </c>
      <c r="R865">
        <v>13</v>
      </c>
      <c r="S865" s="5">
        <f t="shared" si="11251"/>
        <v>1.1701170117011701E-2</v>
      </c>
      <c r="T865">
        <v>7</v>
      </c>
      <c r="U865" s="5">
        <f t="shared" ref="U865:W865" si="11252">IF($D865&gt;0,T865/$D865,0)</f>
        <v>6.3006300630063005E-3</v>
      </c>
      <c r="V865">
        <v>1</v>
      </c>
      <c r="W865" s="5">
        <f t="shared" si="11252"/>
        <v>9.0009000900090005E-4</v>
      </c>
      <c r="X865">
        <v>64</v>
      </c>
      <c r="Y865" s="5">
        <f t="shared" ref="Y865" si="11253">IF($D865&gt;0,X865/$D865,0)</f>
        <v>5.7605760576057603E-2</v>
      </c>
      <c r="Z865">
        <v>48</v>
      </c>
      <c r="AA865" s="5">
        <f t="shared" ref="AA865:AC865" si="11254">IF($D865&gt;0,Z865/$D865,0)</f>
        <v>4.3204320432043204E-2</v>
      </c>
      <c r="AB865">
        <v>1</v>
      </c>
      <c r="AC865" s="5">
        <f t="shared" si="11254"/>
        <v>9.0009000900090005E-4</v>
      </c>
      <c r="AD865">
        <v>8</v>
      </c>
      <c r="AE865" s="5">
        <f t="shared" ref="AE865:AG865" si="11255">IF($D865&gt;0,AD865/$D865,0)</f>
        <v>7.2007200720072004E-3</v>
      </c>
      <c r="AF865">
        <v>70</v>
      </c>
      <c r="AG865" s="5">
        <f t="shared" si="11255"/>
        <v>6.3006300630063003E-2</v>
      </c>
      <c r="AH865">
        <v>11</v>
      </c>
      <c r="AI865" s="5">
        <f t="shared" ref="AI865:AK865" si="11256">IF($D865&gt;0,AH865/$D865,0)</f>
        <v>9.9009900990099011E-3</v>
      </c>
      <c r="AJ865">
        <v>1</v>
      </c>
      <c r="AK865" s="5">
        <f t="shared" si="11256"/>
        <v>9.0009000900090005E-4</v>
      </c>
      <c r="AL865">
        <v>28</v>
      </c>
      <c r="AM865" s="5">
        <f t="shared" ref="AM865:AO865" si="11257">IF($D865&gt;0,AL865/$D865,0)</f>
        <v>2.5202520252025202E-2</v>
      </c>
      <c r="AN865">
        <v>4</v>
      </c>
      <c r="AO865" s="5">
        <f t="shared" si="11257"/>
        <v>3.6003600360036002E-3</v>
      </c>
      <c r="AP865">
        <v>17</v>
      </c>
      <c r="AQ865" s="5">
        <f t="shared" ref="AQ865:AS865" si="11258">IF($D865&gt;0,AP865/$D865,0)</f>
        <v>1.5301530153015301E-2</v>
      </c>
      <c r="AR865" s="1">
        <f t="shared" si="10868"/>
        <v>82</v>
      </c>
      <c r="AS865" s="5">
        <f t="shared" si="11258"/>
        <v>7.3807380738073802E-2</v>
      </c>
      <c r="AT865" s="13">
        <v>0</v>
      </c>
      <c r="AU865" s="17">
        <f t="shared" ref="AU865:AW865" si="11259">IF($D865&gt;0,AT865/$D865,0)</f>
        <v>0</v>
      </c>
      <c r="AV865" s="13">
        <v>2</v>
      </c>
      <c r="AW865" s="17">
        <f t="shared" si="11259"/>
        <v>1.8001800180018001E-3</v>
      </c>
      <c r="AX865" s="16">
        <v>80</v>
      </c>
      <c r="AY865" s="17">
        <f t="shared" ref="AY865" si="11260">IF($D865&gt;0,AX865/$D865,0)</f>
        <v>7.2007200720072009E-2</v>
      </c>
      <c r="AZ865" s="13">
        <v>30</v>
      </c>
      <c r="BA865" s="13">
        <v>18</v>
      </c>
      <c r="BB865" s="13">
        <v>0</v>
      </c>
      <c r="BC865" s="13">
        <v>32</v>
      </c>
    </row>
    <row r="866" spans="1:55" x14ac:dyDescent="0.25">
      <c r="A866">
        <v>34420</v>
      </c>
      <c r="B866" s="20">
        <v>16287</v>
      </c>
      <c r="C866" s="20">
        <v>14771</v>
      </c>
      <c r="D866" s="20">
        <v>1516</v>
      </c>
      <c r="E866" s="21">
        <f t="shared" si="10855"/>
        <v>9.3080370847915511E-2</v>
      </c>
      <c r="F866" s="18">
        <v>306</v>
      </c>
      <c r="G866" s="5">
        <f t="shared" si="10856"/>
        <v>0.20184696569920843</v>
      </c>
      <c r="H866">
        <v>672</v>
      </c>
      <c r="I866" s="5">
        <f t="shared" ref="I866" si="11261">IF($D866&gt;0,H866/$D866,0)</f>
        <v>0.44327176781002636</v>
      </c>
      <c r="J866">
        <v>124</v>
      </c>
      <c r="K866" s="5">
        <f t="shared" ref="K866" si="11262">IF($D866&gt;0,J866/$D866,0)</f>
        <v>8.1794195250659632E-2</v>
      </c>
      <c r="L866">
        <v>36</v>
      </c>
      <c r="M866" s="5">
        <f t="shared" ref="M866:O866" si="11263">IF($D866&gt;0,L866/$D866,0)</f>
        <v>2.3746701846965697E-2</v>
      </c>
      <c r="N866">
        <v>7</v>
      </c>
      <c r="O866" s="5">
        <f t="shared" si="11263"/>
        <v>4.6174142480211082E-3</v>
      </c>
      <c r="P866">
        <v>33</v>
      </c>
      <c r="Q866" s="5">
        <f t="shared" ref="Q866:S866" si="11264">IF($D866&gt;0,P866/$D866,0)</f>
        <v>2.1767810026385226E-2</v>
      </c>
      <c r="R866">
        <v>25</v>
      </c>
      <c r="S866" s="5">
        <f t="shared" si="11264"/>
        <v>1.6490765171503958E-2</v>
      </c>
      <c r="T866">
        <v>12</v>
      </c>
      <c r="U866" s="5">
        <f t="shared" ref="U866:W866" si="11265">IF($D866&gt;0,T866/$D866,0)</f>
        <v>7.9155672823219003E-3</v>
      </c>
      <c r="V866">
        <v>14</v>
      </c>
      <c r="W866" s="5">
        <f t="shared" si="11265"/>
        <v>9.2348284960422165E-3</v>
      </c>
      <c r="X866">
        <v>17</v>
      </c>
      <c r="Y866" s="5">
        <f t="shared" ref="Y866" si="11266">IF($D866&gt;0,X866/$D866,0)</f>
        <v>1.1213720316622692E-2</v>
      </c>
      <c r="Z866">
        <v>2</v>
      </c>
      <c r="AA866" s="5">
        <f t="shared" ref="AA866:AC866" si="11267">IF($D866&gt;0,Z866/$D866,0)</f>
        <v>1.3192612137203166E-3</v>
      </c>
      <c r="AB866">
        <v>0</v>
      </c>
      <c r="AC866" s="5">
        <f t="shared" si="11267"/>
        <v>0</v>
      </c>
      <c r="AD866">
        <v>1</v>
      </c>
      <c r="AE866" s="5">
        <f t="shared" ref="AE866:AG866" si="11268">IF($D866&gt;0,AD866/$D866,0)</f>
        <v>6.5963060686015829E-4</v>
      </c>
      <c r="AF866">
        <v>69</v>
      </c>
      <c r="AG866" s="5">
        <f t="shared" si="11268"/>
        <v>4.5514511873350927E-2</v>
      </c>
      <c r="AH866">
        <v>32</v>
      </c>
      <c r="AI866" s="5">
        <f t="shared" ref="AI866:AK866" si="11269">IF($D866&gt;0,AH866/$D866,0)</f>
        <v>2.1108179419525065E-2</v>
      </c>
      <c r="AJ866">
        <v>0</v>
      </c>
      <c r="AK866" s="5">
        <f t="shared" si="11269"/>
        <v>0</v>
      </c>
      <c r="AL866">
        <v>19</v>
      </c>
      <c r="AM866" s="5">
        <f t="shared" ref="AM866:AO866" si="11270">IF($D866&gt;0,AL866/$D866,0)</f>
        <v>1.2532981530343008E-2</v>
      </c>
      <c r="AN866">
        <v>1</v>
      </c>
      <c r="AO866" s="5">
        <f t="shared" si="11270"/>
        <v>6.5963060686015829E-4</v>
      </c>
      <c r="AP866">
        <v>14</v>
      </c>
      <c r="AQ866" s="5">
        <f t="shared" ref="AQ866:AS866" si="11271">IF($D866&gt;0,AP866/$D866,0)</f>
        <v>9.2348284960422165E-3</v>
      </c>
      <c r="AR866" s="1">
        <f t="shared" si="10868"/>
        <v>132</v>
      </c>
      <c r="AS866" s="5">
        <f t="shared" si="11271"/>
        <v>8.7071240105540904E-2</v>
      </c>
      <c r="AT866" s="13">
        <v>0</v>
      </c>
      <c r="AU866" s="17">
        <f t="shared" ref="AU866:AW866" si="11272">IF($D866&gt;0,AT866/$D866,0)</f>
        <v>0</v>
      </c>
      <c r="AV866" s="13">
        <v>1</v>
      </c>
      <c r="AW866" s="17">
        <f t="shared" si="11272"/>
        <v>6.5963060686015829E-4</v>
      </c>
      <c r="AX866" s="16">
        <v>131</v>
      </c>
      <c r="AY866" s="17">
        <f t="shared" ref="AY866" si="11273">IF($D866&gt;0,AX866/$D866,0)</f>
        <v>8.6411609498680736E-2</v>
      </c>
      <c r="AZ866" s="13">
        <v>15</v>
      </c>
      <c r="BA866" s="13">
        <v>28</v>
      </c>
      <c r="BB866" s="13">
        <v>1</v>
      </c>
      <c r="BC866" s="13">
        <v>87</v>
      </c>
    </row>
    <row r="867" spans="1:55" x14ac:dyDescent="0.25">
      <c r="A867">
        <v>34428</v>
      </c>
      <c r="B867" s="20">
        <v>9109</v>
      </c>
      <c r="C867" s="20">
        <v>8741</v>
      </c>
      <c r="D867" s="20">
        <v>368</v>
      </c>
      <c r="E867" s="21">
        <f t="shared" si="10855"/>
        <v>4.0399604786474912E-2</v>
      </c>
      <c r="F867" s="18">
        <v>117</v>
      </c>
      <c r="G867" s="5">
        <f t="shared" si="10856"/>
        <v>0.31793478260869568</v>
      </c>
      <c r="H867">
        <v>121</v>
      </c>
      <c r="I867" s="5">
        <f t="shared" ref="I867" si="11274">IF($D867&gt;0,H867/$D867,0)</f>
        <v>0.32880434782608697</v>
      </c>
      <c r="J867">
        <v>41</v>
      </c>
      <c r="K867" s="5">
        <f t="shared" ref="K867" si="11275">IF($D867&gt;0,J867/$D867,0)</f>
        <v>0.11141304347826086</v>
      </c>
      <c r="L867">
        <v>11</v>
      </c>
      <c r="M867" s="5">
        <f t="shared" ref="M867:O867" si="11276">IF($D867&gt;0,L867/$D867,0)</f>
        <v>2.9891304347826088E-2</v>
      </c>
      <c r="N867">
        <v>1</v>
      </c>
      <c r="O867" s="5">
        <f t="shared" si="11276"/>
        <v>2.717391304347826E-3</v>
      </c>
      <c r="P867">
        <v>3</v>
      </c>
      <c r="Q867" s="5">
        <f t="shared" ref="Q867:S867" si="11277">IF($D867&gt;0,P867/$D867,0)</f>
        <v>8.152173913043478E-3</v>
      </c>
      <c r="R867">
        <v>9</v>
      </c>
      <c r="S867" s="5">
        <f t="shared" si="11277"/>
        <v>2.4456521739130436E-2</v>
      </c>
      <c r="T867">
        <v>1</v>
      </c>
      <c r="U867" s="5">
        <f t="shared" ref="U867:W867" si="11278">IF($D867&gt;0,T867/$D867,0)</f>
        <v>2.717391304347826E-3</v>
      </c>
      <c r="V867">
        <v>7</v>
      </c>
      <c r="W867" s="5">
        <f t="shared" si="11278"/>
        <v>1.9021739130434784E-2</v>
      </c>
      <c r="X867">
        <v>1</v>
      </c>
      <c r="Y867" s="5">
        <f t="shared" ref="Y867" si="11279">IF($D867&gt;0,X867/$D867,0)</f>
        <v>2.717391304347826E-3</v>
      </c>
      <c r="Z867">
        <v>4</v>
      </c>
      <c r="AA867" s="5">
        <f t="shared" ref="AA867:AC867" si="11280">IF($D867&gt;0,Z867/$D867,0)</f>
        <v>1.0869565217391304E-2</v>
      </c>
      <c r="AB867">
        <v>1</v>
      </c>
      <c r="AC867" s="5">
        <f t="shared" si="11280"/>
        <v>2.717391304347826E-3</v>
      </c>
      <c r="AD867">
        <v>0</v>
      </c>
      <c r="AE867" s="5">
        <f t="shared" ref="AE867:AG867" si="11281">IF($D867&gt;0,AD867/$D867,0)</f>
        <v>0</v>
      </c>
      <c r="AF867">
        <v>9</v>
      </c>
      <c r="AG867" s="5">
        <f t="shared" si="11281"/>
        <v>2.4456521739130436E-2</v>
      </c>
      <c r="AH867">
        <v>7</v>
      </c>
      <c r="AI867" s="5">
        <f t="shared" ref="AI867:AK867" si="11282">IF($D867&gt;0,AH867/$D867,0)</f>
        <v>1.9021739130434784E-2</v>
      </c>
      <c r="AJ867">
        <v>0</v>
      </c>
      <c r="AK867" s="5">
        <f t="shared" si="11282"/>
        <v>0</v>
      </c>
      <c r="AL867">
        <v>3</v>
      </c>
      <c r="AM867" s="5">
        <f t="shared" ref="AM867:AO867" si="11283">IF($D867&gt;0,AL867/$D867,0)</f>
        <v>8.152173913043478E-3</v>
      </c>
      <c r="AN867">
        <v>0</v>
      </c>
      <c r="AO867" s="5">
        <f t="shared" si="11283"/>
        <v>0</v>
      </c>
      <c r="AP867">
        <v>1</v>
      </c>
      <c r="AQ867" s="5">
        <f t="shared" ref="AQ867:AS867" si="11284">IF($D867&gt;0,AP867/$D867,0)</f>
        <v>2.717391304347826E-3</v>
      </c>
      <c r="AR867" s="1">
        <f t="shared" si="10868"/>
        <v>31</v>
      </c>
      <c r="AS867" s="5">
        <f t="shared" si="11284"/>
        <v>8.4239130434782608E-2</v>
      </c>
      <c r="AT867" s="13">
        <v>0</v>
      </c>
      <c r="AU867" s="17">
        <f t="shared" ref="AU867:AW867" si="11285">IF($D867&gt;0,AT867/$D867,0)</f>
        <v>0</v>
      </c>
      <c r="AV867" s="13">
        <v>0</v>
      </c>
      <c r="AW867" s="17">
        <f t="shared" si="11285"/>
        <v>0</v>
      </c>
      <c r="AX867" s="16">
        <v>31</v>
      </c>
      <c r="AY867" s="17">
        <f t="shared" ref="AY867" si="11286">IF($D867&gt;0,AX867/$D867,0)</f>
        <v>8.4239130434782608E-2</v>
      </c>
      <c r="AZ867" s="13">
        <v>9</v>
      </c>
      <c r="BA867" s="13">
        <v>6</v>
      </c>
      <c r="BB867" s="13">
        <v>0</v>
      </c>
      <c r="BC867" s="13">
        <v>16</v>
      </c>
    </row>
    <row r="868" spans="1:55" x14ac:dyDescent="0.25">
      <c r="A868">
        <v>34429</v>
      </c>
      <c r="B868" s="20">
        <v>8563</v>
      </c>
      <c r="C868" s="20">
        <v>8310</v>
      </c>
      <c r="D868" s="20">
        <v>253</v>
      </c>
      <c r="E868" s="21">
        <f t="shared" si="10855"/>
        <v>2.9545719957958658E-2</v>
      </c>
      <c r="F868" s="18">
        <v>80</v>
      </c>
      <c r="G868" s="5">
        <f t="shared" si="10856"/>
        <v>0.31620553359683795</v>
      </c>
      <c r="H868">
        <v>94</v>
      </c>
      <c r="I868" s="5">
        <f t="shared" ref="I868" si="11287">IF($D868&gt;0,H868/$D868,0)</f>
        <v>0.3715415019762846</v>
      </c>
      <c r="J868">
        <v>15</v>
      </c>
      <c r="K868" s="5">
        <f t="shared" ref="K868" si="11288">IF($D868&gt;0,J868/$D868,0)</f>
        <v>5.9288537549407112E-2</v>
      </c>
      <c r="L868">
        <v>3</v>
      </c>
      <c r="M868" s="5">
        <f t="shared" ref="M868:O868" si="11289">IF($D868&gt;0,L868/$D868,0)</f>
        <v>1.1857707509881422E-2</v>
      </c>
      <c r="N868">
        <v>3</v>
      </c>
      <c r="O868" s="5">
        <f t="shared" si="11289"/>
        <v>1.1857707509881422E-2</v>
      </c>
      <c r="P868">
        <v>6</v>
      </c>
      <c r="Q868" s="5">
        <f t="shared" ref="Q868:S868" si="11290">IF($D868&gt;0,P868/$D868,0)</f>
        <v>2.3715415019762844E-2</v>
      </c>
      <c r="R868">
        <v>12</v>
      </c>
      <c r="S868" s="5">
        <f t="shared" si="11290"/>
        <v>4.7430830039525688E-2</v>
      </c>
      <c r="T868">
        <v>0</v>
      </c>
      <c r="U868" s="5">
        <f t="shared" ref="U868:W868" si="11291">IF($D868&gt;0,T868/$D868,0)</f>
        <v>0</v>
      </c>
      <c r="V868">
        <v>6</v>
      </c>
      <c r="W868" s="5">
        <f t="shared" si="11291"/>
        <v>2.3715415019762844E-2</v>
      </c>
      <c r="X868">
        <v>0</v>
      </c>
      <c r="Y868" s="5">
        <f t="shared" ref="Y868" si="11292">IF($D868&gt;0,X868/$D868,0)</f>
        <v>0</v>
      </c>
      <c r="Z868">
        <v>1</v>
      </c>
      <c r="AA868" s="5">
        <f t="shared" ref="AA868:AC868" si="11293">IF($D868&gt;0,Z868/$D868,0)</f>
        <v>3.952569169960474E-3</v>
      </c>
      <c r="AB868">
        <v>1</v>
      </c>
      <c r="AC868" s="5">
        <f t="shared" si="11293"/>
        <v>3.952569169960474E-3</v>
      </c>
      <c r="AD868">
        <v>0</v>
      </c>
      <c r="AE868" s="5">
        <f t="shared" ref="AE868:AG868" si="11294">IF($D868&gt;0,AD868/$D868,0)</f>
        <v>0</v>
      </c>
      <c r="AF868">
        <v>6</v>
      </c>
      <c r="AG868" s="5">
        <f t="shared" si="11294"/>
        <v>2.3715415019762844E-2</v>
      </c>
      <c r="AH868">
        <v>0</v>
      </c>
      <c r="AI868" s="5">
        <f t="shared" ref="AI868:AK868" si="11295">IF($D868&gt;0,AH868/$D868,0)</f>
        <v>0</v>
      </c>
      <c r="AJ868">
        <v>0</v>
      </c>
      <c r="AK868" s="5">
        <f t="shared" si="11295"/>
        <v>0</v>
      </c>
      <c r="AL868">
        <v>0</v>
      </c>
      <c r="AM868" s="5">
        <f t="shared" ref="AM868:AO868" si="11296">IF($D868&gt;0,AL868/$D868,0)</f>
        <v>0</v>
      </c>
      <c r="AN868">
        <v>0</v>
      </c>
      <c r="AO868" s="5">
        <f t="shared" si="11296"/>
        <v>0</v>
      </c>
      <c r="AP868">
        <v>2</v>
      </c>
      <c r="AQ868" s="5">
        <f t="shared" ref="AQ868:AS868" si="11297">IF($D868&gt;0,AP868/$D868,0)</f>
        <v>7.9051383399209481E-3</v>
      </c>
      <c r="AR868" s="1">
        <f t="shared" si="10868"/>
        <v>24</v>
      </c>
      <c r="AS868" s="5">
        <f t="shared" si="11297"/>
        <v>9.4861660079051377E-2</v>
      </c>
      <c r="AT868" s="13">
        <v>0</v>
      </c>
      <c r="AU868" s="17">
        <f t="shared" ref="AU868:AW868" si="11298">IF($D868&gt;0,AT868/$D868,0)</f>
        <v>0</v>
      </c>
      <c r="AV868" s="13">
        <v>0</v>
      </c>
      <c r="AW868" s="17">
        <f t="shared" si="11298"/>
        <v>0</v>
      </c>
      <c r="AX868" s="16">
        <v>24</v>
      </c>
      <c r="AY868" s="17">
        <f t="shared" ref="AY868" si="11299">IF($D868&gt;0,AX868/$D868,0)</f>
        <v>9.4861660079051377E-2</v>
      </c>
      <c r="AZ868" s="13">
        <v>11</v>
      </c>
      <c r="BA868" s="13">
        <v>6</v>
      </c>
      <c r="BB868" s="13">
        <v>0</v>
      </c>
      <c r="BC868" s="13">
        <v>7</v>
      </c>
    </row>
    <row r="869" spans="1:55" x14ac:dyDescent="0.25">
      <c r="A869">
        <v>34431</v>
      </c>
      <c r="B869" s="20">
        <v>7815</v>
      </c>
      <c r="C869" s="20">
        <v>7179</v>
      </c>
      <c r="D869" s="20">
        <v>636</v>
      </c>
      <c r="E869" s="21">
        <f t="shared" si="10855"/>
        <v>8.1381957773512481E-2</v>
      </c>
      <c r="F869" s="18">
        <v>63</v>
      </c>
      <c r="G869" s="5">
        <f t="shared" si="10856"/>
        <v>9.9056603773584911E-2</v>
      </c>
      <c r="H869">
        <v>380</v>
      </c>
      <c r="I869" s="5">
        <f t="shared" ref="I869" si="11300">IF($D869&gt;0,H869/$D869,0)</f>
        <v>0.59748427672955973</v>
      </c>
      <c r="J869">
        <v>83</v>
      </c>
      <c r="K869" s="5">
        <f t="shared" ref="K869" si="11301">IF($D869&gt;0,J869/$D869,0)</f>
        <v>0.13050314465408805</v>
      </c>
      <c r="L869">
        <v>0</v>
      </c>
      <c r="M869" s="5">
        <f t="shared" ref="M869:O869" si="11302">IF($D869&gt;0,L869/$D869,0)</f>
        <v>0</v>
      </c>
      <c r="N869">
        <v>11</v>
      </c>
      <c r="O869" s="5">
        <f t="shared" si="11302"/>
        <v>1.7295597484276729E-2</v>
      </c>
      <c r="P869">
        <v>1</v>
      </c>
      <c r="Q869" s="5">
        <f t="shared" ref="Q869:S869" si="11303">IF($D869&gt;0,P869/$D869,0)</f>
        <v>1.5723270440251573E-3</v>
      </c>
      <c r="R869">
        <v>3</v>
      </c>
      <c r="S869" s="5">
        <f t="shared" si="11303"/>
        <v>4.7169811320754715E-3</v>
      </c>
      <c r="T869">
        <v>2</v>
      </c>
      <c r="U869" s="5">
        <f t="shared" ref="U869:W869" si="11304">IF($D869&gt;0,T869/$D869,0)</f>
        <v>3.1446540880503146E-3</v>
      </c>
      <c r="V869">
        <v>3</v>
      </c>
      <c r="W869" s="5">
        <f t="shared" si="11304"/>
        <v>4.7169811320754715E-3</v>
      </c>
      <c r="X869">
        <v>13</v>
      </c>
      <c r="Y869" s="5">
        <f t="shared" ref="Y869" si="11305">IF($D869&gt;0,X869/$D869,0)</f>
        <v>2.0440251572327043E-2</v>
      </c>
      <c r="Z869">
        <v>5</v>
      </c>
      <c r="AA869" s="5">
        <f t="shared" ref="AA869:AC869" si="11306">IF($D869&gt;0,Z869/$D869,0)</f>
        <v>7.8616352201257862E-3</v>
      </c>
      <c r="AB869">
        <v>0</v>
      </c>
      <c r="AC869" s="5">
        <f t="shared" si="11306"/>
        <v>0</v>
      </c>
      <c r="AD869">
        <v>2</v>
      </c>
      <c r="AE869" s="5">
        <f t="shared" ref="AE869:AG869" si="11307">IF($D869&gt;0,AD869/$D869,0)</f>
        <v>3.1446540880503146E-3</v>
      </c>
      <c r="AF869">
        <v>33</v>
      </c>
      <c r="AG869" s="5">
        <f t="shared" si="11307"/>
        <v>5.1886792452830191E-2</v>
      </c>
      <c r="AH869">
        <v>1</v>
      </c>
      <c r="AI869" s="5">
        <f t="shared" ref="AI869:AK869" si="11308">IF($D869&gt;0,AH869/$D869,0)</f>
        <v>1.5723270440251573E-3</v>
      </c>
      <c r="AJ869">
        <v>0</v>
      </c>
      <c r="AK869" s="5">
        <f t="shared" si="11308"/>
        <v>0</v>
      </c>
      <c r="AL869">
        <v>4</v>
      </c>
      <c r="AM869" s="5">
        <f t="shared" ref="AM869:AO869" si="11309">IF($D869&gt;0,AL869/$D869,0)</f>
        <v>6.2893081761006293E-3</v>
      </c>
      <c r="AN869">
        <v>0</v>
      </c>
      <c r="AO869" s="5">
        <f t="shared" si="11309"/>
        <v>0</v>
      </c>
      <c r="AP869">
        <v>3</v>
      </c>
      <c r="AQ869" s="5">
        <f t="shared" ref="AQ869:AS869" si="11310">IF($D869&gt;0,AP869/$D869,0)</f>
        <v>4.7169811320754715E-3</v>
      </c>
      <c r="AR869" s="1">
        <f t="shared" si="10868"/>
        <v>29</v>
      </c>
      <c r="AS869" s="5">
        <f t="shared" si="11310"/>
        <v>4.5597484276729557E-2</v>
      </c>
      <c r="AT869" s="13">
        <v>0</v>
      </c>
      <c r="AU869" s="17">
        <f t="shared" ref="AU869:AW869" si="11311">IF($D869&gt;0,AT869/$D869,0)</f>
        <v>0</v>
      </c>
      <c r="AV869" s="13">
        <v>0</v>
      </c>
      <c r="AW869" s="17">
        <f t="shared" si="11311"/>
        <v>0</v>
      </c>
      <c r="AX869" s="16">
        <v>29</v>
      </c>
      <c r="AY869" s="17">
        <f t="shared" ref="AY869" si="11312">IF($D869&gt;0,AX869/$D869,0)</f>
        <v>4.5597484276729557E-2</v>
      </c>
      <c r="AZ869" s="13">
        <v>8</v>
      </c>
      <c r="BA869" s="13">
        <v>1</v>
      </c>
      <c r="BB869" s="13">
        <v>0</v>
      </c>
      <c r="BC869" s="13">
        <v>20</v>
      </c>
    </row>
    <row r="870" spans="1:55" x14ac:dyDescent="0.25">
      <c r="A870">
        <v>34432</v>
      </c>
      <c r="B870" s="20">
        <v>12273</v>
      </c>
      <c r="C870" s="20">
        <v>11266</v>
      </c>
      <c r="D870" s="20">
        <v>1007</v>
      </c>
      <c r="E870" s="21">
        <f t="shared" si="10855"/>
        <v>8.2050028517884788E-2</v>
      </c>
      <c r="F870" s="18">
        <v>190</v>
      </c>
      <c r="G870" s="5">
        <f t="shared" si="10856"/>
        <v>0.18867924528301888</v>
      </c>
      <c r="H870">
        <v>491</v>
      </c>
      <c r="I870" s="5">
        <f t="shared" ref="I870" si="11313">IF($D870&gt;0,H870/$D870,0)</f>
        <v>0.48758689175769615</v>
      </c>
      <c r="J870">
        <v>119</v>
      </c>
      <c r="K870" s="5">
        <f t="shared" ref="K870" si="11314">IF($D870&gt;0,J870/$D870,0)</f>
        <v>0.11817279046673287</v>
      </c>
      <c r="L870">
        <v>9</v>
      </c>
      <c r="M870" s="5">
        <f t="shared" ref="M870:O870" si="11315">IF($D870&gt;0,L870/$D870,0)</f>
        <v>8.9374379344587893E-3</v>
      </c>
      <c r="N870">
        <v>1</v>
      </c>
      <c r="O870" s="5">
        <f t="shared" si="11315"/>
        <v>9.930486593843098E-4</v>
      </c>
      <c r="P870">
        <v>11</v>
      </c>
      <c r="Q870" s="5">
        <f t="shared" ref="Q870:S870" si="11316">IF($D870&gt;0,P870/$D870,0)</f>
        <v>1.0923535253227408E-2</v>
      </c>
      <c r="R870">
        <v>22</v>
      </c>
      <c r="S870" s="5">
        <f t="shared" si="11316"/>
        <v>2.1847070506454815E-2</v>
      </c>
      <c r="T870">
        <v>10</v>
      </c>
      <c r="U870" s="5">
        <f t="shared" ref="U870:W870" si="11317">IF($D870&gt;0,T870/$D870,0)</f>
        <v>9.9304865938430985E-3</v>
      </c>
      <c r="V870">
        <v>6</v>
      </c>
      <c r="W870" s="5">
        <f t="shared" si="11317"/>
        <v>5.9582919563058593E-3</v>
      </c>
      <c r="X870">
        <v>5</v>
      </c>
      <c r="Y870" s="5">
        <f t="shared" ref="Y870" si="11318">IF($D870&gt;0,X870/$D870,0)</f>
        <v>4.9652432969215492E-3</v>
      </c>
      <c r="Z870">
        <v>2</v>
      </c>
      <c r="AA870" s="5">
        <f t="shared" ref="AA870:AC870" si="11319">IF($D870&gt;0,Z870/$D870,0)</f>
        <v>1.9860973187686196E-3</v>
      </c>
      <c r="AB870">
        <v>3</v>
      </c>
      <c r="AC870" s="5">
        <f t="shared" si="11319"/>
        <v>2.9791459781529296E-3</v>
      </c>
      <c r="AD870">
        <v>0</v>
      </c>
      <c r="AE870" s="5">
        <f t="shared" ref="AE870:AG870" si="11320">IF($D870&gt;0,AD870/$D870,0)</f>
        <v>0</v>
      </c>
      <c r="AF870">
        <v>40</v>
      </c>
      <c r="AG870" s="5">
        <f t="shared" si="11320"/>
        <v>3.9721946375372394E-2</v>
      </c>
      <c r="AH870">
        <v>13</v>
      </c>
      <c r="AI870" s="5">
        <f t="shared" ref="AI870:AK870" si="11321">IF($D870&gt;0,AH870/$D870,0)</f>
        <v>1.2909632571996028E-2</v>
      </c>
      <c r="AJ870">
        <v>0</v>
      </c>
      <c r="AK870" s="5">
        <f t="shared" si="11321"/>
        <v>0</v>
      </c>
      <c r="AL870">
        <v>11</v>
      </c>
      <c r="AM870" s="5">
        <f t="shared" ref="AM870:AO870" si="11322">IF($D870&gt;0,AL870/$D870,0)</f>
        <v>1.0923535253227408E-2</v>
      </c>
      <c r="AN870">
        <v>0</v>
      </c>
      <c r="AO870" s="5">
        <f t="shared" si="11322"/>
        <v>0</v>
      </c>
      <c r="AP870">
        <v>5</v>
      </c>
      <c r="AQ870" s="5">
        <f t="shared" ref="AQ870:AS870" si="11323">IF($D870&gt;0,AP870/$D870,0)</f>
        <v>4.9652432969215492E-3</v>
      </c>
      <c r="AR870" s="1">
        <f t="shared" si="10868"/>
        <v>69</v>
      </c>
      <c r="AS870" s="5">
        <f t="shared" si="11323"/>
        <v>6.8520357497517378E-2</v>
      </c>
      <c r="AT870" s="13">
        <v>0</v>
      </c>
      <c r="AU870" s="17">
        <f t="shared" ref="AU870:AW870" si="11324">IF($D870&gt;0,AT870/$D870,0)</f>
        <v>0</v>
      </c>
      <c r="AV870" s="13">
        <v>1</v>
      </c>
      <c r="AW870" s="17">
        <f t="shared" si="11324"/>
        <v>9.930486593843098E-4</v>
      </c>
      <c r="AX870" s="16">
        <v>68</v>
      </c>
      <c r="AY870" s="17">
        <f t="shared" ref="AY870" si="11325">IF($D870&gt;0,AX870/$D870,0)</f>
        <v>6.7527308838133071E-2</v>
      </c>
      <c r="AZ870" s="13">
        <v>15</v>
      </c>
      <c r="BA870" s="13">
        <v>22</v>
      </c>
      <c r="BB870" s="13">
        <v>0</v>
      </c>
      <c r="BC870" s="13">
        <v>31</v>
      </c>
    </row>
    <row r="871" spans="1:55" x14ac:dyDescent="0.25">
      <c r="A871">
        <v>34433</v>
      </c>
      <c r="B871" s="20">
        <v>6647</v>
      </c>
      <c r="C871" s="20">
        <v>6296</v>
      </c>
      <c r="D871" s="20">
        <v>351</v>
      </c>
      <c r="E871" s="21">
        <f t="shared" si="10855"/>
        <v>5.280577704227471E-2</v>
      </c>
      <c r="F871" s="18">
        <v>67</v>
      </c>
      <c r="G871" s="5">
        <f t="shared" si="10856"/>
        <v>0.19088319088319089</v>
      </c>
      <c r="H871">
        <v>144</v>
      </c>
      <c r="I871" s="5">
        <f t="shared" ref="I871" si="11326">IF($D871&gt;0,H871/$D871,0)</f>
        <v>0.41025641025641024</v>
      </c>
      <c r="J871">
        <v>60</v>
      </c>
      <c r="K871" s="5">
        <f t="shared" ref="K871" si="11327">IF($D871&gt;0,J871/$D871,0)</f>
        <v>0.17094017094017094</v>
      </c>
      <c r="L871">
        <v>14</v>
      </c>
      <c r="M871" s="5">
        <f t="shared" ref="M871:O871" si="11328">IF($D871&gt;0,L871/$D871,0)</f>
        <v>3.9886039886039885E-2</v>
      </c>
      <c r="N871">
        <v>7</v>
      </c>
      <c r="O871" s="5">
        <f t="shared" si="11328"/>
        <v>1.9943019943019943E-2</v>
      </c>
      <c r="P871">
        <v>2</v>
      </c>
      <c r="Q871" s="5">
        <f t="shared" ref="Q871:S871" si="11329">IF($D871&gt;0,P871/$D871,0)</f>
        <v>5.6980056980056983E-3</v>
      </c>
      <c r="R871">
        <v>0</v>
      </c>
      <c r="S871" s="5">
        <f t="shared" si="11329"/>
        <v>0</v>
      </c>
      <c r="T871">
        <v>3</v>
      </c>
      <c r="U871" s="5">
        <f t="shared" ref="U871:W871" si="11330">IF($D871&gt;0,T871/$D871,0)</f>
        <v>8.5470085470085479E-3</v>
      </c>
      <c r="V871">
        <v>3</v>
      </c>
      <c r="W871" s="5">
        <f t="shared" si="11330"/>
        <v>8.5470085470085479E-3</v>
      </c>
      <c r="X871">
        <v>4</v>
      </c>
      <c r="Y871" s="5">
        <f t="shared" ref="Y871" si="11331">IF($D871&gt;0,X871/$D871,0)</f>
        <v>1.1396011396011397E-2</v>
      </c>
      <c r="Z871">
        <v>4</v>
      </c>
      <c r="AA871" s="5">
        <f t="shared" ref="AA871:AC871" si="11332">IF($D871&gt;0,Z871/$D871,0)</f>
        <v>1.1396011396011397E-2</v>
      </c>
      <c r="AB871">
        <v>0</v>
      </c>
      <c r="AC871" s="5">
        <f t="shared" si="11332"/>
        <v>0</v>
      </c>
      <c r="AD871">
        <v>0</v>
      </c>
      <c r="AE871" s="5">
        <f t="shared" ref="AE871:AG871" si="11333">IF($D871&gt;0,AD871/$D871,0)</f>
        <v>0</v>
      </c>
      <c r="AF871">
        <v>2</v>
      </c>
      <c r="AG871" s="5">
        <f t="shared" si="11333"/>
        <v>5.6980056980056983E-3</v>
      </c>
      <c r="AH871">
        <v>3</v>
      </c>
      <c r="AI871" s="5">
        <f t="shared" ref="AI871:AK871" si="11334">IF($D871&gt;0,AH871/$D871,0)</f>
        <v>8.5470085470085479E-3</v>
      </c>
      <c r="AJ871">
        <v>0</v>
      </c>
      <c r="AK871" s="5">
        <f t="shared" si="11334"/>
        <v>0</v>
      </c>
      <c r="AL871">
        <v>2</v>
      </c>
      <c r="AM871" s="5">
        <f t="shared" ref="AM871:AO871" si="11335">IF($D871&gt;0,AL871/$D871,0)</f>
        <v>5.6980056980056983E-3</v>
      </c>
      <c r="AN871">
        <v>0</v>
      </c>
      <c r="AO871" s="5">
        <f t="shared" si="11335"/>
        <v>0</v>
      </c>
      <c r="AP871">
        <v>5</v>
      </c>
      <c r="AQ871" s="5">
        <f t="shared" ref="AQ871:AS871" si="11336">IF($D871&gt;0,AP871/$D871,0)</f>
        <v>1.4245014245014245E-2</v>
      </c>
      <c r="AR871" s="1">
        <f t="shared" si="10868"/>
        <v>31</v>
      </c>
      <c r="AS871" s="5">
        <f t="shared" si="11336"/>
        <v>8.8319088319088315E-2</v>
      </c>
      <c r="AT871" s="13">
        <v>0</v>
      </c>
      <c r="AU871" s="17">
        <f t="shared" ref="AU871:AW871" si="11337">IF($D871&gt;0,AT871/$D871,0)</f>
        <v>0</v>
      </c>
      <c r="AV871" s="13">
        <v>1</v>
      </c>
      <c r="AW871" s="17">
        <f t="shared" si="11337"/>
        <v>2.8490028490028491E-3</v>
      </c>
      <c r="AX871" s="16">
        <v>30</v>
      </c>
      <c r="AY871" s="17">
        <f t="shared" ref="AY871" si="11338">IF($D871&gt;0,AX871/$D871,0)</f>
        <v>8.5470085470085472E-2</v>
      </c>
      <c r="AZ871" s="13">
        <v>12</v>
      </c>
      <c r="BA871" s="13">
        <v>4</v>
      </c>
      <c r="BB871" s="13">
        <v>0</v>
      </c>
      <c r="BC871" s="13">
        <v>14</v>
      </c>
    </row>
    <row r="872" spans="1:55" x14ac:dyDescent="0.25">
      <c r="A872">
        <v>34434</v>
      </c>
      <c r="B872" s="20">
        <v>8191</v>
      </c>
      <c r="C872" s="20">
        <v>7463</v>
      </c>
      <c r="D872" s="20">
        <v>728</v>
      </c>
      <c r="E872" s="21">
        <f t="shared" si="10855"/>
        <v>8.8878036869735069E-2</v>
      </c>
      <c r="F872" s="18">
        <v>83</v>
      </c>
      <c r="G872" s="5">
        <f t="shared" si="10856"/>
        <v>0.11401098901098901</v>
      </c>
      <c r="H872">
        <v>385</v>
      </c>
      <c r="I872" s="5">
        <f t="shared" ref="I872" si="11339">IF($D872&gt;0,H872/$D872,0)</f>
        <v>0.52884615384615385</v>
      </c>
      <c r="J872">
        <v>62</v>
      </c>
      <c r="K872" s="5">
        <f t="shared" ref="K872" si="11340">IF($D872&gt;0,J872/$D872,0)</f>
        <v>8.5164835164835168E-2</v>
      </c>
      <c r="L872">
        <v>37</v>
      </c>
      <c r="M872" s="5">
        <f t="shared" ref="M872:O872" si="11341">IF($D872&gt;0,L872/$D872,0)</f>
        <v>5.0824175824175824E-2</v>
      </c>
      <c r="N872">
        <v>6</v>
      </c>
      <c r="O872" s="5">
        <f t="shared" si="11341"/>
        <v>8.241758241758242E-3</v>
      </c>
      <c r="P872">
        <v>5</v>
      </c>
      <c r="Q872" s="5">
        <f t="shared" ref="Q872:S872" si="11342">IF($D872&gt;0,P872/$D872,0)</f>
        <v>6.868131868131868E-3</v>
      </c>
      <c r="R872">
        <v>2</v>
      </c>
      <c r="S872" s="5">
        <f t="shared" si="11342"/>
        <v>2.7472527472527475E-3</v>
      </c>
      <c r="T872">
        <v>4</v>
      </c>
      <c r="U872" s="5">
        <f t="shared" ref="U872:W872" si="11343">IF($D872&gt;0,T872/$D872,0)</f>
        <v>5.4945054945054949E-3</v>
      </c>
      <c r="V872">
        <v>19</v>
      </c>
      <c r="W872" s="5">
        <f t="shared" si="11343"/>
        <v>2.60989010989011E-2</v>
      </c>
      <c r="X872">
        <v>17</v>
      </c>
      <c r="Y872" s="5">
        <f t="shared" ref="Y872" si="11344">IF($D872&gt;0,X872/$D872,0)</f>
        <v>2.3351648351648352E-2</v>
      </c>
      <c r="Z872">
        <v>12</v>
      </c>
      <c r="AA872" s="5">
        <f t="shared" ref="AA872:AC872" si="11345">IF($D872&gt;0,Z872/$D872,0)</f>
        <v>1.6483516483516484E-2</v>
      </c>
      <c r="AB872">
        <v>2</v>
      </c>
      <c r="AC872" s="5">
        <f t="shared" si="11345"/>
        <v>2.7472527472527475E-3</v>
      </c>
      <c r="AD872">
        <v>3</v>
      </c>
      <c r="AE872" s="5">
        <f t="shared" ref="AE872:AG872" si="11346">IF($D872&gt;0,AD872/$D872,0)</f>
        <v>4.120879120879121E-3</v>
      </c>
      <c r="AF872">
        <v>19</v>
      </c>
      <c r="AG872" s="5">
        <f t="shared" si="11346"/>
        <v>2.60989010989011E-2</v>
      </c>
      <c r="AH872">
        <v>17</v>
      </c>
      <c r="AI872" s="5">
        <f t="shared" ref="AI872:AK872" si="11347">IF($D872&gt;0,AH872/$D872,0)</f>
        <v>2.3351648351648352E-2</v>
      </c>
      <c r="AJ872">
        <v>0</v>
      </c>
      <c r="AK872" s="5">
        <f t="shared" si="11347"/>
        <v>0</v>
      </c>
      <c r="AL872">
        <v>2</v>
      </c>
      <c r="AM872" s="5">
        <f t="shared" ref="AM872:AO872" si="11348">IF($D872&gt;0,AL872/$D872,0)</f>
        <v>2.7472527472527475E-3</v>
      </c>
      <c r="AN872">
        <v>0</v>
      </c>
      <c r="AO872" s="5">
        <f t="shared" si="11348"/>
        <v>0</v>
      </c>
      <c r="AP872">
        <v>4</v>
      </c>
      <c r="AQ872" s="5">
        <f t="shared" ref="AQ872:AS872" si="11349">IF($D872&gt;0,AP872/$D872,0)</f>
        <v>5.4945054945054949E-3</v>
      </c>
      <c r="AR872" s="1">
        <f t="shared" si="10868"/>
        <v>49</v>
      </c>
      <c r="AS872" s="5">
        <f t="shared" si="11349"/>
        <v>6.7307692307692304E-2</v>
      </c>
      <c r="AT872" s="13">
        <v>0</v>
      </c>
      <c r="AU872" s="17">
        <f t="shared" ref="AU872:AW872" si="11350">IF($D872&gt;0,AT872/$D872,0)</f>
        <v>0</v>
      </c>
      <c r="AV872" s="13">
        <v>1</v>
      </c>
      <c r="AW872" s="17">
        <f t="shared" si="11350"/>
        <v>1.3736263736263737E-3</v>
      </c>
      <c r="AX872" s="16">
        <v>48</v>
      </c>
      <c r="AY872" s="17">
        <f t="shared" ref="AY872" si="11351">IF($D872&gt;0,AX872/$D872,0)</f>
        <v>6.5934065934065936E-2</v>
      </c>
      <c r="AZ872" s="13">
        <v>12</v>
      </c>
      <c r="BA872" s="13">
        <v>6</v>
      </c>
      <c r="BB872" s="13">
        <v>0</v>
      </c>
      <c r="BC872" s="13">
        <v>30</v>
      </c>
    </row>
    <row r="873" spans="1:55" x14ac:dyDescent="0.25">
      <c r="A873">
        <v>34436</v>
      </c>
      <c r="B873" s="20">
        <v>7938</v>
      </c>
      <c r="C873" s="20">
        <v>7686</v>
      </c>
      <c r="D873" s="20">
        <v>252</v>
      </c>
      <c r="E873" s="21">
        <f t="shared" si="10855"/>
        <v>3.1746031746031744E-2</v>
      </c>
      <c r="F873" s="18">
        <v>88</v>
      </c>
      <c r="G873" s="5">
        <f t="shared" si="10856"/>
        <v>0.34920634920634919</v>
      </c>
      <c r="H873">
        <v>79</v>
      </c>
      <c r="I873" s="5">
        <f t="shared" ref="I873" si="11352">IF($D873&gt;0,H873/$D873,0)</f>
        <v>0.31349206349206349</v>
      </c>
      <c r="J873">
        <v>37</v>
      </c>
      <c r="K873" s="5">
        <f t="shared" ref="K873" si="11353">IF($D873&gt;0,J873/$D873,0)</f>
        <v>0.14682539682539683</v>
      </c>
      <c r="L873">
        <v>2</v>
      </c>
      <c r="M873" s="5">
        <f t="shared" ref="M873:O873" si="11354">IF($D873&gt;0,L873/$D873,0)</f>
        <v>7.9365079365079361E-3</v>
      </c>
      <c r="N873">
        <v>0</v>
      </c>
      <c r="O873" s="5">
        <f t="shared" si="11354"/>
        <v>0</v>
      </c>
      <c r="P873">
        <v>1</v>
      </c>
      <c r="Q873" s="5">
        <f t="shared" ref="Q873:S873" si="11355">IF($D873&gt;0,P873/$D873,0)</f>
        <v>3.968253968253968E-3</v>
      </c>
      <c r="R873">
        <v>0</v>
      </c>
      <c r="S873" s="5">
        <f t="shared" si="11355"/>
        <v>0</v>
      </c>
      <c r="T873">
        <v>4</v>
      </c>
      <c r="U873" s="5">
        <f t="shared" ref="U873:W873" si="11356">IF($D873&gt;0,T873/$D873,0)</f>
        <v>1.5873015873015872E-2</v>
      </c>
      <c r="V873">
        <v>2</v>
      </c>
      <c r="W873" s="5">
        <f t="shared" si="11356"/>
        <v>7.9365079365079361E-3</v>
      </c>
      <c r="X873">
        <v>3</v>
      </c>
      <c r="Y873" s="5">
        <f t="shared" ref="Y873" si="11357">IF($D873&gt;0,X873/$D873,0)</f>
        <v>1.1904761904761904E-2</v>
      </c>
      <c r="Z873">
        <v>1</v>
      </c>
      <c r="AA873" s="5">
        <f t="shared" ref="AA873:AC873" si="11358">IF($D873&gt;0,Z873/$D873,0)</f>
        <v>3.968253968253968E-3</v>
      </c>
      <c r="AB873">
        <v>0</v>
      </c>
      <c r="AC873" s="5">
        <f t="shared" si="11358"/>
        <v>0</v>
      </c>
      <c r="AD873">
        <v>0</v>
      </c>
      <c r="AE873" s="5">
        <f t="shared" ref="AE873:AG873" si="11359">IF($D873&gt;0,AD873/$D873,0)</f>
        <v>0</v>
      </c>
      <c r="AF873">
        <v>2</v>
      </c>
      <c r="AG873" s="5">
        <f t="shared" si="11359"/>
        <v>7.9365079365079361E-3</v>
      </c>
      <c r="AH873">
        <v>0</v>
      </c>
      <c r="AI873" s="5">
        <f t="shared" ref="AI873:AK873" si="11360">IF($D873&gt;0,AH873/$D873,0)</f>
        <v>0</v>
      </c>
      <c r="AJ873">
        <v>0</v>
      </c>
      <c r="AK873" s="5">
        <f t="shared" si="11360"/>
        <v>0</v>
      </c>
      <c r="AL873">
        <v>1</v>
      </c>
      <c r="AM873" s="5">
        <f t="shared" ref="AM873:AO873" si="11361">IF($D873&gt;0,AL873/$D873,0)</f>
        <v>3.968253968253968E-3</v>
      </c>
      <c r="AN873">
        <v>0</v>
      </c>
      <c r="AO873" s="5">
        <f t="shared" si="11361"/>
        <v>0</v>
      </c>
      <c r="AP873">
        <v>0</v>
      </c>
      <c r="AQ873" s="5">
        <f t="shared" ref="AQ873:AS873" si="11362">IF($D873&gt;0,AP873/$D873,0)</f>
        <v>0</v>
      </c>
      <c r="AR873" s="1">
        <f t="shared" si="10868"/>
        <v>32</v>
      </c>
      <c r="AS873" s="5">
        <f t="shared" si="11362"/>
        <v>0.12698412698412698</v>
      </c>
      <c r="AT873" s="13">
        <v>0</v>
      </c>
      <c r="AU873" s="17">
        <f t="shared" ref="AU873:AW873" si="11363">IF($D873&gt;0,AT873/$D873,0)</f>
        <v>0</v>
      </c>
      <c r="AV873" s="13">
        <v>0</v>
      </c>
      <c r="AW873" s="17">
        <f t="shared" si="11363"/>
        <v>0</v>
      </c>
      <c r="AX873" s="16">
        <v>32</v>
      </c>
      <c r="AY873" s="17">
        <f t="shared" ref="AY873" si="11364">IF($D873&gt;0,AX873/$D873,0)</f>
        <v>0.12698412698412698</v>
      </c>
      <c r="AZ873" s="13">
        <v>11</v>
      </c>
      <c r="BA873" s="13">
        <v>8</v>
      </c>
      <c r="BB873" s="13">
        <v>0</v>
      </c>
      <c r="BC873" s="13">
        <v>13</v>
      </c>
    </row>
    <row r="874" spans="1:55" x14ac:dyDescent="0.25">
      <c r="A874">
        <v>34442</v>
      </c>
      <c r="B874" s="20">
        <v>14568</v>
      </c>
      <c r="C874" s="20">
        <v>13962</v>
      </c>
      <c r="D874" s="20">
        <v>606</v>
      </c>
      <c r="E874" s="21">
        <f t="shared" si="10855"/>
        <v>4.1598023064250408E-2</v>
      </c>
      <c r="F874" s="18">
        <v>116</v>
      </c>
      <c r="G874" s="5">
        <f t="shared" si="10856"/>
        <v>0.19141914191419143</v>
      </c>
      <c r="H874">
        <v>220</v>
      </c>
      <c r="I874" s="5">
        <f t="shared" ref="I874" si="11365">IF($D874&gt;0,H874/$D874,0)</f>
        <v>0.36303630363036304</v>
      </c>
      <c r="J874">
        <v>77</v>
      </c>
      <c r="K874" s="5">
        <f t="shared" ref="K874" si="11366">IF($D874&gt;0,J874/$D874,0)</f>
        <v>0.12706270627062707</v>
      </c>
      <c r="L874">
        <v>17</v>
      </c>
      <c r="M874" s="5">
        <f t="shared" ref="M874:O874" si="11367">IF($D874&gt;0,L874/$D874,0)</f>
        <v>2.8052805280528052E-2</v>
      </c>
      <c r="N874">
        <v>4</v>
      </c>
      <c r="O874" s="5">
        <f t="shared" si="11367"/>
        <v>6.6006600660066007E-3</v>
      </c>
      <c r="P874">
        <v>3</v>
      </c>
      <c r="Q874" s="5">
        <f t="shared" ref="Q874:S874" si="11368">IF($D874&gt;0,P874/$D874,0)</f>
        <v>4.9504950495049506E-3</v>
      </c>
      <c r="R874">
        <v>22</v>
      </c>
      <c r="S874" s="5">
        <f t="shared" si="11368"/>
        <v>3.6303630363036306E-2</v>
      </c>
      <c r="T874">
        <v>0</v>
      </c>
      <c r="U874" s="5">
        <f t="shared" ref="U874:W874" si="11369">IF($D874&gt;0,T874/$D874,0)</f>
        <v>0</v>
      </c>
      <c r="V874">
        <v>12</v>
      </c>
      <c r="W874" s="5">
        <f t="shared" si="11369"/>
        <v>1.9801980198019802E-2</v>
      </c>
      <c r="X874">
        <v>0</v>
      </c>
      <c r="Y874" s="5">
        <f t="shared" ref="Y874" si="11370">IF($D874&gt;0,X874/$D874,0)</f>
        <v>0</v>
      </c>
      <c r="Z874">
        <v>4</v>
      </c>
      <c r="AA874" s="5">
        <f t="shared" ref="AA874:AC874" si="11371">IF($D874&gt;0,Z874/$D874,0)</f>
        <v>6.6006600660066007E-3</v>
      </c>
      <c r="AB874">
        <v>3</v>
      </c>
      <c r="AC874" s="5">
        <f t="shared" si="11371"/>
        <v>4.9504950495049506E-3</v>
      </c>
      <c r="AD874">
        <v>1</v>
      </c>
      <c r="AE874" s="5">
        <f t="shared" ref="AE874:AG874" si="11372">IF($D874&gt;0,AD874/$D874,0)</f>
        <v>1.6501650165016502E-3</v>
      </c>
      <c r="AF874">
        <v>31</v>
      </c>
      <c r="AG874" s="5">
        <f t="shared" si="11372"/>
        <v>5.1155115511551157E-2</v>
      </c>
      <c r="AH874">
        <v>5</v>
      </c>
      <c r="AI874" s="5">
        <f t="shared" ref="AI874:AK874" si="11373">IF($D874&gt;0,AH874/$D874,0)</f>
        <v>8.2508250825082501E-3</v>
      </c>
      <c r="AJ874">
        <v>0</v>
      </c>
      <c r="AK874" s="5">
        <f t="shared" si="11373"/>
        <v>0</v>
      </c>
      <c r="AL874">
        <v>7</v>
      </c>
      <c r="AM874" s="5">
        <f t="shared" ref="AM874:AO874" si="11374">IF($D874&gt;0,AL874/$D874,0)</f>
        <v>1.155115511551155E-2</v>
      </c>
      <c r="AN874">
        <v>3</v>
      </c>
      <c r="AO874" s="5">
        <f t="shared" si="11374"/>
        <v>4.9504950495049506E-3</v>
      </c>
      <c r="AP874">
        <v>10</v>
      </c>
      <c r="AQ874" s="5">
        <f t="shared" ref="AQ874:AS874" si="11375">IF($D874&gt;0,AP874/$D874,0)</f>
        <v>1.65016501650165E-2</v>
      </c>
      <c r="AR874" s="1">
        <f t="shared" si="10868"/>
        <v>71</v>
      </c>
      <c r="AS874" s="5">
        <f t="shared" si="11375"/>
        <v>0.11716171617161716</v>
      </c>
      <c r="AT874" s="13">
        <v>0</v>
      </c>
      <c r="AU874" s="17">
        <f t="shared" ref="AU874:AW874" si="11376">IF($D874&gt;0,AT874/$D874,0)</f>
        <v>0</v>
      </c>
      <c r="AV874" s="13">
        <v>0</v>
      </c>
      <c r="AW874" s="17">
        <f t="shared" si="11376"/>
        <v>0</v>
      </c>
      <c r="AX874" s="16">
        <v>71</v>
      </c>
      <c r="AY874" s="17">
        <f t="shared" ref="AY874" si="11377">IF($D874&gt;0,AX874/$D874,0)</f>
        <v>0.11716171617161716</v>
      </c>
      <c r="AZ874" s="13">
        <v>29</v>
      </c>
      <c r="BA874" s="13">
        <v>9</v>
      </c>
      <c r="BB874" s="13">
        <v>0</v>
      </c>
      <c r="BC874" s="13">
        <v>33</v>
      </c>
    </row>
    <row r="875" spans="1:55" x14ac:dyDescent="0.25">
      <c r="A875">
        <v>34445</v>
      </c>
      <c r="B875" s="20">
        <v>44</v>
      </c>
      <c r="C875" s="20">
        <v>42</v>
      </c>
      <c r="D875" s="20">
        <v>2</v>
      </c>
      <c r="E875" s="21">
        <f t="shared" si="10855"/>
        <v>4.5454545454545456E-2</v>
      </c>
      <c r="F875" s="18">
        <v>0</v>
      </c>
      <c r="G875" s="5">
        <f t="shared" si="10856"/>
        <v>0</v>
      </c>
      <c r="H875">
        <v>2</v>
      </c>
      <c r="I875" s="5">
        <f t="shared" ref="I875" si="11378">IF($D875&gt;0,H875/$D875,0)</f>
        <v>1</v>
      </c>
      <c r="J875">
        <v>0</v>
      </c>
      <c r="K875" s="5">
        <f t="shared" ref="K875" si="11379">IF($D875&gt;0,J875/$D875,0)</f>
        <v>0</v>
      </c>
      <c r="L875">
        <v>0</v>
      </c>
      <c r="M875" s="5">
        <f t="shared" ref="M875:O875" si="11380">IF($D875&gt;0,L875/$D875,0)</f>
        <v>0</v>
      </c>
      <c r="N875">
        <v>0</v>
      </c>
      <c r="O875" s="5">
        <f t="shared" si="11380"/>
        <v>0</v>
      </c>
      <c r="P875">
        <v>0</v>
      </c>
      <c r="Q875" s="5">
        <f t="shared" ref="Q875:S875" si="11381">IF($D875&gt;0,P875/$D875,0)</f>
        <v>0</v>
      </c>
      <c r="R875">
        <v>0</v>
      </c>
      <c r="S875" s="5">
        <f t="shared" si="11381"/>
        <v>0</v>
      </c>
      <c r="T875">
        <v>0</v>
      </c>
      <c r="U875" s="5">
        <f t="shared" ref="U875:W875" si="11382">IF($D875&gt;0,T875/$D875,0)</f>
        <v>0</v>
      </c>
      <c r="V875">
        <v>0</v>
      </c>
      <c r="W875" s="5">
        <f t="shared" si="11382"/>
        <v>0</v>
      </c>
      <c r="X875">
        <v>0</v>
      </c>
      <c r="Y875" s="5">
        <f t="shared" ref="Y875" si="11383">IF($D875&gt;0,X875/$D875,0)</f>
        <v>0</v>
      </c>
      <c r="Z875">
        <v>0</v>
      </c>
      <c r="AA875" s="5">
        <f t="shared" ref="AA875:AC875" si="11384">IF($D875&gt;0,Z875/$D875,0)</f>
        <v>0</v>
      </c>
      <c r="AB875">
        <v>0</v>
      </c>
      <c r="AC875" s="5">
        <f t="shared" si="11384"/>
        <v>0</v>
      </c>
      <c r="AD875">
        <v>0</v>
      </c>
      <c r="AE875" s="5">
        <f t="shared" ref="AE875:AG875" si="11385">IF($D875&gt;0,AD875/$D875,0)</f>
        <v>0</v>
      </c>
      <c r="AF875">
        <v>0</v>
      </c>
      <c r="AG875" s="5">
        <f t="shared" si="11385"/>
        <v>0</v>
      </c>
      <c r="AH875">
        <v>0</v>
      </c>
      <c r="AI875" s="5">
        <f t="shared" ref="AI875:AK875" si="11386">IF($D875&gt;0,AH875/$D875,0)</f>
        <v>0</v>
      </c>
      <c r="AJ875">
        <v>0</v>
      </c>
      <c r="AK875" s="5">
        <f t="shared" si="11386"/>
        <v>0</v>
      </c>
      <c r="AL875">
        <v>0</v>
      </c>
      <c r="AM875" s="5">
        <f t="shared" ref="AM875:AO875" si="11387">IF($D875&gt;0,AL875/$D875,0)</f>
        <v>0</v>
      </c>
      <c r="AN875">
        <v>0</v>
      </c>
      <c r="AO875" s="5">
        <f t="shared" si="11387"/>
        <v>0</v>
      </c>
      <c r="AP875">
        <v>0</v>
      </c>
      <c r="AQ875" s="5">
        <f t="shared" ref="AQ875:AS875" si="11388">IF($D875&gt;0,AP875/$D875,0)</f>
        <v>0</v>
      </c>
      <c r="AR875" s="1">
        <f t="shared" si="10868"/>
        <v>0</v>
      </c>
      <c r="AS875" s="5">
        <f t="shared" si="11388"/>
        <v>0</v>
      </c>
      <c r="AT875" s="13">
        <v>0</v>
      </c>
      <c r="AU875" s="17">
        <f t="shared" ref="AU875:AW875" si="11389">IF($D875&gt;0,AT875/$D875,0)</f>
        <v>0</v>
      </c>
      <c r="AV875" s="13">
        <v>0</v>
      </c>
      <c r="AW875" s="17">
        <f t="shared" si="11389"/>
        <v>0</v>
      </c>
      <c r="AX875" s="16">
        <v>0</v>
      </c>
      <c r="AY875" s="17">
        <f t="shared" ref="AY875" si="11390">IF($D875&gt;0,AX875/$D875,0)</f>
        <v>0</v>
      </c>
      <c r="AZ875" s="13">
        <v>0</v>
      </c>
      <c r="BA875" s="13">
        <v>0</v>
      </c>
      <c r="BB875" s="13">
        <v>0</v>
      </c>
      <c r="BC875" s="13">
        <v>0</v>
      </c>
    </row>
    <row r="876" spans="1:55" x14ac:dyDescent="0.25">
      <c r="A876">
        <v>34446</v>
      </c>
      <c r="B876" s="20">
        <v>16326</v>
      </c>
      <c r="C876" s="20">
        <v>15706</v>
      </c>
      <c r="D876" s="20">
        <v>620</v>
      </c>
      <c r="E876" s="21">
        <f t="shared" si="10855"/>
        <v>3.7976234227612399E-2</v>
      </c>
      <c r="F876" s="18">
        <v>86</v>
      </c>
      <c r="G876" s="5">
        <f t="shared" si="10856"/>
        <v>0.13870967741935483</v>
      </c>
      <c r="H876">
        <v>264</v>
      </c>
      <c r="I876" s="5">
        <f t="shared" ref="I876" si="11391">IF($D876&gt;0,H876/$D876,0)</f>
        <v>0.4258064516129032</v>
      </c>
      <c r="J876">
        <v>90</v>
      </c>
      <c r="K876" s="5">
        <f t="shared" ref="K876" si="11392">IF($D876&gt;0,J876/$D876,0)</f>
        <v>0.14516129032258066</v>
      </c>
      <c r="L876">
        <v>22</v>
      </c>
      <c r="M876" s="5">
        <f t="shared" ref="M876:O876" si="11393">IF($D876&gt;0,L876/$D876,0)</f>
        <v>3.5483870967741936E-2</v>
      </c>
      <c r="N876">
        <v>3</v>
      </c>
      <c r="O876" s="5">
        <f t="shared" si="11393"/>
        <v>4.8387096774193551E-3</v>
      </c>
      <c r="P876">
        <v>5</v>
      </c>
      <c r="Q876" s="5">
        <f t="shared" ref="Q876:S876" si="11394">IF($D876&gt;0,P876/$D876,0)</f>
        <v>8.0645161290322578E-3</v>
      </c>
      <c r="R876">
        <v>10</v>
      </c>
      <c r="S876" s="5">
        <f t="shared" si="11394"/>
        <v>1.6129032258064516E-2</v>
      </c>
      <c r="T876">
        <v>5</v>
      </c>
      <c r="U876" s="5">
        <f t="shared" ref="U876:W876" si="11395">IF($D876&gt;0,T876/$D876,0)</f>
        <v>8.0645161290322578E-3</v>
      </c>
      <c r="V876">
        <v>9</v>
      </c>
      <c r="W876" s="5">
        <f t="shared" si="11395"/>
        <v>1.4516129032258065E-2</v>
      </c>
      <c r="X876">
        <v>3</v>
      </c>
      <c r="Y876" s="5">
        <f t="shared" ref="Y876" si="11396">IF($D876&gt;0,X876/$D876,0)</f>
        <v>4.8387096774193551E-3</v>
      </c>
      <c r="Z876">
        <v>8</v>
      </c>
      <c r="AA876" s="5">
        <f t="shared" ref="AA876:AC876" si="11397">IF($D876&gt;0,Z876/$D876,0)</f>
        <v>1.2903225806451613E-2</v>
      </c>
      <c r="AB876">
        <v>2</v>
      </c>
      <c r="AC876" s="5">
        <f t="shared" si="11397"/>
        <v>3.2258064516129032E-3</v>
      </c>
      <c r="AD876">
        <v>2</v>
      </c>
      <c r="AE876" s="5">
        <f t="shared" ref="AE876:AG876" si="11398">IF($D876&gt;0,AD876/$D876,0)</f>
        <v>3.2258064516129032E-3</v>
      </c>
      <c r="AF876">
        <v>18</v>
      </c>
      <c r="AG876" s="5">
        <f t="shared" si="11398"/>
        <v>2.903225806451613E-2</v>
      </c>
      <c r="AH876">
        <v>7</v>
      </c>
      <c r="AI876" s="5">
        <f t="shared" ref="AI876:AK876" si="11399">IF($D876&gt;0,AH876/$D876,0)</f>
        <v>1.1290322580645161E-2</v>
      </c>
      <c r="AJ876">
        <v>0</v>
      </c>
      <c r="AK876" s="5">
        <f t="shared" si="11399"/>
        <v>0</v>
      </c>
      <c r="AL876">
        <v>7</v>
      </c>
      <c r="AM876" s="5">
        <f t="shared" ref="AM876:AO876" si="11400">IF($D876&gt;0,AL876/$D876,0)</f>
        <v>1.1290322580645161E-2</v>
      </c>
      <c r="AN876">
        <v>3</v>
      </c>
      <c r="AO876" s="5">
        <f t="shared" si="11400"/>
        <v>4.8387096774193551E-3</v>
      </c>
      <c r="AP876">
        <v>2</v>
      </c>
      <c r="AQ876" s="5">
        <f t="shared" ref="AQ876:AS876" si="11401">IF($D876&gt;0,AP876/$D876,0)</f>
        <v>3.2258064516129032E-3</v>
      </c>
      <c r="AR876" s="1">
        <f t="shared" si="10868"/>
        <v>74</v>
      </c>
      <c r="AS876" s="5">
        <f t="shared" si="11401"/>
        <v>0.11935483870967742</v>
      </c>
      <c r="AT876" s="13">
        <v>0</v>
      </c>
      <c r="AU876" s="17">
        <f t="shared" ref="AU876:AW876" si="11402">IF($D876&gt;0,AT876/$D876,0)</f>
        <v>0</v>
      </c>
      <c r="AV876" s="13">
        <v>1</v>
      </c>
      <c r="AW876" s="17">
        <f t="shared" si="11402"/>
        <v>1.6129032258064516E-3</v>
      </c>
      <c r="AX876" s="16">
        <v>73</v>
      </c>
      <c r="AY876" s="17">
        <f t="shared" ref="AY876" si="11403">IF($D876&gt;0,AX876/$D876,0)</f>
        <v>0.11774193548387096</v>
      </c>
      <c r="AZ876" s="13">
        <v>26</v>
      </c>
      <c r="BA876" s="13">
        <v>11</v>
      </c>
      <c r="BB876" s="13">
        <v>0</v>
      </c>
      <c r="BC876" s="13">
        <v>36</v>
      </c>
    </row>
    <row r="877" spans="1:55" x14ac:dyDescent="0.25">
      <c r="A877">
        <v>34448</v>
      </c>
      <c r="B877" s="20">
        <v>10797</v>
      </c>
      <c r="C877" s="20">
        <v>10493</v>
      </c>
      <c r="D877" s="20">
        <v>304</v>
      </c>
      <c r="E877" s="21">
        <f t="shared" si="10855"/>
        <v>2.8155969250717793E-2</v>
      </c>
      <c r="F877" s="18">
        <v>91</v>
      </c>
      <c r="G877" s="5">
        <f t="shared" si="10856"/>
        <v>0.29934210526315791</v>
      </c>
      <c r="H877">
        <v>118</v>
      </c>
      <c r="I877" s="5">
        <f t="shared" ref="I877" si="11404">IF($D877&gt;0,H877/$D877,0)</f>
        <v>0.38815789473684209</v>
      </c>
      <c r="J877">
        <v>31</v>
      </c>
      <c r="K877" s="5">
        <f t="shared" ref="K877" si="11405">IF($D877&gt;0,J877/$D877,0)</f>
        <v>0.10197368421052631</v>
      </c>
      <c r="L877">
        <v>5</v>
      </c>
      <c r="M877" s="5">
        <f t="shared" ref="M877:O877" si="11406">IF($D877&gt;0,L877/$D877,0)</f>
        <v>1.6447368421052631E-2</v>
      </c>
      <c r="N877">
        <v>0</v>
      </c>
      <c r="O877" s="5">
        <f t="shared" si="11406"/>
        <v>0</v>
      </c>
      <c r="P877">
        <v>2</v>
      </c>
      <c r="Q877" s="5">
        <f t="shared" ref="Q877:S877" si="11407">IF($D877&gt;0,P877/$D877,0)</f>
        <v>6.5789473684210523E-3</v>
      </c>
      <c r="R877">
        <v>2</v>
      </c>
      <c r="S877" s="5">
        <f t="shared" si="11407"/>
        <v>6.5789473684210523E-3</v>
      </c>
      <c r="T877">
        <v>1</v>
      </c>
      <c r="U877" s="5">
        <f t="shared" ref="U877:W877" si="11408">IF($D877&gt;0,T877/$D877,0)</f>
        <v>3.2894736842105261E-3</v>
      </c>
      <c r="V877">
        <v>0</v>
      </c>
      <c r="W877" s="5">
        <f t="shared" si="11408"/>
        <v>0</v>
      </c>
      <c r="X877">
        <v>0</v>
      </c>
      <c r="Y877" s="5">
        <f t="shared" ref="Y877" si="11409">IF($D877&gt;0,X877/$D877,0)</f>
        <v>0</v>
      </c>
      <c r="Z877">
        <v>0</v>
      </c>
      <c r="AA877" s="5">
        <f t="shared" ref="AA877:AC877" si="11410">IF($D877&gt;0,Z877/$D877,0)</f>
        <v>0</v>
      </c>
      <c r="AB877">
        <v>0</v>
      </c>
      <c r="AC877" s="5">
        <f t="shared" si="11410"/>
        <v>0</v>
      </c>
      <c r="AD877">
        <v>0</v>
      </c>
      <c r="AE877" s="5">
        <f t="shared" ref="AE877:AG877" si="11411">IF($D877&gt;0,AD877/$D877,0)</f>
        <v>0</v>
      </c>
      <c r="AF877">
        <v>10</v>
      </c>
      <c r="AG877" s="5">
        <f t="shared" si="11411"/>
        <v>3.2894736842105261E-2</v>
      </c>
      <c r="AH877">
        <v>3</v>
      </c>
      <c r="AI877" s="5">
        <f t="shared" ref="AI877:AK877" si="11412">IF($D877&gt;0,AH877/$D877,0)</f>
        <v>9.8684210526315784E-3</v>
      </c>
      <c r="AJ877">
        <v>0</v>
      </c>
      <c r="AK877" s="5">
        <f t="shared" si="11412"/>
        <v>0</v>
      </c>
      <c r="AL877">
        <v>2</v>
      </c>
      <c r="AM877" s="5">
        <f t="shared" ref="AM877:AO877" si="11413">IF($D877&gt;0,AL877/$D877,0)</f>
        <v>6.5789473684210523E-3</v>
      </c>
      <c r="AN877">
        <v>0</v>
      </c>
      <c r="AO877" s="5">
        <f t="shared" si="11413"/>
        <v>0</v>
      </c>
      <c r="AP877">
        <v>3</v>
      </c>
      <c r="AQ877" s="5">
        <f t="shared" ref="AQ877:AS877" si="11414">IF($D877&gt;0,AP877/$D877,0)</f>
        <v>9.8684210526315784E-3</v>
      </c>
      <c r="AR877" s="1">
        <f t="shared" si="10868"/>
        <v>36</v>
      </c>
      <c r="AS877" s="5">
        <f t="shared" si="11414"/>
        <v>0.11842105263157894</v>
      </c>
      <c r="AT877" s="13">
        <v>0</v>
      </c>
      <c r="AU877" s="17">
        <f t="shared" ref="AU877:AW877" si="11415">IF($D877&gt;0,AT877/$D877,0)</f>
        <v>0</v>
      </c>
      <c r="AV877" s="13">
        <v>0</v>
      </c>
      <c r="AW877" s="17">
        <f t="shared" si="11415"/>
        <v>0</v>
      </c>
      <c r="AX877" s="16">
        <v>36</v>
      </c>
      <c r="AY877" s="17">
        <f t="shared" ref="AY877" si="11416">IF($D877&gt;0,AX877/$D877,0)</f>
        <v>0.11842105263157894</v>
      </c>
      <c r="AZ877" s="13">
        <v>14</v>
      </c>
      <c r="BA877" s="13">
        <v>5</v>
      </c>
      <c r="BB877" s="13">
        <v>0</v>
      </c>
      <c r="BC877" s="13">
        <v>17</v>
      </c>
    </row>
    <row r="878" spans="1:55" x14ac:dyDescent="0.25">
      <c r="A878">
        <v>34449</v>
      </c>
      <c r="B878" s="20">
        <v>2809</v>
      </c>
      <c r="C878" s="20">
        <v>2713</v>
      </c>
      <c r="D878" s="20">
        <v>96</v>
      </c>
      <c r="E878" s="21">
        <f t="shared" si="10855"/>
        <v>3.4175863296546816E-2</v>
      </c>
      <c r="F878" s="18">
        <v>47</v>
      </c>
      <c r="G878" s="5">
        <f t="shared" si="10856"/>
        <v>0.48958333333333331</v>
      </c>
      <c r="H878">
        <v>19</v>
      </c>
      <c r="I878" s="5">
        <f t="shared" ref="I878" si="11417">IF($D878&gt;0,H878/$D878,0)</f>
        <v>0.19791666666666666</v>
      </c>
      <c r="J878">
        <v>4</v>
      </c>
      <c r="K878" s="5">
        <f t="shared" ref="K878" si="11418">IF($D878&gt;0,J878/$D878,0)</f>
        <v>4.1666666666666664E-2</v>
      </c>
      <c r="L878">
        <v>0</v>
      </c>
      <c r="M878" s="5">
        <f t="shared" ref="M878:O878" si="11419">IF($D878&gt;0,L878/$D878,0)</f>
        <v>0</v>
      </c>
      <c r="N878">
        <v>3</v>
      </c>
      <c r="O878" s="5">
        <f t="shared" si="11419"/>
        <v>3.125E-2</v>
      </c>
      <c r="P878">
        <v>2</v>
      </c>
      <c r="Q878" s="5">
        <f t="shared" ref="Q878:S878" si="11420">IF($D878&gt;0,P878/$D878,0)</f>
        <v>2.0833333333333332E-2</v>
      </c>
      <c r="R878">
        <v>2</v>
      </c>
      <c r="S878" s="5">
        <f t="shared" si="11420"/>
        <v>2.0833333333333332E-2</v>
      </c>
      <c r="T878">
        <v>0</v>
      </c>
      <c r="U878" s="5">
        <f t="shared" ref="U878:W878" si="11421">IF($D878&gt;0,T878/$D878,0)</f>
        <v>0</v>
      </c>
      <c r="V878">
        <v>0</v>
      </c>
      <c r="W878" s="5">
        <f t="shared" si="11421"/>
        <v>0</v>
      </c>
      <c r="X878">
        <v>3</v>
      </c>
      <c r="Y878" s="5">
        <f t="shared" ref="Y878" si="11422">IF($D878&gt;0,X878/$D878,0)</f>
        <v>3.125E-2</v>
      </c>
      <c r="Z878">
        <v>1</v>
      </c>
      <c r="AA878" s="5">
        <f t="shared" ref="AA878:AC878" si="11423">IF($D878&gt;0,Z878/$D878,0)</f>
        <v>1.0416666666666666E-2</v>
      </c>
      <c r="AB878">
        <v>0</v>
      </c>
      <c r="AC878" s="5">
        <f t="shared" si="11423"/>
        <v>0</v>
      </c>
      <c r="AD878">
        <v>0</v>
      </c>
      <c r="AE878" s="5">
        <f t="shared" ref="AE878:AG878" si="11424">IF($D878&gt;0,AD878/$D878,0)</f>
        <v>0</v>
      </c>
      <c r="AF878">
        <v>5</v>
      </c>
      <c r="AG878" s="5">
        <f t="shared" si="11424"/>
        <v>5.2083333333333336E-2</v>
      </c>
      <c r="AH878">
        <v>0</v>
      </c>
      <c r="AI878" s="5">
        <f t="shared" ref="AI878:AK878" si="11425">IF($D878&gt;0,AH878/$D878,0)</f>
        <v>0</v>
      </c>
      <c r="AJ878">
        <v>0</v>
      </c>
      <c r="AK878" s="5">
        <f t="shared" si="11425"/>
        <v>0</v>
      </c>
      <c r="AL878">
        <v>1</v>
      </c>
      <c r="AM878" s="5">
        <f t="shared" ref="AM878:AO878" si="11426">IF($D878&gt;0,AL878/$D878,0)</f>
        <v>1.0416666666666666E-2</v>
      </c>
      <c r="AN878">
        <v>0</v>
      </c>
      <c r="AO878" s="5">
        <f t="shared" si="11426"/>
        <v>0</v>
      </c>
      <c r="AP878">
        <v>0</v>
      </c>
      <c r="AQ878" s="5">
        <f t="shared" ref="AQ878:AS878" si="11427">IF($D878&gt;0,AP878/$D878,0)</f>
        <v>0</v>
      </c>
      <c r="AR878" s="1">
        <f t="shared" si="10868"/>
        <v>9</v>
      </c>
      <c r="AS878" s="5">
        <f t="shared" si="11427"/>
        <v>9.375E-2</v>
      </c>
      <c r="AT878" s="13">
        <v>0</v>
      </c>
      <c r="AU878" s="17">
        <f t="shared" ref="AU878:AW878" si="11428">IF($D878&gt;0,AT878/$D878,0)</f>
        <v>0</v>
      </c>
      <c r="AV878" s="13">
        <v>0</v>
      </c>
      <c r="AW878" s="17">
        <f t="shared" si="11428"/>
        <v>0</v>
      </c>
      <c r="AX878" s="16">
        <v>9</v>
      </c>
      <c r="AY878" s="17">
        <f t="shared" ref="AY878" si="11429">IF($D878&gt;0,AX878/$D878,0)</f>
        <v>9.375E-2</v>
      </c>
      <c r="AZ878" s="13">
        <v>4</v>
      </c>
      <c r="BA878" s="13">
        <v>1</v>
      </c>
      <c r="BB878" s="13">
        <v>0</v>
      </c>
      <c r="BC878" s="13">
        <v>4</v>
      </c>
    </row>
    <row r="879" spans="1:55" x14ac:dyDescent="0.25">
      <c r="A879">
        <v>34450</v>
      </c>
      <c r="B879" s="20">
        <v>10293</v>
      </c>
      <c r="C879" s="20">
        <v>9930</v>
      </c>
      <c r="D879" s="20">
        <v>363</v>
      </c>
      <c r="E879" s="21">
        <f t="shared" si="10855"/>
        <v>3.5266686097347712E-2</v>
      </c>
      <c r="F879" s="18">
        <v>35</v>
      </c>
      <c r="G879" s="5">
        <f t="shared" si="10856"/>
        <v>9.6418732782369149E-2</v>
      </c>
      <c r="H879">
        <v>156</v>
      </c>
      <c r="I879" s="5">
        <f t="shared" ref="I879" si="11430">IF($D879&gt;0,H879/$D879,0)</f>
        <v>0.42975206611570249</v>
      </c>
      <c r="J879">
        <v>51</v>
      </c>
      <c r="K879" s="5">
        <f t="shared" ref="K879" si="11431">IF($D879&gt;0,J879/$D879,0)</f>
        <v>0.14049586776859505</v>
      </c>
      <c r="L879">
        <v>10</v>
      </c>
      <c r="M879" s="5">
        <f t="shared" ref="M879:O879" si="11432">IF($D879&gt;0,L879/$D879,0)</f>
        <v>2.7548209366391185E-2</v>
      </c>
      <c r="N879">
        <v>3</v>
      </c>
      <c r="O879" s="5">
        <f t="shared" si="11432"/>
        <v>8.2644628099173556E-3</v>
      </c>
      <c r="P879">
        <v>3</v>
      </c>
      <c r="Q879" s="5">
        <f t="shared" ref="Q879:S879" si="11433">IF($D879&gt;0,P879/$D879,0)</f>
        <v>8.2644628099173556E-3</v>
      </c>
      <c r="R879">
        <v>4</v>
      </c>
      <c r="S879" s="5">
        <f t="shared" si="11433"/>
        <v>1.1019283746556474E-2</v>
      </c>
      <c r="T879">
        <v>2</v>
      </c>
      <c r="U879" s="5">
        <f t="shared" ref="U879:W879" si="11434">IF($D879&gt;0,T879/$D879,0)</f>
        <v>5.5096418732782371E-3</v>
      </c>
      <c r="V879">
        <v>5</v>
      </c>
      <c r="W879" s="5">
        <f t="shared" si="11434"/>
        <v>1.3774104683195593E-2</v>
      </c>
      <c r="X879">
        <v>6</v>
      </c>
      <c r="Y879" s="5">
        <f t="shared" ref="Y879" si="11435">IF($D879&gt;0,X879/$D879,0)</f>
        <v>1.6528925619834711E-2</v>
      </c>
      <c r="Z879">
        <v>1</v>
      </c>
      <c r="AA879" s="5">
        <f t="shared" ref="AA879:AC879" si="11436">IF($D879&gt;0,Z879/$D879,0)</f>
        <v>2.7548209366391185E-3</v>
      </c>
      <c r="AB879">
        <v>2</v>
      </c>
      <c r="AC879" s="5">
        <f t="shared" si="11436"/>
        <v>5.5096418732782371E-3</v>
      </c>
      <c r="AD879">
        <v>0</v>
      </c>
      <c r="AE879" s="5">
        <f t="shared" ref="AE879:AG879" si="11437">IF($D879&gt;0,AD879/$D879,0)</f>
        <v>0</v>
      </c>
      <c r="AF879">
        <v>16</v>
      </c>
      <c r="AG879" s="5">
        <f t="shared" si="11437"/>
        <v>4.4077134986225897E-2</v>
      </c>
      <c r="AH879">
        <v>1</v>
      </c>
      <c r="AI879" s="5">
        <f t="shared" ref="AI879:AK879" si="11438">IF($D879&gt;0,AH879/$D879,0)</f>
        <v>2.7548209366391185E-3</v>
      </c>
      <c r="AJ879">
        <v>0</v>
      </c>
      <c r="AK879" s="5">
        <f t="shared" si="11438"/>
        <v>0</v>
      </c>
      <c r="AL879">
        <v>7</v>
      </c>
      <c r="AM879" s="5">
        <f t="shared" ref="AM879:AO879" si="11439">IF($D879&gt;0,AL879/$D879,0)</f>
        <v>1.928374655647383E-2</v>
      </c>
      <c r="AN879">
        <v>0</v>
      </c>
      <c r="AO879" s="5">
        <f t="shared" si="11439"/>
        <v>0</v>
      </c>
      <c r="AP879">
        <v>7</v>
      </c>
      <c r="AQ879" s="5">
        <f t="shared" ref="AQ879:AS879" si="11440">IF($D879&gt;0,AP879/$D879,0)</f>
        <v>1.928374655647383E-2</v>
      </c>
      <c r="AR879" s="1">
        <f t="shared" si="10868"/>
        <v>54</v>
      </c>
      <c r="AS879" s="5">
        <f t="shared" si="11440"/>
        <v>0.1487603305785124</v>
      </c>
      <c r="AT879" s="13">
        <v>0</v>
      </c>
      <c r="AU879" s="17">
        <f t="shared" ref="AU879:AW879" si="11441">IF($D879&gt;0,AT879/$D879,0)</f>
        <v>0</v>
      </c>
      <c r="AV879" s="13">
        <v>0</v>
      </c>
      <c r="AW879" s="17">
        <f t="shared" si="11441"/>
        <v>0</v>
      </c>
      <c r="AX879" s="16">
        <v>54</v>
      </c>
      <c r="AY879" s="17">
        <f t="shared" ref="AY879" si="11442">IF($D879&gt;0,AX879/$D879,0)</f>
        <v>0.1487603305785124</v>
      </c>
      <c r="AZ879" s="13">
        <v>19</v>
      </c>
      <c r="BA879" s="13">
        <v>13</v>
      </c>
      <c r="BB879" s="13">
        <v>0</v>
      </c>
      <c r="BC879" s="13">
        <v>22</v>
      </c>
    </row>
    <row r="880" spans="1:55" x14ac:dyDescent="0.25">
      <c r="A880">
        <v>34452</v>
      </c>
      <c r="B880" s="20">
        <v>11919</v>
      </c>
      <c r="C880" s="20">
        <v>11210</v>
      </c>
      <c r="D880" s="20">
        <v>709</v>
      </c>
      <c r="E880" s="21">
        <f t="shared" si="10855"/>
        <v>5.9484856112089937E-2</v>
      </c>
      <c r="F880" s="18">
        <v>118</v>
      </c>
      <c r="G880" s="5">
        <f t="shared" si="10856"/>
        <v>0.16643159379407615</v>
      </c>
      <c r="H880">
        <v>376</v>
      </c>
      <c r="I880" s="5">
        <f t="shared" ref="I880" si="11443">IF($D880&gt;0,H880/$D880,0)</f>
        <v>0.53032440056417485</v>
      </c>
      <c r="J880">
        <v>77</v>
      </c>
      <c r="K880" s="5">
        <f t="shared" ref="K880" si="11444">IF($D880&gt;0,J880/$D880,0)</f>
        <v>0.10860366713681241</v>
      </c>
      <c r="L880">
        <v>22</v>
      </c>
      <c r="M880" s="5">
        <f t="shared" ref="M880:O880" si="11445">IF($D880&gt;0,L880/$D880,0)</f>
        <v>3.1029619181946404E-2</v>
      </c>
      <c r="N880">
        <v>4</v>
      </c>
      <c r="O880" s="5">
        <f t="shared" si="11445"/>
        <v>5.6417489421720732E-3</v>
      </c>
      <c r="P880">
        <v>1</v>
      </c>
      <c r="Q880" s="5">
        <f t="shared" ref="Q880:S880" si="11446">IF($D880&gt;0,P880/$D880,0)</f>
        <v>1.4104372355430183E-3</v>
      </c>
      <c r="R880">
        <v>10</v>
      </c>
      <c r="S880" s="5">
        <f t="shared" si="11446"/>
        <v>1.4104372355430184E-2</v>
      </c>
      <c r="T880">
        <v>5</v>
      </c>
      <c r="U880" s="5">
        <f t="shared" ref="U880:W880" si="11447">IF($D880&gt;0,T880/$D880,0)</f>
        <v>7.052186177715092E-3</v>
      </c>
      <c r="V880">
        <v>1</v>
      </c>
      <c r="W880" s="5">
        <f t="shared" si="11447"/>
        <v>1.4104372355430183E-3</v>
      </c>
      <c r="X880">
        <v>9</v>
      </c>
      <c r="Y880" s="5">
        <f t="shared" ref="Y880" si="11448">IF($D880&gt;0,X880/$D880,0)</f>
        <v>1.2693935119887164E-2</v>
      </c>
      <c r="Z880">
        <v>1</v>
      </c>
      <c r="AA880" s="5">
        <f t="shared" ref="AA880:AC880" si="11449">IF($D880&gt;0,Z880/$D880,0)</f>
        <v>1.4104372355430183E-3</v>
      </c>
      <c r="AB880">
        <v>1</v>
      </c>
      <c r="AC880" s="5">
        <f t="shared" si="11449"/>
        <v>1.4104372355430183E-3</v>
      </c>
      <c r="AD880">
        <v>3</v>
      </c>
      <c r="AE880" s="5">
        <f t="shared" ref="AE880:AG880" si="11450">IF($D880&gt;0,AD880/$D880,0)</f>
        <v>4.2313117066290554E-3</v>
      </c>
      <c r="AF880">
        <v>18</v>
      </c>
      <c r="AG880" s="5">
        <f t="shared" si="11450"/>
        <v>2.5387870239774329E-2</v>
      </c>
      <c r="AH880">
        <v>1</v>
      </c>
      <c r="AI880" s="5">
        <f t="shared" ref="AI880:AK880" si="11451">IF($D880&gt;0,AH880/$D880,0)</f>
        <v>1.4104372355430183E-3</v>
      </c>
      <c r="AJ880">
        <v>0</v>
      </c>
      <c r="AK880" s="5">
        <f t="shared" si="11451"/>
        <v>0</v>
      </c>
      <c r="AL880">
        <v>8</v>
      </c>
      <c r="AM880" s="5">
        <f t="shared" ref="AM880:AO880" si="11452">IF($D880&gt;0,AL880/$D880,0)</f>
        <v>1.1283497884344146E-2</v>
      </c>
      <c r="AN880">
        <v>2</v>
      </c>
      <c r="AO880" s="5">
        <f t="shared" si="11452"/>
        <v>2.8208744710860366E-3</v>
      </c>
      <c r="AP880">
        <v>10</v>
      </c>
      <c r="AQ880" s="5">
        <f t="shared" ref="AQ880:AS880" si="11453">IF($D880&gt;0,AP880/$D880,0)</f>
        <v>1.4104372355430184E-2</v>
      </c>
      <c r="AR880" s="1">
        <f t="shared" si="10868"/>
        <v>42</v>
      </c>
      <c r="AS880" s="5">
        <f t="shared" si="11453"/>
        <v>5.9238363892806768E-2</v>
      </c>
      <c r="AT880" s="13">
        <v>0</v>
      </c>
      <c r="AU880" s="17">
        <f t="shared" ref="AU880:AW880" si="11454">IF($D880&gt;0,AT880/$D880,0)</f>
        <v>0</v>
      </c>
      <c r="AV880" s="13">
        <v>0</v>
      </c>
      <c r="AW880" s="17">
        <f t="shared" si="11454"/>
        <v>0</v>
      </c>
      <c r="AX880" s="16">
        <v>42</v>
      </c>
      <c r="AY880" s="17">
        <f t="shared" ref="AY880" si="11455">IF($D880&gt;0,AX880/$D880,0)</f>
        <v>5.9238363892806768E-2</v>
      </c>
      <c r="AZ880" s="13">
        <v>15</v>
      </c>
      <c r="BA880" s="13">
        <v>4</v>
      </c>
      <c r="BB880" s="13">
        <v>2</v>
      </c>
      <c r="BC880" s="13">
        <v>21</v>
      </c>
    </row>
    <row r="881" spans="1:55" x14ac:dyDescent="0.25">
      <c r="A881">
        <v>34453</v>
      </c>
      <c r="B881" s="20">
        <v>10112</v>
      </c>
      <c r="C881" s="20">
        <v>9614</v>
      </c>
      <c r="D881" s="20">
        <v>498</v>
      </c>
      <c r="E881" s="21">
        <f t="shared" si="10855"/>
        <v>4.9248417721518986E-2</v>
      </c>
      <c r="F881" s="18">
        <v>95</v>
      </c>
      <c r="G881" s="5">
        <f t="shared" si="10856"/>
        <v>0.19076305220883535</v>
      </c>
      <c r="H881">
        <v>220</v>
      </c>
      <c r="I881" s="5">
        <f t="shared" ref="I881" si="11456">IF($D881&gt;0,H881/$D881,0)</f>
        <v>0.44176706827309237</v>
      </c>
      <c r="J881">
        <v>58</v>
      </c>
      <c r="K881" s="5">
        <f t="shared" ref="K881" si="11457">IF($D881&gt;0,J881/$D881,0)</f>
        <v>0.11646586345381527</v>
      </c>
      <c r="L881">
        <v>7</v>
      </c>
      <c r="M881" s="5">
        <f t="shared" ref="M881:O881" si="11458">IF($D881&gt;0,L881/$D881,0)</f>
        <v>1.4056224899598393E-2</v>
      </c>
      <c r="N881">
        <v>4</v>
      </c>
      <c r="O881" s="5">
        <f t="shared" si="11458"/>
        <v>8.0321285140562242E-3</v>
      </c>
      <c r="P881">
        <v>4</v>
      </c>
      <c r="Q881" s="5">
        <f t="shared" ref="Q881:S881" si="11459">IF($D881&gt;0,P881/$D881,0)</f>
        <v>8.0321285140562242E-3</v>
      </c>
      <c r="R881">
        <v>2</v>
      </c>
      <c r="S881" s="5">
        <f t="shared" si="11459"/>
        <v>4.0160642570281121E-3</v>
      </c>
      <c r="T881">
        <v>2</v>
      </c>
      <c r="U881" s="5">
        <f t="shared" ref="U881:W881" si="11460">IF($D881&gt;0,T881/$D881,0)</f>
        <v>4.0160642570281121E-3</v>
      </c>
      <c r="V881">
        <v>7</v>
      </c>
      <c r="W881" s="5">
        <f t="shared" si="11460"/>
        <v>1.4056224899598393E-2</v>
      </c>
      <c r="X881">
        <v>8</v>
      </c>
      <c r="Y881" s="5">
        <f t="shared" ref="Y881" si="11461">IF($D881&gt;0,X881/$D881,0)</f>
        <v>1.6064257028112448E-2</v>
      </c>
      <c r="Z881">
        <v>0</v>
      </c>
      <c r="AA881" s="5">
        <f t="shared" ref="AA881:AC881" si="11462">IF($D881&gt;0,Z881/$D881,0)</f>
        <v>0</v>
      </c>
      <c r="AB881">
        <v>0</v>
      </c>
      <c r="AC881" s="5">
        <f t="shared" si="11462"/>
        <v>0</v>
      </c>
      <c r="AD881">
        <v>4</v>
      </c>
      <c r="AE881" s="5">
        <f t="shared" ref="AE881:AG881" si="11463">IF($D881&gt;0,AD881/$D881,0)</f>
        <v>8.0321285140562242E-3</v>
      </c>
      <c r="AF881">
        <v>19</v>
      </c>
      <c r="AG881" s="5">
        <f t="shared" si="11463"/>
        <v>3.8152610441767071E-2</v>
      </c>
      <c r="AH881">
        <v>3</v>
      </c>
      <c r="AI881" s="5">
        <f t="shared" ref="AI881:AK881" si="11464">IF($D881&gt;0,AH881/$D881,0)</f>
        <v>6.024096385542169E-3</v>
      </c>
      <c r="AJ881">
        <v>0</v>
      </c>
      <c r="AK881" s="5">
        <f t="shared" si="11464"/>
        <v>0</v>
      </c>
      <c r="AL881">
        <v>5</v>
      </c>
      <c r="AM881" s="5">
        <f t="shared" ref="AM881:AO881" si="11465">IF($D881&gt;0,AL881/$D881,0)</f>
        <v>1.0040160642570281E-2</v>
      </c>
      <c r="AN881">
        <v>0</v>
      </c>
      <c r="AO881" s="5">
        <f t="shared" si="11465"/>
        <v>0</v>
      </c>
      <c r="AP881">
        <v>6</v>
      </c>
      <c r="AQ881" s="5">
        <f t="shared" ref="AQ881:AS881" si="11466">IF($D881&gt;0,AP881/$D881,0)</f>
        <v>1.2048192771084338E-2</v>
      </c>
      <c r="AR881" s="1">
        <f t="shared" si="10868"/>
        <v>54</v>
      </c>
      <c r="AS881" s="5">
        <f t="shared" si="11466"/>
        <v>0.10843373493975904</v>
      </c>
      <c r="AT881" s="13">
        <v>1</v>
      </c>
      <c r="AU881" s="17">
        <f t="shared" ref="AU881:AW881" si="11467">IF($D881&gt;0,AT881/$D881,0)</f>
        <v>2.008032128514056E-3</v>
      </c>
      <c r="AV881" s="13">
        <v>0</v>
      </c>
      <c r="AW881" s="17">
        <f t="shared" si="11467"/>
        <v>0</v>
      </c>
      <c r="AX881" s="16">
        <v>53</v>
      </c>
      <c r="AY881" s="17">
        <f t="shared" ref="AY881" si="11468">IF($D881&gt;0,AX881/$D881,0)</f>
        <v>0.10642570281124498</v>
      </c>
      <c r="AZ881" s="13">
        <v>7</v>
      </c>
      <c r="BA881" s="13">
        <v>4</v>
      </c>
      <c r="BB881" s="13">
        <v>2</v>
      </c>
      <c r="BC881" s="13">
        <v>40</v>
      </c>
    </row>
    <row r="882" spans="1:55" x14ac:dyDescent="0.25">
      <c r="A882">
        <v>34461</v>
      </c>
      <c r="B882" s="20">
        <v>10562</v>
      </c>
      <c r="C882" s="20">
        <v>10081</v>
      </c>
      <c r="D882" s="20">
        <v>481</v>
      </c>
      <c r="E882" s="21">
        <f t="shared" si="10855"/>
        <v>4.5540617307328154E-2</v>
      </c>
      <c r="F882" s="18">
        <v>67</v>
      </c>
      <c r="G882" s="5">
        <f t="shared" si="10856"/>
        <v>0.1392931392931393</v>
      </c>
      <c r="H882">
        <v>152</v>
      </c>
      <c r="I882" s="5">
        <f t="shared" ref="I882" si="11469">IF($D882&gt;0,H882/$D882,0)</f>
        <v>0.31600831600831603</v>
      </c>
      <c r="J882">
        <v>55</v>
      </c>
      <c r="K882" s="5">
        <f t="shared" ref="K882" si="11470">IF($D882&gt;0,J882/$D882,0)</f>
        <v>0.11434511434511435</v>
      </c>
      <c r="L882">
        <v>5</v>
      </c>
      <c r="M882" s="5">
        <f t="shared" ref="M882:O882" si="11471">IF($D882&gt;0,L882/$D882,0)</f>
        <v>1.0395010395010396E-2</v>
      </c>
      <c r="N882">
        <v>4</v>
      </c>
      <c r="O882" s="5">
        <f t="shared" si="11471"/>
        <v>8.3160083160083165E-3</v>
      </c>
      <c r="P882">
        <v>4</v>
      </c>
      <c r="Q882" s="5">
        <f t="shared" ref="Q882:S882" si="11472">IF($D882&gt;0,P882/$D882,0)</f>
        <v>8.3160083160083165E-3</v>
      </c>
      <c r="R882">
        <v>6</v>
      </c>
      <c r="S882" s="5">
        <f t="shared" si="11472"/>
        <v>1.2474012474012475E-2</v>
      </c>
      <c r="T882">
        <v>0</v>
      </c>
      <c r="U882" s="5">
        <f t="shared" ref="U882:W882" si="11473">IF($D882&gt;0,T882/$D882,0)</f>
        <v>0</v>
      </c>
      <c r="V882">
        <v>6</v>
      </c>
      <c r="W882" s="5">
        <f t="shared" si="11473"/>
        <v>1.2474012474012475E-2</v>
      </c>
      <c r="X882">
        <v>0</v>
      </c>
      <c r="Y882" s="5">
        <f t="shared" ref="Y882" si="11474">IF($D882&gt;0,X882/$D882,0)</f>
        <v>0</v>
      </c>
      <c r="Z882">
        <v>3</v>
      </c>
      <c r="AA882" s="5">
        <f t="shared" ref="AA882:AC882" si="11475">IF($D882&gt;0,Z882/$D882,0)</f>
        <v>6.2370062370062374E-3</v>
      </c>
      <c r="AB882">
        <v>0</v>
      </c>
      <c r="AC882" s="5">
        <f t="shared" si="11475"/>
        <v>0</v>
      </c>
      <c r="AD882">
        <v>3</v>
      </c>
      <c r="AE882" s="5">
        <f t="shared" ref="AE882:AG882" si="11476">IF($D882&gt;0,AD882/$D882,0)</f>
        <v>6.2370062370062374E-3</v>
      </c>
      <c r="AF882">
        <v>8</v>
      </c>
      <c r="AG882" s="5">
        <f t="shared" si="11476"/>
        <v>1.6632016632016633E-2</v>
      </c>
      <c r="AH882">
        <v>8</v>
      </c>
      <c r="AI882" s="5">
        <f t="shared" ref="AI882:AK882" si="11477">IF($D882&gt;0,AH882/$D882,0)</f>
        <v>1.6632016632016633E-2</v>
      </c>
      <c r="AJ882">
        <v>0</v>
      </c>
      <c r="AK882" s="5">
        <f t="shared" si="11477"/>
        <v>0</v>
      </c>
      <c r="AL882">
        <v>8</v>
      </c>
      <c r="AM882" s="5">
        <f t="shared" ref="AM882:AO882" si="11478">IF($D882&gt;0,AL882/$D882,0)</f>
        <v>1.6632016632016633E-2</v>
      </c>
      <c r="AN882">
        <v>0</v>
      </c>
      <c r="AO882" s="5">
        <f t="shared" si="11478"/>
        <v>0</v>
      </c>
      <c r="AP882">
        <v>6</v>
      </c>
      <c r="AQ882" s="5">
        <f t="shared" ref="AQ882:AS882" si="11479">IF($D882&gt;0,AP882/$D882,0)</f>
        <v>1.2474012474012475E-2</v>
      </c>
      <c r="AR882" s="1">
        <f t="shared" si="10868"/>
        <v>146</v>
      </c>
      <c r="AS882" s="5">
        <f t="shared" si="11479"/>
        <v>0.30353430353430355</v>
      </c>
      <c r="AT882" s="13">
        <v>0</v>
      </c>
      <c r="AU882" s="17">
        <f t="shared" ref="AU882:AW882" si="11480">IF($D882&gt;0,AT882/$D882,0)</f>
        <v>0</v>
      </c>
      <c r="AV882" s="13">
        <v>0</v>
      </c>
      <c r="AW882" s="17">
        <f t="shared" si="11480"/>
        <v>0</v>
      </c>
      <c r="AX882" s="16">
        <v>146</v>
      </c>
      <c r="AY882" s="17">
        <f t="shared" ref="AY882" si="11481">IF($D882&gt;0,AX882/$D882,0)</f>
        <v>0.30353430353430355</v>
      </c>
      <c r="AZ882" s="13">
        <v>9</v>
      </c>
      <c r="BA882" s="13">
        <v>5</v>
      </c>
      <c r="BB882" s="13">
        <v>0</v>
      </c>
      <c r="BC882" s="13">
        <v>132</v>
      </c>
    </row>
    <row r="883" spans="1:55" x14ac:dyDescent="0.25">
      <c r="A883">
        <v>34465</v>
      </c>
      <c r="B883" s="20">
        <v>15870</v>
      </c>
      <c r="C883" s="20">
        <v>14835</v>
      </c>
      <c r="D883" s="20">
        <v>1035</v>
      </c>
      <c r="E883" s="21">
        <f t="shared" si="10855"/>
        <v>6.5217391304347824E-2</v>
      </c>
      <c r="F883" s="18">
        <v>172</v>
      </c>
      <c r="G883" s="5">
        <f t="shared" si="10856"/>
        <v>0.16618357487922705</v>
      </c>
      <c r="H883">
        <v>441</v>
      </c>
      <c r="I883" s="5">
        <f t="shared" ref="I883" si="11482">IF($D883&gt;0,H883/$D883,0)</f>
        <v>0.42608695652173911</v>
      </c>
      <c r="J883">
        <v>122</v>
      </c>
      <c r="K883" s="5">
        <f t="shared" ref="K883" si="11483">IF($D883&gt;0,J883/$D883,0)</f>
        <v>0.11787439613526569</v>
      </c>
      <c r="L883">
        <v>25</v>
      </c>
      <c r="M883" s="5">
        <f t="shared" ref="M883:O883" si="11484">IF($D883&gt;0,L883/$D883,0)</f>
        <v>2.4154589371980676E-2</v>
      </c>
      <c r="N883">
        <v>13</v>
      </c>
      <c r="O883" s="5">
        <f t="shared" si="11484"/>
        <v>1.2560386473429951E-2</v>
      </c>
      <c r="P883">
        <v>7</v>
      </c>
      <c r="Q883" s="5">
        <f t="shared" ref="Q883:S883" si="11485">IF($D883&gt;0,P883/$D883,0)</f>
        <v>6.7632850241545897E-3</v>
      </c>
      <c r="R883">
        <v>43</v>
      </c>
      <c r="S883" s="5">
        <f t="shared" si="11485"/>
        <v>4.1545893719806763E-2</v>
      </c>
      <c r="T883">
        <v>16</v>
      </c>
      <c r="U883" s="5">
        <f t="shared" ref="U883:W883" si="11486">IF($D883&gt;0,T883/$D883,0)</f>
        <v>1.5458937198067632E-2</v>
      </c>
      <c r="V883">
        <v>24</v>
      </c>
      <c r="W883" s="5">
        <f t="shared" si="11486"/>
        <v>2.318840579710145E-2</v>
      </c>
      <c r="X883">
        <v>5</v>
      </c>
      <c r="Y883" s="5">
        <f t="shared" ref="Y883" si="11487">IF($D883&gt;0,X883/$D883,0)</f>
        <v>4.830917874396135E-3</v>
      </c>
      <c r="Z883">
        <v>9</v>
      </c>
      <c r="AA883" s="5">
        <f t="shared" ref="AA883:AC883" si="11488">IF($D883&gt;0,Z883/$D883,0)</f>
        <v>8.6956521739130436E-3</v>
      </c>
      <c r="AB883">
        <v>1</v>
      </c>
      <c r="AC883" s="5">
        <f t="shared" si="11488"/>
        <v>9.6618357487922703E-4</v>
      </c>
      <c r="AD883">
        <v>2</v>
      </c>
      <c r="AE883" s="5">
        <f t="shared" ref="AE883:AG883" si="11489">IF($D883&gt;0,AD883/$D883,0)</f>
        <v>1.9323671497584541E-3</v>
      </c>
      <c r="AF883">
        <v>43</v>
      </c>
      <c r="AG883" s="5">
        <f t="shared" si="11489"/>
        <v>4.1545893719806763E-2</v>
      </c>
      <c r="AH883">
        <v>7</v>
      </c>
      <c r="AI883" s="5">
        <f t="shared" ref="AI883:AK883" si="11490">IF($D883&gt;0,AH883/$D883,0)</f>
        <v>6.7632850241545897E-3</v>
      </c>
      <c r="AJ883">
        <v>1</v>
      </c>
      <c r="AK883" s="5">
        <f t="shared" si="11490"/>
        <v>9.6618357487922703E-4</v>
      </c>
      <c r="AL883">
        <v>4</v>
      </c>
      <c r="AM883" s="5">
        <f t="shared" ref="AM883:AO883" si="11491">IF($D883&gt;0,AL883/$D883,0)</f>
        <v>3.8647342995169081E-3</v>
      </c>
      <c r="AN883">
        <v>0</v>
      </c>
      <c r="AO883" s="5">
        <f t="shared" si="11491"/>
        <v>0</v>
      </c>
      <c r="AP883">
        <v>26</v>
      </c>
      <c r="AQ883" s="5">
        <f t="shared" ref="AQ883:AS883" si="11492">IF($D883&gt;0,AP883/$D883,0)</f>
        <v>2.5120772946859903E-2</v>
      </c>
      <c r="AR883" s="1">
        <f t="shared" si="10868"/>
        <v>74</v>
      </c>
      <c r="AS883" s="5">
        <f t="shared" si="11492"/>
        <v>7.1497584541062809E-2</v>
      </c>
      <c r="AT883" s="13">
        <v>0</v>
      </c>
      <c r="AU883" s="17">
        <f t="shared" ref="AU883:AW883" si="11493">IF($D883&gt;0,AT883/$D883,0)</f>
        <v>0</v>
      </c>
      <c r="AV883" s="13">
        <v>0</v>
      </c>
      <c r="AW883" s="17">
        <f t="shared" si="11493"/>
        <v>0</v>
      </c>
      <c r="AX883" s="16">
        <v>74</v>
      </c>
      <c r="AY883" s="17">
        <f t="shared" ref="AY883" si="11494">IF($D883&gt;0,AX883/$D883,0)</f>
        <v>7.1497584541062809E-2</v>
      </c>
      <c r="AZ883" s="13">
        <v>13</v>
      </c>
      <c r="BA883" s="13">
        <v>17</v>
      </c>
      <c r="BB883" s="13">
        <v>0</v>
      </c>
      <c r="BC883" s="13">
        <v>44</v>
      </c>
    </row>
    <row r="884" spans="1:55" x14ac:dyDescent="0.25">
      <c r="A884">
        <v>34470</v>
      </c>
      <c r="B884" s="20">
        <v>17838</v>
      </c>
      <c r="C884" s="20">
        <v>16269</v>
      </c>
      <c r="D884" s="20">
        <v>1569</v>
      </c>
      <c r="E884" s="21">
        <f t="shared" si="10855"/>
        <v>8.795829128826102E-2</v>
      </c>
      <c r="F884" s="18">
        <v>192</v>
      </c>
      <c r="G884" s="5">
        <f t="shared" si="10856"/>
        <v>0.12237093690248566</v>
      </c>
      <c r="H884">
        <v>728</v>
      </c>
      <c r="I884" s="5">
        <f t="shared" ref="I884" si="11495">IF($D884&gt;0,H884/$D884,0)</f>
        <v>0.46398980242192478</v>
      </c>
      <c r="J884">
        <v>200</v>
      </c>
      <c r="K884" s="5">
        <f t="shared" ref="K884" si="11496">IF($D884&gt;0,J884/$D884,0)</f>
        <v>0.12746972594008923</v>
      </c>
      <c r="L884">
        <v>67</v>
      </c>
      <c r="M884" s="5">
        <f t="shared" ref="M884:O884" si="11497">IF($D884&gt;0,L884/$D884,0)</f>
        <v>4.2702358189929894E-2</v>
      </c>
      <c r="N884">
        <v>9</v>
      </c>
      <c r="O884" s="5">
        <f t="shared" si="11497"/>
        <v>5.7361376673040155E-3</v>
      </c>
      <c r="P884">
        <v>29</v>
      </c>
      <c r="Q884" s="5">
        <f t="shared" ref="Q884:S884" si="11498">IF($D884&gt;0,P884/$D884,0)</f>
        <v>1.8483110261312937E-2</v>
      </c>
      <c r="R884">
        <v>29</v>
      </c>
      <c r="S884" s="5">
        <f t="shared" si="11498"/>
        <v>1.8483110261312937E-2</v>
      </c>
      <c r="T884">
        <v>16</v>
      </c>
      <c r="U884" s="5">
        <f t="shared" ref="U884:W884" si="11499">IF($D884&gt;0,T884/$D884,0)</f>
        <v>1.0197578075207138E-2</v>
      </c>
      <c r="V884">
        <v>20</v>
      </c>
      <c r="W884" s="5">
        <f t="shared" si="11499"/>
        <v>1.2746972594008922E-2</v>
      </c>
      <c r="X884">
        <v>22</v>
      </c>
      <c r="Y884" s="5">
        <f t="shared" ref="Y884" si="11500">IF($D884&gt;0,X884/$D884,0)</f>
        <v>1.4021669853409816E-2</v>
      </c>
      <c r="Z884">
        <v>9</v>
      </c>
      <c r="AA884" s="5">
        <f t="shared" ref="AA884:AC884" si="11501">IF($D884&gt;0,Z884/$D884,0)</f>
        <v>5.7361376673040155E-3</v>
      </c>
      <c r="AB884">
        <v>3</v>
      </c>
      <c r="AC884" s="5">
        <f t="shared" si="11501"/>
        <v>1.9120458891013384E-3</v>
      </c>
      <c r="AD884">
        <v>5</v>
      </c>
      <c r="AE884" s="5">
        <f t="shared" ref="AE884:AG884" si="11502">IF($D884&gt;0,AD884/$D884,0)</f>
        <v>3.1867431485022306E-3</v>
      </c>
      <c r="AF884">
        <v>102</v>
      </c>
      <c r="AG884" s="5">
        <f t="shared" si="11502"/>
        <v>6.5009560229445512E-2</v>
      </c>
      <c r="AH884">
        <v>27</v>
      </c>
      <c r="AI884" s="5">
        <f t="shared" ref="AI884:AK884" si="11503">IF($D884&gt;0,AH884/$D884,0)</f>
        <v>1.7208413001912046E-2</v>
      </c>
      <c r="AJ884">
        <v>0</v>
      </c>
      <c r="AK884" s="5">
        <f t="shared" si="11503"/>
        <v>0</v>
      </c>
      <c r="AL884">
        <v>15</v>
      </c>
      <c r="AM884" s="5">
        <f t="shared" ref="AM884:AO884" si="11504">IF($D884&gt;0,AL884/$D884,0)</f>
        <v>9.5602294455066923E-3</v>
      </c>
      <c r="AN884">
        <v>6</v>
      </c>
      <c r="AO884" s="5">
        <f t="shared" si="11504"/>
        <v>3.8240917782026767E-3</v>
      </c>
      <c r="AP884">
        <v>11</v>
      </c>
      <c r="AQ884" s="5">
        <f t="shared" ref="AQ884:AS884" si="11505">IF($D884&gt;0,AP884/$D884,0)</f>
        <v>7.0108349267049078E-3</v>
      </c>
      <c r="AR884" s="1">
        <f t="shared" si="10868"/>
        <v>79</v>
      </c>
      <c r="AS884" s="5">
        <f t="shared" si="11505"/>
        <v>5.0350541746335242E-2</v>
      </c>
      <c r="AT884" s="13">
        <v>0</v>
      </c>
      <c r="AU884" s="17">
        <f t="shared" ref="AU884:AW884" si="11506">IF($D884&gt;0,AT884/$D884,0)</f>
        <v>0</v>
      </c>
      <c r="AV884" s="13">
        <v>5</v>
      </c>
      <c r="AW884" s="17">
        <f t="shared" si="11506"/>
        <v>3.1867431485022306E-3</v>
      </c>
      <c r="AX884" s="16">
        <v>74</v>
      </c>
      <c r="AY884" s="17">
        <f t="shared" ref="AY884" si="11507">IF($D884&gt;0,AX884/$D884,0)</f>
        <v>4.7163798597833012E-2</v>
      </c>
      <c r="AZ884" s="13">
        <v>28</v>
      </c>
      <c r="BA884" s="13">
        <v>10</v>
      </c>
      <c r="BB884" s="13">
        <v>1</v>
      </c>
      <c r="BC884" s="13">
        <v>35</v>
      </c>
    </row>
    <row r="885" spans="1:55" x14ac:dyDescent="0.25">
      <c r="A885">
        <v>34471</v>
      </c>
      <c r="B885" s="20">
        <v>25152</v>
      </c>
      <c r="C885" s="20">
        <v>22765</v>
      </c>
      <c r="D885" s="20">
        <v>2387</v>
      </c>
      <c r="E885" s="21">
        <f t="shared" si="10855"/>
        <v>9.4902989821882958E-2</v>
      </c>
      <c r="F885" s="18">
        <v>344</v>
      </c>
      <c r="G885" s="5">
        <f t="shared" si="10856"/>
        <v>0.14411395056556348</v>
      </c>
      <c r="H885">
        <v>999</v>
      </c>
      <c r="I885" s="5">
        <f t="shared" ref="I885" si="11508">IF($D885&gt;0,H885/$D885,0)</f>
        <v>0.4185169669040637</v>
      </c>
      <c r="J885">
        <v>272</v>
      </c>
      <c r="K885" s="5">
        <f t="shared" ref="K885" si="11509">IF($D885&gt;0,J885/$D885,0)</f>
        <v>0.11395056556346879</v>
      </c>
      <c r="L885">
        <v>79</v>
      </c>
      <c r="M885" s="5">
        <f t="shared" ref="M885:O885" si="11510">IF($D885&gt;0,L885/$D885,0)</f>
        <v>3.3095936321742771E-2</v>
      </c>
      <c r="N885">
        <v>12</v>
      </c>
      <c r="O885" s="5">
        <f t="shared" si="11510"/>
        <v>5.0272308336824466E-3</v>
      </c>
      <c r="P885">
        <v>25</v>
      </c>
      <c r="Q885" s="5">
        <f t="shared" ref="Q885:S885" si="11511">IF($D885&gt;0,P885/$D885,0)</f>
        <v>1.0473397570171765E-2</v>
      </c>
      <c r="R885">
        <v>21</v>
      </c>
      <c r="S885" s="5">
        <f t="shared" si="11511"/>
        <v>8.7976539589442824E-3</v>
      </c>
      <c r="T885">
        <v>24</v>
      </c>
      <c r="U885" s="5">
        <f t="shared" ref="U885:W885" si="11512">IF($D885&gt;0,T885/$D885,0)</f>
        <v>1.0054461667364893E-2</v>
      </c>
      <c r="V885">
        <v>29</v>
      </c>
      <c r="W885" s="5">
        <f t="shared" si="11512"/>
        <v>1.2149141181399247E-2</v>
      </c>
      <c r="X885">
        <v>24</v>
      </c>
      <c r="Y885" s="5">
        <f t="shared" ref="Y885" si="11513">IF($D885&gt;0,X885/$D885,0)</f>
        <v>1.0054461667364893E-2</v>
      </c>
      <c r="Z885">
        <v>9</v>
      </c>
      <c r="AA885" s="5">
        <f t="shared" ref="AA885:AC885" si="11514">IF($D885&gt;0,Z885/$D885,0)</f>
        <v>3.7704231252618349E-3</v>
      </c>
      <c r="AB885">
        <v>2</v>
      </c>
      <c r="AC885" s="5">
        <f t="shared" si="11514"/>
        <v>8.378718056137411E-4</v>
      </c>
      <c r="AD885">
        <v>6</v>
      </c>
      <c r="AE885" s="5">
        <f t="shared" ref="AE885:AG885" si="11515">IF($D885&gt;0,AD885/$D885,0)</f>
        <v>2.5136154168412233E-3</v>
      </c>
      <c r="AF885">
        <v>178</v>
      </c>
      <c r="AG885" s="5">
        <f t="shared" si="11515"/>
        <v>7.4570590699622963E-2</v>
      </c>
      <c r="AH885">
        <v>75</v>
      </c>
      <c r="AI885" s="5">
        <f t="shared" ref="AI885:AK885" si="11516">IF($D885&gt;0,AH885/$D885,0)</f>
        <v>3.1420192710515292E-2</v>
      </c>
      <c r="AJ885">
        <v>1</v>
      </c>
      <c r="AK885" s="5">
        <f t="shared" si="11516"/>
        <v>4.1893590280687055E-4</v>
      </c>
      <c r="AL885">
        <v>49</v>
      </c>
      <c r="AM885" s="5">
        <f t="shared" ref="AM885:AO885" si="11517">IF($D885&gt;0,AL885/$D885,0)</f>
        <v>2.0527859237536656E-2</v>
      </c>
      <c r="AN885">
        <v>0</v>
      </c>
      <c r="AO885" s="5">
        <f t="shared" si="11517"/>
        <v>0</v>
      </c>
      <c r="AP885">
        <v>54</v>
      </c>
      <c r="AQ885" s="5">
        <f t="shared" ref="AQ885:AS885" si="11518">IF($D885&gt;0,AP885/$D885,0)</f>
        <v>2.2622538751571011E-2</v>
      </c>
      <c r="AR885" s="1">
        <f t="shared" si="10868"/>
        <v>184</v>
      </c>
      <c r="AS885" s="5">
        <f t="shared" si="11518"/>
        <v>7.7084206116464188E-2</v>
      </c>
      <c r="AT885" s="13">
        <v>0</v>
      </c>
      <c r="AU885" s="17">
        <f t="shared" ref="AU885:AW885" si="11519">IF($D885&gt;0,AT885/$D885,0)</f>
        <v>0</v>
      </c>
      <c r="AV885" s="13">
        <v>1</v>
      </c>
      <c r="AW885" s="17">
        <f t="shared" si="11519"/>
        <v>4.1893590280687055E-4</v>
      </c>
      <c r="AX885" s="16">
        <v>183</v>
      </c>
      <c r="AY885" s="17">
        <f t="shared" ref="AY885" si="11520">IF($D885&gt;0,AX885/$D885,0)</f>
        <v>7.6665270213657308E-2</v>
      </c>
      <c r="AZ885" s="13">
        <v>30</v>
      </c>
      <c r="BA885" s="13">
        <v>19</v>
      </c>
      <c r="BB885" s="13">
        <v>0</v>
      </c>
      <c r="BC885" s="13">
        <v>134</v>
      </c>
    </row>
    <row r="886" spans="1:55" x14ac:dyDescent="0.25">
      <c r="A886">
        <v>34472</v>
      </c>
      <c r="B886" s="20">
        <v>25968</v>
      </c>
      <c r="C886" s="20">
        <v>21669</v>
      </c>
      <c r="D886" s="20">
        <v>4299</v>
      </c>
      <c r="E886" s="21">
        <f t="shared" si="10855"/>
        <v>0.16554990757855823</v>
      </c>
      <c r="F886" s="18">
        <v>341</v>
      </c>
      <c r="G886" s="5">
        <f t="shared" si="10856"/>
        <v>7.9320772272621534E-2</v>
      </c>
      <c r="H886">
        <v>2295</v>
      </c>
      <c r="I886" s="5">
        <f t="shared" ref="I886" si="11521">IF($D886&gt;0,H886/$D886,0)</f>
        <v>0.53384508025122124</v>
      </c>
      <c r="J886">
        <v>383</v>
      </c>
      <c r="K886" s="5">
        <f t="shared" ref="K886" si="11522">IF($D886&gt;0,J886/$D886,0)</f>
        <v>8.9090486159571991E-2</v>
      </c>
      <c r="L886">
        <v>112</v>
      </c>
      <c r="M886" s="5">
        <f t="shared" ref="M886:O886" si="11523">IF($D886&gt;0,L886/$D886,0)</f>
        <v>2.605257036520121E-2</v>
      </c>
      <c r="N886">
        <v>23</v>
      </c>
      <c r="O886" s="5">
        <f t="shared" si="11523"/>
        <v>5.350081414282391E-3</v>
      </c>
      <c r="P886">
        <v>39</v>
      </c>
      <c r="Q886" s="5">
        <f t="shared" ref="Q886:S886" si="11524">IF($D886&gt;0,P886/$D886,0)</f>
        <v>9.0718771807397069E-3</v>
      </c>
      <c r="R886">
        <v>127</v>
      </c>
      <c r="S886" s="5">
        <f t="shared" si="11524"/>
        <v>2.9541753896254942E-2</v>
      </c>
      <c r="T886">
        <v>43</v>
      </c>
      <c r="U886" s="5">
        <f t="shared" ref="U886:W886" si="11525">IF($D886&gt;0,T886/$D886,0)</f>
        <v>1.0002326122354036E-2</v>
      </c>
      <c r="V886">
        <v>63</v>
      </c>
      <c r="W886" s="5">
        <f t="shared" si="11525"/>
        <v>1.465457083042568E-2</v>
      </c>
      <c r="X886">
        <v>64</v>
      </c>
      <c r="Y886" s="5">
        <f t="shared" ref="Y886" si="11526">IF($D886&gt;0,X886/$D886,0)</f>
        <v>1.4887183065829262E-2</v>
      </c>
      <c r="Z886">
        <v>4</v>
      </c>
      <c r="AA886" s="5">
        <f t="shared" ref="AA886:AC886" si="11527">IF($D886&gt;0,Z886/$D886,0)</f>
        <v>9.3044894161432889E-4</v>
      </c>
      <c r="AB886">
        <v>0</v>
      </c>
      <c r="AC886" s="5">
        <f t="shared" si="11527"/>
        <v>0</v>
      </c>
      <c r="AD886">
        <v>22</v>
      </c>
      <c r="AE886" s="5">
        <f t="shared" ref="AE886:AG886" si="11528">IF($D886&gt;0,AD886/$D886,0)</f>
        <v>5.1174691788788088E-3</v>
      </c>
      <c r="AF886">
        <v>383</v>
      </c>
      <c r="AG886" s="5">
        <f t="shared" si="11528"/>
        <v>8.9090486159571991E-2</v>
      </c>
      <c r="AH886">
        <v>96</v>
      </c>
      <c r="AI886" s="5">
        <f t="shared" ref="AI886:AK886" si="11529">IF($D886&gt;0,AH886/$D886,0)</f>
        <v>2.2330774598743892E-2</v>
      </c>
      <c r="AJ886">
        <v>0</v>
      </c>
      <c r="AK886" s="5">
        <f t="shared" si="11529"/>
        <v>0</v>
      </c>
      <c r="AL886">
        <v>23</v>
      </c>
      <c r="AM886" s="5">
        <f t="shared" ref="AM886:AO886" si="11530">IF($D886&gt;0,AL886/$D886,0)</f>
        <v>5.350081414282391E-3</v>
      </c>
      <c r="AN886">
        <v>3</v>
      </c>
      <c r="AO886" s="5">
        <f t="shared" si="11530"/>
        <v>6.9783670621074664E-4</v>
      </c>
      <c r="AP886">
        <v>35</v>
      </c>
      <c r="AQ886" s="5">
        <f t="shared" ref="AQ886:AS886" si="11531">IF($D886&gt;0,AP886/$D886,0)</f>
        <v>8.1414282391253784E-3</v>
      </c>
      <c r="AR886" s="1">
        <f t="shared" si="10868"/>
        <v>243</v>
      </c>
      <c r="AS886" s="5">
        <f t="shared" si="11531"/>
        <v>5.6524773203070484E-2</v>
      </c>
      <c r="AT886" s="13">
        <v>0</v>
      </c>
      <c r="AU886" s="17">
        <f t="shared" ref="AU886:AW886" si="11532">IF($D886&gt;0,AT886/$D886,0)</f>
        <v>0</v>
      </c>
      <c r="AV886" s="13">
        <v>13</v>
      </c>
      <c r="AW886" s="17">
        <f t="shared" si="11532"/>
        <v>3.0239590602465691E-3</v>
      </c>
      <c r="AX886" s="16">
        <v>230</v>
      </c>
      <c r="AY886" s="17">
        <f t="shared" ref="AY886" si="11533">IF($D886&gt;0,AX886/$D886,0)</f>
        <v>5.3500814142823913E-2</v>
      </c>
      <c r="AZ886" s="13">
        <v>25</v>
      </c>
      <c r="BA886" s="13">
        <v>32</v>
      </c>
      <c r="BB886" s="13">
        <v>0</v>
      </c>
      <c r="BC886" s="13">
        <v>173</v>
      </c>
    </row>
    <row r="887" spans="1:55" x14ac:dyDescent="0.25">
      <c r="A887">
        <v>34473</v>
      </c>
      <c r="B887" s="20">
        <v>17029</v>
      </c>
      <c r="C887" s="20">
        <v>11231</v>
      </c>
      <c r="D887" s="20">
        <v>5798</v>
      </c>
      <c r="E887" s="21">
        <f t="shared" si="10855"/>
        <v>0.34047800810382289</v>
      </c>
      <c r="F887" s="18">
        <v>497</v>
      </c>
      <c r="G887" s="5">
        <f t="shared" si="10856"/>
        <v>8.5719213521904106E-2</v>
      </c>
      <c r="H887">
        <v>3331</v>
      </c>
      <c r="I887" s="5">
        <f t="shared" ref="I887" si="11534">IF($D887&gt;0,H887/$D887,0)</f>
        <v>0.57450845119006555</v>
      </c>
      <c r="J887">
        <v>431</v>
      </c>
      <c r="K887" s="5">
        <f t="shared" ref="K887" si="11535">IF($D887&gt;0,J887/$D887,0)</f>
        <v>7.4335977923421864E-2</v>
      </c>
      <c r="L887">
        <v>353</v>
      </c>
      <c r="M887" s="5">
        <f t="shared" ref="M887:O887" si="11536">IF($D887&gt;0,L887/$D887,0)</f>
        <v>6.0883063125215589E-2</v>
      </c>
      <c r="N887">
        <v>18</v>
      </c>
      <c r="O887" s="5">
        <f t="shared" si="11536"/>
        <v>3.1045187995860641E-3</v>
      </c>
      <c r="P887">
        <v>58</v>
      </c>
      <c r="Q887" s="5">
        <f t="shared" ref="Q887:S887" si="11537">IF($D887&gt;0,P887/$D887,0)</f>
        <v>1.0003449465332874E-2</v>
      </c>
      <c r="R887">
        <v>137</v>
      </c>
      <c r="S887" s="5">
        <f t="shared" si="11537"/>
        <v>2.3628837530182821E-2</v>
      </c>
      <c r="T887">
        <v>46</v>
      </c>
      <c r="U887" s="5">
        <f t="shared" ref="U887:W887" si="11538">IF($D887&gt;0,T887/$D887,0)</f>
        <v>7.9337702656088298E-3</v>
      </c>
      <c r="V887">
        <v>44</v>
      </c>
      <c r="W887" s="5">
        <f t="shared" si="11538"/>
        <v>7.5888237323214905E-3</v>
      </c>
      <c r="X887">
        <v>70</v>
      </c>
      <c r="Y887" s="5">
        <f t="shared" ref="Y887" si="11539">IF($D887&gt;0,X887/$D887,0)</f>
        <v>1.2073128665056916E-2</v>
      </c>
      <c r="Z887">
        <v>22</v>
      </c>
      <c r="AA887" s="5">
        <f t="shared" ref="AA887:AC887" si="11540">IF($D887&gt;0,Z887/$D887,0)</f>
        <v>3.7944118661607453E-3</v>
      </c>
      <c r="AB887">
        <v>1</v>
      </c>
      <c r="AC887" s="5">
        <f t="shared" si="11540"/>
        <v>1.7247326664367022E-4</v>
      </c>
      <c r="AD887">
        <v>19</v>
      </c>
      <c r="AE887" s="5">
        <f t="shared" ref="AE887:AG887" si="11541">IF($D887&gt;0,AD887/$D887,0)</f>
        <v>3.2769920662297342E-3</v>
      </c>
      <c r="AF887">
        <v>216</v>
      </c>
      <c r="AG887" s="5">
        <f t="shared" si="11541"/>
        <v>3.7254225595032768E-2</v>
      </c>
      <c r="AH887">
        <v>120</v>
      </c>
      <c r="AI887" s="5">
        <f t="shared" ref="AI887:AK887" si="11542">IF($D887&gt;0,AH887/$D887,0)</f>
        <v>2.0696791997240428E-2</v>
      </c>
      <c r="AJ887">
        <v>1</v>
      </c>
      <c r="AK887" s="5">
        <f t="shared" si="11542"/>
        <v>1.7247326664367022E-4</v>
      </c>
      <c r="AL887">
        <v>67</v>
      </c>
      <c r="AM887" s="5">
        <f t="shared" ref="AM887:AO887" si="11543">IF($D887&gt;0,AL887/$D887,0)</f>
        <v>1.1555708865125906E-2</v>
      </c>
      <c r="AN887">
        <v>18</v>
      </c>
      <c r="AO887" s="5">
        <f t="shared" si="11543"/>
        <v>3.1045187995860641E-3</v>
      </c>
      <c r="AP887">
        <v>41</v>
      </c>
      <c r="AQ887" s="5">
        <f t="shared" ref="AQ887:AS887" si="11544">IF($D887&gt;0,AP887/$D887,0)</f>
        <v>7.0714039323904795E-3</v>
      </c>
      <c r="AR887" s="1">
        <f t="shared" si="10868"/>
        <v>308</v>
      </c>
      <c r="AS887" s="5">
        <f t="shared" si="11544"/>
        <v>5.3121766126250435E-2</v>
      </c>
      <c r="AT887" s="13">
        <v>6</v>
      </c>
      <c r="AU887" s="17">
        <f t="shared" ref="AU887:AW887" si="11545">IF($D887&gt;0,AT887/$D887,0)</f>
        <v>1.0348395998620215E-3</v>
      </c>
      <c r="AV887" s="13">
        <v>9</v>
      </c>
      <c r="AW887" s="17">
        <f t="shared" si="11545"/>
        <v>1.5522593997930321E-3</v>
      </c>
      <c r="AX887" s="16">
        <v>293</v>
      </c>
      <c r="AY887" s="17">
        <f t="shared" ref="AY887" si="11546">IF($D887&gt;0,AX887/$D887,0)</f>
        <v>5.0534667126595378E-2</v>
      </c>
      <c r="AZ887" s="13">
        <v>19</v>
      </c>
      <c r="BA887" s="13">
        <v>30</v>
      </c>
      <c r="BB887" s="13">
        <v>2</v>
      </c>
      <c r="BC887" s="13">
        <v>242</v>
      </c>
    </row>
    <row r="888" spans="1:55" x14ac:dyDescent="0.25">
      <c r="A888">
        <v>34474</v>
      </c>
      <c r="B888" s="20">
        <v>16062</v>
      </c>
      <c r="C888" s="20">
        <v>13004</v>
      </c>
      <c r="D888" s="20">
        <v>3058</v>
      </c>
      <c r="E888" s="21">
        <f t="shared" si="10855"/>
        <v>0.1903872494085419</v>
      </c>
      <c r="F888" s="18">
        <v>939</v>
      </c>
      <c r="G888" s="5">
        <f t="shared" si="10856"/>
        <v>0.30706344015696535</v>
      </c>
      <c r="H888">
        <v>1019</v>
      </c>
      <c r="I888" s="5">
        <f t="shared" ref="I888" si="11547">IF($D888&gt;0,H888/$D888,0)</f>
        <v>0.33322432962720733</v>
      </c>
      <c r="J888">
        <v>210</v>
      </c>
      <c r="K888" s="5">
        <f t="shared" ref="K888" si="11548">IF($D888&gt;0,J888/$D888,0)</f>
        <v>6.8672334859385217E-2</v>
      </c>
      <c r="L888">
        <v>81</v>
      </c>
      <c r="M888" s="5">
        <f t="shared" ref="M888:O888" si="11549">IF($D888&gt;0,L888/$D888,0)</f>
        <v>2.6487900588620012E-2</v>
      </c>
      <c r="N888">
        <v>3</v>
      </c>
      <c r="O888" s="5">
        <f t="shared" si="11549"/>
        <v>9.8103335513407457E-4</v>
      </c>
      <c r="P888">
        <v>81</v>
      </c>
      <c r="Q888" s="5">
        <f t="shared" ref="Q888:S888" si="11550">IF($D888&gt;0,P888/$D888,0)</f>
        <v>2.6487900588620012E-2</v>
      </c>
      <c r="R888">
        <v>77</v>
      </c>
      <c r="S888" s="5">
        <f t="shared" si="11550"/>
        <v>2.5179856115107913E-2</v>
      </c>
      <c r="T888">
        <v>44</v>
      </c>
      <c r="U888" s="5">
        <f t="shared" ref="U888:W888" si="11551">IF($D888&gt;0,T888/$D888,0)</f>
        <v>1.4388489208633094E-2</v>
      </c>
      <c r="V888">
        <v>29</v>
      </c>
      <c r="W888" s="5">
        <f t="shared" si="11551"/>
        <v>9.4833224329627201E-3</v>
      </c>
      <c r="X888">
        <v>32</v>
      </c>
      <c r="Y888" s="5">
        <f t="shared" ref="Y888" si="11552">IF($D888&gt;0,X888/$D888,0)</f>
        <v>1.0464355788096796E-2</v>
      </c>
      <c r="Z888">
        <v>5</v>
      </c>
      <c r="AA888" s="5">
        <f t="shared" ref="AA888:AC888" si="11553">IF($D888&gt;0,Z888/$D888,0)</f>
        <v>1.6350555918901242E-3</v>
      </c>
      <c r="AB888">
        <v>1</v>
      </c>
      <c r="AC888" s="5">
        <f t="shared" si="11553"/>
        <v>3.2701111837802487E-4</v>
      </c>
      <c r="AD888">
        <v>9</v>
      </c>
      <c r="AE888" s="5">
        <f t="shared" ref="AE888:AG888" si="11554">IF($D888&gt;0,AD888/$D888,0)</f>
        <v>2.9431000654022237E-3</v>
      </c>
      <c r="AF888">
        <v>201</v>
      </c>
      <c r="AG888" s="5">
        <f t="shared" si="11554"/>
        <v>6.5729234793983002E-2</v>
      </c>
      <c r="AH888">
        <v>58</v>
      </c>
      <c r="AI888" s="5">
        <f t="shared" ref="AI888:AK888" si="11555">IF($D888&gt;0,AH888/$D888,0)</f>
        <v>1.896664486592544E-2</v>
      </c>
      <c r="AJ888">
        <v>0</v>
      </c>
      <c r="AK888" s="5">
        <f t="shared" si="11555"/>
        <v>0</v>
      </c>
      <c r="AL888">
        <v>26</v>
      </c>
      <c r="AM888" s="5">
        <f t="shared" ref="AM888:AO888" si="11556">IF($D888&gt;0,AL888/$D888,0)</f>
        <v>8.502289077828646E-3</v>
      </c>
      <c r="AN888">
        <v>1</v>
      </c>
      <c r="AO888" s="5">
        <f t="shared" si="11556"/>
        <v>3.2701111837802487E-4</v>
      </c>
      <c r="AP888">
        <v>101</v>
      </c>
      <c r="AQ888" s="5">
        <f t="shared" ref="AQ888:AS888" si="11557">IF($D888&gt;0,AP888/$D888,0)</f>
        <v>3.302812295618051E-2</v>
      </c>
      <c r="AR888" s="1">
        <f t="shared" si="10868"/>
        <v>141</v>
      </c>
      <c r="AS888" s="5">
        <f t="shared" si="11557"/>
        <v>4.6108567691301505E-2</v>
      </c>
      <c r="AT888" s="13">
        <v>0</v>
      </c>
      <c r="AU888" s="17">
        <f t="shared" ref="AU888:AW888" si="11558">IF($D888&gt;0,AT888/$D888,0)</f>
        <v>0</v>
      </c>
      <c r="AV888" s="13">
        <v>3</v>
      </c>
      <c r="AW888" s="17">
        <f t="shared" si="11558"/>
        <v>9.8103335513407457E-4</v>
      </c>
      <c r="AX888" s="16">
        <v>138</v>
      </c>
      <c r="AY888" s="17">
        <f t="shared" ref="AY888" si="11559">IF($D888&gt;0,AX888/$D888,0)</f>
        <v>4.5127534336167431E-2</v>
      </c>
      <c r="AZ888" s="13">
        <v>16</v>
      </c>
      <c r="BA888" s="13">
        <v>12</v>
      </c>
      <c r="BB888" s="13">
        <v>3</v>
      </c>
      <c r="BC888" s="13">
        <v>107</v>
      </c>
    </row>
    <row r="889" spans="1:55" x14ac:dyDescent="0.25">
      <c r="A889">
        <v>34475</v>
      </c>
      <c r="B889" s="20">
        <v>12177</v>
      </c>
      <c r="C889" s="20">
        <v>11201</v>
      </c>
      <c r="D889" s="20">
        <v>976</v>
      </c>
      <c r="E889" s="21">
        <f t="shared" si="10855"/>
        <v>8.0151104541348439E-2</v>
      </c>
      <c r="F889" s="18">
        <v>208</v>
      </c>
      <c r="G889" s="5">
        <f t="shared" si="10856"/>
        <v>0.21311475409836064</v>
      </c>
      <c r="H889">
        <v>458</v>
      </c>
      <c r="I889" s="5">
        <f t="shared" ref="I889" si="11560">IF($D889&gt;0,H889/$D889,0)</f>
        <v>0.46926229508196721</v>
      </c>
      <c r="J889">
        <v>91</v>
      </c>
      <c r="K889" s="5">
        <f t="shared" ref="K889" si="11561">IF($D889&gt;0,J889/$D889,0)</f>
        <v>9.3237704918032793E-2</v>
      </c>
      <c r="L889">
        <v>36</v>
      </c>
      <c r="M889" s="5">
        <f t="shared" ref="M889:O889" si="11562">IF($D889&gt;0,L889/$D889,0)</f>
        <v>3.6885245901639344E-2</v>
      </c>
      <c r="N889">
        <v>1</v>
      </c>
      <c r="O889" s="5">
        <f t="shared" si="11562"/>
        <v>1.0245901639344263E-3</v>
      </c>
      <c r="P889">
        <v>19</v>
      </c>
      <c r="Q889" s="5">
        <f t="shared" ref="Q889:S889" si="11563">IF($D889&gt;0,P889/$D889,0)</f>
        <v>1.9467213114754099E-2</v>
      </c>
      <c r="R889">
        <v>19</v>
      </c>
      <c r="S889" s="5">
        <f t="shared" si="11563"/>
        <v>1.9467213114754099E-2</v>
      </c>
      <c r="T889">
        <v>15</v>
      </c>
      <c r="U889" s="5">
        <f t="shared" ref="U889:W889" si="11564">IF($D889&gt;0,T889/$D889,0)</f>
        <v>1.5368852459016393E-2</v>
      </c>
      <c r="V889">
        <v>6</v>
      </c>
      <c r="W889" s="5">
        <f t="shared" si="11564"/>
        <v>6.1475409836065573E-3</v>
      </c>
      <c r="X889">
        <v>3</v>
      </c>
      <c r="Y889" s="5">
        <f t="shared" ref="Y889" si="11565">IF($D889&gt;0,X889/$D889,0)</f>
        <v>3.0737704918032786E-3</v>
      </c>
      <c r="Z889">
        <v>6</v>
      </c>
      <c r="AA889" s="5">
        <f t="shared" ref="AA889:AC889" si="11566">IF($D889&gt;0,Z889/$D889,0)</f>
        <v>6.1475409836065573E-3</v>
      </c>
      <c r="AB889">
        <v>1</v>
      </c>
      <c r="AC889" s="5">
        <f t="shared" si="11566"/>
        <v>1.0245901639344263E-3</v>
      </c>
      <c r="AD889">
        <v>3</v>
      </c>
      <c r="AE889" s="5">
        <f t="shared" ref="AE889:AG889" si="11567">IF($D889&gt;0,AD889/$D889,0)</f>
        <v>3.0737704918032786E-3</v>
      </c>
      <c r="AF889">
        <v>43</v>
      </c>
      <c r="AG889" s="5">
        <f t="shared" si="11567"/>
        <v>4.4057377049180328E-2</v>
      </c>
      <c r="AH889">
        <v>9</v>
      </c>
      <c r="AI889" s="5">
        <f t="shared" ref="AI889:AK889" si="11568">IF($D889&gt;0,AH889/$D889,0)</f>
        <v>9.2213114754098359E-3</v>
      </c>
      <c r="AJ889">
        <v>0</v>
      </c>
      <c r="AK889" s="5">
        <f t="shared" si="11568"/>
        <v>0</v>
      </c>
      <c r="AL889">
        <v>18</v>
      </c>
      <c r="AM889" s="5">
        <f t="shared" ref="AM889:AO889" si="11569">IF($D889&gt;0,AL889/$D889,0)</f>
        <v>1.8442622950819672E-2</v>
      </c>
      <c r="AN889">
        <v>0</v>
      </c>
      <c r="AO889" s="5">
        <f t="shared" si="11569"/>
        <v>0</v>
      </c>
      <c r="AP889">
        <v>4</v>
      </c>
      <c r="AQ889" s="5">
        <f t="shared" ref="AQ889:AS889" si="11570">IF($D889&gt;0,AP889/$D889,0)</f>
        <v>4.0983606557377051E-3</v>
      </c>
      <c r="AR889" s="1">
        <f t="shared" si="10868"/>
        <v>36</v>
      </c>
      <c r="AS889" s="5">
        <f t="shared" si="11570"/>
        <v>3.6885245901639344E-2</v>
      </c>
      <c r="AT889" s="13">
        <v>0</v>
      </c>
      <c r="AU889" s="17">
        <f t="shared" ref="AU889:AW889" si="11571">IF($D889&gt;0,AT889/$D889,0)</f>
        <v>0</v>
      </c>
      <c r="AV889" s="13">
        <v>0</v>
      </c>
      <c r="AW889" s="17">
        <f t="shared" si="11571"/>
        <v>0</v>
      </c>
      <c r="AX889" s="16">
        <v>36</v>
      </c>
      <c r="AY889" s="17">
        <f t="shared" ref="AY889" si="11572">IF($D889&gt;0,AX889/$D889,0)</f>
        <v>3.6885245901639344E-2</v>
      </c>
      <c r="AZ889" s="13">
        <v>4</v>
      </c>
      <c r="BA889" s="13">
        <v>2</v>
      </c>
      <c r="BB889" s="13">
        <v>0</v>
      </c>
      <c r="BC889" s="13">
        <v>30</v>
      </c>
    </row>
    <row r="890" spans="1:55" x14ac:dyDescent="0.25">
      <c r="A890">
        <v>34476</v>
      </c>
      <c r="B890" s="20">
        <v>20862</v>
      </c>
      <c r="C890" s="20">
        <v>18604</v>
      </c>
      <c r="D890" s="20">
        <v>2258</v>
      </c>
      <c r="E890" s="21">
        <f t="shared" si="10855"/>
        <v>0.10823506854568114</v>
      </c>
      <c r="F890" s="18">
        <v>341</v>
      </c>
      <c r="G890" s="5">
        <f t="shared" si="10856"/>
        <v>0.15101860053144375</v>
      </c>
      <c r="H890">
        <v>965</v>
      </c>
      <c r="I890" s="5">
        <f t="shared" ref="I890" si="11573">IF($D890&gt;0,H890/$D890,0)</f>
        <v>0.42736935341009741</v>
      </c>
      <c r="J890">
        <v>271</v>
      </c>
      <c r="K890" s="5">
        <f t="shared" ref="K890" si="11574">IF($D890&gt;0,J890/$D890,0)</f>
        <v>0.12001771479185119</v>
      </c>
      <c r="L890">
        <v>57</v>
      </c>
      <c r="M890" s="5">
        <f t="shared" ref="M890:O890" si="11575">IF($D890&gt;0,L890/$D890,0)</f>
        <v>2.5243578387953942E-2</v>
      </c>
      <c r="N890">
        <v>14</v>
      </c>
      <c r="O890" s="5">
        <f t="shared" si="11575"/>
        <v>6.2001771479185119E-3</v>
      </c>
      <c r="P890">
        <v>9</v>
      </c>
      <c r="Q890" s="5">
        <f t="shared" ref="Q890:S890" si="11576">IF($D890&gt;0,P890/$D890,0)</f>
        <v>3.9858281665190436E-3</v>
      </c>
      <c r="R890">
        <v>24</v>
      </c>
      <c r="S890" s="5">
        <f t="shared" si="11576"/>
        <v>1.0628875110717449E-2</v>
      </c>
      <c r="T890">
        <v>23</v>
      </c>
      <c r="U890" s="5">
        <f t="shared" ref="U890:W890" si="11577">IF($D890&gt;0,T890/$D890,0)</f>
        <v>1.0186005314437556E-2</v>
      </c>
      <c r="V890">
        <v>35</v>
      </c>
      <c r="W890" s="5">
        <f t="shared" si="11577"/>
        <v>1.550044286979628E-2</v>
      </c>
      <c r="X890">
        <v>42</v>
      </c>
      <c r="Y890" s="5">
        <f t="shared" ref="Y890" si="11578">IF($D890&gt;0,X890/$D890,0)</f>
        <v>1.8600531443755536E-2</v>
      </c>
      <c r="Z890">
        <v>18</v>
      </c>
      <c r="AA890" s="5">
        <f t="shared" ref="AA890:AC890" si="11579">IF($D890&gt;0,Z890/$D890,0)</f>
        <v>7.9716563330380873E-3</v>
      </c>
      <c r="AB890">
        <v>1</v>
      </c>
      <c r="AC890" s="5">
        <f t="shared" si="11579"/>
        <v>4.4286979627989372E-4</v>
      </c>
      <c r="AD890">
        <v>5</v>
      </c>
      <c r="AE890" s="5">
        <f t="shared" ref="AE890:AG890" si="11580">IF($D890&gt;0,AD890/$D890,0)</f>
        <v>2.2143489813994687E-3</v>
      </c>
      <c r="AF890">
        <v>201</v>
      </c>
      <c r="AG890" s="5">
        <f t="shared" si="11580"/>
        <v>8.9016829052258634E-2</v>
      </c>
      <c r="AH890">
        <v>43</v>
      </c>
      <c r="AI890" s="5">
        <f t="shared" ref="AI890:AK890" si="11581">IF($D890&gt;0,AH890/$D890,0)</f>
        <v>1.904340124003543E-2</v>
      </c>
      <c r="AJ890">
        <v>4</v>
      </c>
      <c r="AK890" s="5">
        <f t="shared" si="11581"/>
        <v>1.7714791851195749E-3</v>
      </c>
      <c r="AL890">
        <v>28</v>
      </c>
      <c r="AM890" s="5">
        <f t="shared" ref="AM890:AO890" si="11582">IF($D890&gt;0,AL890/$D890,0)</f>
        <v>1.2400354295837024E-2</v>
      </c>
      <c r="AN890">
        <v>1</v>
      </c>
      <c r="AO890" s="5">
        <f t="shared" si="11582"/>
        <v>4.4286979627989372E-4</v>
      </c>
      <c r="AP890">
        <v>50</v>
      </c>
      <c r="AQ890" s="5">
        <f t="shared" ref="AQ890:AS890" si="11583">IF($D890&gt;0,AP890/$D890,0)</f>
        <v>2.2143489813994686E-2</v>
      </c>
      <c r="AR890" s="1">
        <f t="shared" si="10868"/>
        <v>126</v>
      </c>
      <c r="AS890" s="5">
        <f t="shared" si="11583"/>
        <v>5.5801594331266607E-2</v>
      </c>
      <c r="AT890" s="13">
        <v>0</v>
      </c>
      <c r="AU890" s="17">
        <f t="shared" ref="AU890:AW890" si="11584">IF($D890&gt;0,AT890/$D890,0)</f>
        <v>0</v>
      </c>
      <c r="AV890" s="13">
        <v>11</v>
      </c>
      <c r="AW890" s="17">
        <f t="shared" si="11584"/>
        <v>4.8715677590788304E-3</v>
      </c>
      <c r="AX890" s="16">
        <v>115</v>
      </c>
      <c r="AY890" s="17">
        <f t="shared" ref="AY890" si="11585">IF($D890&gt;0,AX890/$D890,0)</f>
        <v>5.093002657218778E-2</v>
      </c>
      <c r="AZ890" s="13">
        <v>27</v>
      </c>
      <c r="BA890" s="13">
        <v>16</v>
      </c>
      <c r="BB890" s="13">
        <v>0</v>
      </c>
      <c r="BC890" s="13">
        <v>72</v>
      </c>
    </row>
    <row r="891" spans="1:55" x14ac:dyDescent="0.25">
      <c r="A891">
        <v>34479</v>
      </c>
      <c r="B891" s="20">
        <v>13032</v>
      </c>
      <c r="C891" s="20">
        <v>12053</v>
      </c>
      <c r="D891" s="20">
        <v>979</v>
      </c>
      <c r="E891" s="21">
        <f t="shared" si="10855"/>
        <v>7.512277470841007E-2</v>
      </c>
      <c r="F891" s="18">
        <v>181</v>
      </c>
      <c r="G891" s="5">
        <f t="shared" si="10856"/>
        <v>0.18488253319713993</v>
      </c>
      <c r="H891">
        <v>367</v>
      </c>
      <c r="I891" s="5">
        <f t="shared" ref="I891" si="11586">IF($D891&gt;0,H891/$D891,0)</f>
        <v>0.37487231869254339</v>
      </c>
      <c r="J891">
        <v>168</v>
      </c>
      <c r="K891" s="5">
        <f t="shared" ref="K891" si="11587">IF($D891&gt;0,J891/$D891,0)</f>
        <v>0.17160367722165476</v>
      </c>
      <c r="L891">
        <v>11</v>
      </c>
      <c r="M891" s="5">
        <f t="shared" ref="M891:O891" si="11588">IF($D891&gt;0,L891/$D891,0)</f>
        <v>1.1235955056179775E-2</v>
      </c>
      <c r="N891">
        <v>11</v>
      </c>
      <c r="O891" s="5">
        <f t="shared" si="11588"/>
        <v>1.1235955056179775E-2</v>
      </c>
      <c r="P891">
        <v>4</v>
      </c>
      <c r="Q891" s="5">
        <f t="shared" ref="Q891:S891" si="11589">IF($D891&gt;0,P891/$D891,0)</f>
        <v>4.0858018386108275E-3</v>
      </c>
      <c r="R891">
        <v>46</v>
      </c>
      <c r="S891" s="5">
        <f t="shared" si="11589"/>
        <v>4.6986721144024517E-2</v>
      </c>
      <c r="T891">
        <v>18</v>
      </c>
      <c r="U891" s="5">
        <f t="shared" ref="U891:W891" si="11590">IF($D891&gt;0,T891/$D891,0)</f>
        <v>1.8386108273748723E-2</v>
      </c>
      <c r="V891">
        <v>1</v>
      </c>
      <c r="W891" s="5">
        <f t="shared" si="11590"/>
        <v>1.0214504596527069E-3</v>
      </c>
      <c r="X891">
        <v>9</v>
      </c>
      <c r="Y891" s="5">
        <f t="shared" ref="Y891" si="11591">IF($D891&gt;0,X891/$D891,0)</f>
        <v>9.1930541368743617E-3</v>
      </c>
      <c r="Z891">
        <v>0</v>
      </c>
      <c r="AA891" s="5">
        <f t="shared" ref="AA891:AC891" si="11592">IF($D891&gt;0,Z891/$D891,0)</f>
        <v>0</v>
      </c>
      <c r="AB891">
        <v>2</v>
      </c>
      <c r="AC891" s="5">
        <f t="shared" si="11592"/>
        <v>2.0429009193054137E-3</v>
      </c>
      <c r="AD891">
        <v>0</v>
      </c>
      <c r="AE891" s="5">
        <f t="shared" ref="AE891:AG891" si="11593">IF($D891&gt;0,AD891/$D891,0)</f>
        <v>0</v>
      </c>
      <c r="AF891">
        <v>62</v>
      </c>
      <c r="AG891" s="5">
        <f t="shared" si="11593"/>
        <v>6.332992849846783E-2</v>
      </c>
      <c r="AH891">
        <v>16</v>
      </c>
      <c r="AI891" s="5">
        <f t="shared" ref="AI891:AK891" si="11594">IF($D891&gt;0,AH891/$D891,0)</f>
        <v>1.634320735444331E-2</v>
      </c>
      <c r="AJ891">
        <v>0</v>
      </c>
      <c r="AK891" s="5">
        <f t="shared" si="11594"/>
        <v>0</v>
      </c>
      <c r="AL891">
        <v>14</v>
      </c>
      <c r="AM891" s="5">
        <f t="shared" ref="AM891:AO891" si="11595">IF($D891&gt;0,AL891/$D891,0)</f>
        <v>1.4300306435137897E-2</v>
      </c>
      <c r="AN891">
        <v>0</v>
      </c>
      <c r="AO891" s="5">
        <f t="shared" si="11595"/>
        <v>0</v>
      </c>
      <c r="AP891">
        <v>5</v>
      </c>
      <c r="AQ891" s="5">
        <f t="shared" ref="AQ891:AS891" si="11596">IF($D891&gt;0,AP891/$D891,0)</f>
        <v>5.1072522982635342E-3</v>
      </c>
      <c r="AR891" s="1">
        <f t="shared" si="10868"/>
        <v>64</v>
      </c>
      <c r="AS891" s="5">
        <f t="shared" si="11596"/>
        <v>6.537282941777324E-2</v>
      </c>
      <c r="AT891" s="13">
        <v>0</v>
      </c>
      <c r="AU891" s="17">
        <f t="shared" ref="AU891:AW891" si="11597">IF($D891&gt;0,AT891/$D891,0)</f>
        <v>0</v>
      </c>
      <c r="AV891" s="13">
        <v>0</v>
      </c>
      <c r="AW891" s="17">
        <f t="shared" si="11597"/>
        <v>0</v>
      </c>
      <c r="AX891" s="16">
        <v>64</v>
      </c>
      <c r="AY891" s="17">
        <f t="shared" ref="AY891" si="11598">IF($D891&gt;0,AX891/$D891,0)</f>
        <v>6.537282941777324E-2</v>
      </c>
      <c r="AZ891" s="13">
        <v>13</v>
      </c>
      <c r="BA891" s="13">
        <v>9</v>
      </c>
      <c r="BB891" s="13">
        <v>5</v>
      </c>
      <c r="BC891" s="13">
        <v>37</v>
      </c>
    </row>
    <row r="892" spans="1:55" x14ac:dyDescent="0.25">
      <c r="A892">
        <v>34480</v>
      </c>
      <c r="B892" s="20">
        <v>19068</v>
      </c>
      <c r="C892" s="20">
        <v>17250</v>
      </c>
      <c r="D892" s="20">
        <v>1818</v>
      </c>
      <c r="E892" s="21">
        <f t="shared" si="10855"/>
        <v>9.534298300818124E-2</v>
      </c>
      <c r="F892" s="18">
        <v>309</v>
      </c>
      <c r="G892" s="5">
        <f t="shared" si="10856"/>
        <v>0.16996699669966997</v>
      </c>
      <c r="H892">
        <v>847</v>
      </c>
      <c r="I892" s="5">
        <f t="shared" ref="I892" si="11599">IF($D892&gt;0,H892/$D892,0)</f>
        <v>0.46589658965896591</v>
      </c>
      <c r="J892">
        <v>187</v>
      </c>
      <c r="K892" s="5">
        <f t="shared" ref="K892" si="11600">IF($D892&gt;0,J892/$D892,0)</f>
        <v>0.10286028602860287</v>
      </c>
      <c r="L892">
        <v>33</v>
      </c>
      <c r="M892" s="5">
        <f t="shared" ref="M892:O892" si="11601">IF($D892&gt;0,L892/$D892,0)</f>
        <v>1.8151815181518153E-2</v>
      </c>
      <c r="N892">
        <v>4</v>
      </c>
      <c r="O892" s="5">
        <f t="shared" si="11601"/>
        <v>2.2002200220022001E-3</v>
      </c>
      <c r="P892">
        <v>19</v>
      </c>
      <c r="Q892" s="5">
        <f t="shared" ref="Q892:S892" si="11602">IF($D892&gt;0,P892/$D892,0)</f>
        <v>1.0451045104510451E-2</v>
      </c>
      <c r="R892">
        <v>37</v>
      </c>
      <c r="S892" s="5">
        <f t="shared" si="11602"/>
        <v>2.0352035203520351E-2</v>
      </c>
      <c r="T892">
        <v>28</v>
      </c>
      <c r="U892" s="5">
        <f t="shared" ref="U892:W892" si="11603">IF($D892&gt;0,T892/$D892,0)</f>
        <v>1.5401540154015401E-2</v>
      </c>
      <c r="V892">
        <v>24</v>
      </c>
      <c r="W892" s="5">
        <f t="shared" si="11603"/>
        <v>1.3201320132013201E-2</v>
      </c>
      <c r="X892">
        <v>19</v>
      </c>
      <c r="Y892" s="5">
        <f t="shared" ref="Y892" si="11604">IF($D892&gt;0,X892/$D892,0)</f>
        <v>1.0451045104510451E-2</v>
      </c>
      <c r="Z892">
        <v>4</v>
      </c>
      <c r="AA892" s="5">
        <f t="shared" ref="AA892:AC892" si="11605">IF($D892&gt;0,Z892/$D892,0)</f>
        <v>2.2002200220022001E-3</v>
      </c>
      <c r="AB892">
        <v>0</v>
      </c>
      <c r="AC892" s="5">
        <f t="shared" si="11605"/>
        <v>0</v>
      </c>
      <c r="AD892">
        <v>5</v>
      </c>
      <c r="AE892" s="5">
        <f t="shared" ref="AE892:AG892" si="11606">IF($D892&gt;0,AD892/$D892,0)</f>
        <v>2.7502750275027505E-3</v>
      </c>
      <c r="AF892">
        <v>105</v>
      </c>
      <c r="AG892" s="5">
        <f t="shared" si="11606"/>
        <v>5.7755775577557754E-2</v>
      </c>
      <c r="AH892">
        <v>29</v>
      </c>
      <c r="AI892" s="5">
        <f t="shared" ref="AI892:AK892" si="11607">IF($D892&gt;0,AH892/$D892,0)</f>
        <v>1.5951595159515951E-2</v>
      </c>
      <c r="AJ892">
        <v>0</v>
      </c>
      <c r="AK892" s="5">
        <f t="shared" si="11607"/>
        <v>0</v>
      </c>
      <c r="AL892">
        <v>21</v>
      </c>
      <c r="AM892" s="5">
        <f t="shared" ref="AM892:AO892" si="11608">IF($D892&gt;0,AL892/$D892,0)</f>
        <v>1.155115511551155E-2</v>
      </c>
      <c r="AN892">
        <v>1</v>
      </c>
      <c r="AO892" s="5">
        <f t="shared" si="11608"/>
        <v>5.5005500550055003E-4</v>
      </c>
      <c r="AP892">
        <v>21</v>
      </c>
      <c r="AQ892" s="5">
        <f t="shared" ref="AQ892:AS892" si="11609">IF($D892&gt;0,AP892/$D892,0)</f>
        <v>1.155115511551155E-2</v>
      </c>
      <c r="AR892" s="1">
        <f t="shared" si="10868"/>
        <v>125</v>
      </c>
      <c r="AS892" s="5">
        <f t="shared" si="11609"/>
        <v>6.8756875687568761E-2</v>
      </c>
      <c r="AT892" s="13">
        <v>0</v>
      </c>
      <c r="AU892" s="17">
        <f t="shared" ref="AU892:AW892" si="11610">IF($D892&gt;0,AT892/$D892,0)</f>
        <v>0</v>
      </c>
      <c r="AV892" s="13">
        <v>0</v>
      </c>
      <c r="AW892" s="17">
        <f t="shared" si="11610"/>
        <v>0</v>
      </c>
      <c r="AX892" s="16">
        <v>125</v>
      </c>
      <c r="AY892" s="17">
        <f t="shared" ref="AY892" si="11611">IF($D892&gt;0,AX892/$D892,0)</f>
        <v>6.8756875687568761E-2</v>
      </c>
      <c r="AZ892" s="13">
        <v>37</v>
      </c>
      <c r="BA892" s="13">
        <v>8</v>
      </c>
      <c r="BB892" s="13">
        <v>1</v>
      </c>
      <c r="BC892" s="13">
        <v>79</v>
      </c>
    </row>
    <row r="893" spans="1:55" x14ac:dyDescent="0.25">
      <c r="A893">
        <v>34481</v>
      </c>
      <c r="B893" s="20">
        <v>17536</v>
      </c>
      <c r="C893" s="20">
        <v>16418</v>
      </c>
      <c r="D893" s="20">
        <v>1118</v>
      </c>
      <c r="E893" s="21">
        <f t="shared" si="10855"/>
        <v>6.3754562043795621E-2</v>
      </c>
      <c r="F893" s="18">
        <v>286</v>
      </c>
      <c r="G893" s="5">
        <f t="shared" si="10856"/>
        <v>0.2558139534883721</v>
      </c>
      <c r="H893">
        <v>392</v>
      </c>
      <c r="I893" s="5">
        <f t="shared" ref="I893" si="11612">IF($D893&gt;0,H893/$D893,0)</f>
        <v>0.35062611806797855</v>
      </c>
      <c r="J893">
        <v>187</v>
      </c>
      <c r="K893" s="5">
        <f t="shared" ref="K893" si="11613">IF($D893&gt;0,J893/$D893,0)</f>
        <v>0.167262969588551</v>
      </c>
      <c r="L893">
        <v>22</v>
      </c>
      <c r="M893" s="5">
        <f t="shared" ref="M893:O893" si="11614">IF($D893&gt;0,L893/$D893,0)</f>
        <v>1.9677996422182469E-2</v>
      </c>
      <c r="N893">
        <v>4</v>
      </c>
      <c r="O893" s="5">
        <f t="shared" si="11614"/>
        <v>3.5778175313059034E-3</v>
      </c>
      <c r="P893">
        <v>8</v>
      </c>
      <c r="Q893" s="5">
        <f t="shared" ref="Q893:S893" si="11615">IF($D893&gt;0,P893/$D893,0)</f>
        <v>7.1556350626118068E-3</v>
      </c>
      <c r="R893">
        <v>12</v>
      </c>
      <c r="S893" s="5">
        <f t="shared" si="11615"/>
        <v>1.0733452593917709E-2</v>
      </c>
      <c r="T893">
        <v>11</v>
      </c>
      <c r="U893" s="5">
        <f t="shared" ref="U893:W893" si="11616">IF($D893&gt;0,T893/$D893,0)</f>
        <v>9.8389982110912346E-3</v>
      </c>
      <c r="V893">
        <v>20</v>
      </c>
      <c r="W893" s="5">
        <f t="shared" si="11616"/>
        <v>1.7889087656529516E-2</v>
      </c>
      <c r="X893">
        <v>3</v>
      </c>
      <c r="Y893" s="5">
        <f t="shared" ref="Y893" si="11617">IF($D893&gt;0,X893/$D893,0)</f>
        <v>2.6833631484794273E-3</v>
      </c>
      <c r="Z893">
        <v>7</v>
      </c>
      <c r="AA893" s="5">
        <f t="shared" ref="AA893:AC893" si="11618">IF($D893&gt;0,Z893/$D893,0)</f>
        <v>6.2611806797853312E-3</v>
      </c>
      <c r="AB893">
        <v>1</v>
      </c>
      <c r="AC893" s="5">
        <f t="shared" si="11618"/>
        <v>8.9445438282647585E-4</v>
      </c>
      <c r="AD893">
        <v>0</v>
      </c>
      <c r="AE893" s="5">
        <f t="shared" ref="AE893:AG893" si="11619">IF($D893&gt;0,AD893/$D893,0)</f>
        <v>0</v>
      </c>
      <c r="AF893">
        <v>49</v>
      </c>
      <c r="AG893" s="5">
        <f t="shared" si="11619"/>
        <v>4.3828264758497319E-2</v>
      </c>
      <c r="AH893">
        <v>10</v>
      </c>
      <c r="AI893" s="5">
        <f t="shared" ref="AI893:AK893" si="11620">IF($D893&gt;0,AH893/$D893,0)</f>
        <v>8.9445438282647581E-3</v>
      </c>
      <c r="AJ893">
        <v>0</v>
      </c>
      <c r="AK893" s="5">
        <f t="shared" si="11620"/>
        <v>0</v>
      </c>
      <c r="AL893">
        <v>18</v>
      </c>
      <c r="AM893" s="5">
        <f t="shared" ref="AM893:AO893" si="11621">IF($D893&gt;0,AL893/$D893,0)</f>
        <v>1.6100178890876567E-2</v>
      </c>
      <c r="AN893">
        <v>3</v>
      </c>
      <c r="AO893" s="5">
        <f t="shared" si="11621"/>
        <v>2.6833631484794273E-3</v>
      </c>
      <c r="AP893">
        <v>5</v>
      </c>
      <c r="AQ893" s="5">
        <f t="shared" ref="AQ893:AS893" si="11622">IF($D893&gt;0,AP893/$D893,0)</f>
        <v>4.4722719141323791E-3</v>
      </c>
      <c r="AR893" s="1">
        <f t="shared" si="10868"/>
        <v>80</v>
      </c>
      <c r="AS893" s="5">
        <f t="shared" si="11622"/>
        <v>7.1556350626118065E-2</v>
      </c>
      <c r="AT893" s="13">
        <v>0</v>
      </c>
      <c r="AU893" s="17">
        <f t="shared" ref="AU893:AW893" si="11623">IF($D893&gt;0,AT893/$D893,0)</f>
        <v>0</v>
      </c>
      <c r="AV893" s="13">
        <v>0</v>
      </c>
      <c r="AW893" s="17">
        <f t="shared" si="11623"/>
        <v>0</v>
      </c>
      <c r="AX893" s="16">
        <v>80</v>
      </c>
      <c r="AY893" s="17">
        <f t="shared" ref="AY893" si="11624">IF($D893&gt;0,AX893/$D893,0)</f>
        <v>7.1556350626118065E-2</v>
      </c>
      <c r="AZ893" s="13">
        <v>19</v>
      </c>
      <c r="BA893" s="13">
        <v>9</v>
      </c>
      <c r="BB893" s="13">
        <v>2</v>
      </c>
      <c r="BC893" s="13">
        <v>50</v>
      </c>
    </row>
    <row r="894" spans="1:55" x14ac:dyDescent="0.25">
      <c r="A894">
        <v>34482</v>
      </c>
      <c r="B894" s="20">
        <v>22500</v>
      </c>
      <c r="C894" s="20">
        <v>19626</v>
      </c>
      <c r="D894" s="20">
        <v>2874</v>
      </c>
      <c r="E894" s="21">
        <f t="shared" si="10855"/>
        <v>0.12773333333333334</v>
      </c>
      <c r="F894" s="18">
        <v>1567</v>
      </c>
      <c r="G894" s="5">
        <f t="shared" si="10856"/>
        <v>0.54523312456506612</v>
      </c>
      <c r="H894">
        <v>572</v>
      </c>
      <c r="I894" s="5">
        <f t="shared" ref="I894" si="11625">IF($D894&gt;0,H894/$D894,0)</f>
        <v>0.19902574808629089</v>
      </c>
      <c r="J894">
        <v>167</v>
      </c>
      <c r="K894" s="5">
        <f t="shared" ref="K894" si="11626">IF($D894&gt;0,J894/$D894,0)</f>
        <v>5.8107167710508001E-2</v>
      </c>
      <c r="L894">
        <v>17</v>
      </c>
      <c r="M894" s="5">
        <f t="shared" ref="M894:O894" si="11627">IF($D894&gt;0,L894/$D894,0)</f>
        <v>5.9151009046624911E-3</v>
      </c>
      <c r="N894">
        <v>7</v>
      </c>
      <c r="O894" s="5">
        <f t="shared" si="11627"/>
        <v>2.4356297842727907E-3</v>
      </c>
      <c r="P894">
        <v>39</v>
      </c>
      <c r="Q894" s="5">
        <f t="shared" ref="Q894:S894" si="11628">IF($D894&gt;0,P894/$D894,0)</f>
        <v>1.3569937369519834E-2</v>
      </c>
      <c r="R894">
        <v>31</v>
      </c>
      <c r="S894" s="5">
        <f t="shared" si="11628"/>
        <v>1.0786360473208072E-2</v>
      </c>
      <c r="T894">
        <v>33</v>
      </c>
      <c r="U894" s="5">
        <f t="shared" ref="U894:W894" si="11629">IF($D894&gt;0,T894/$D894,0)</f>
        <v>1.1482254697286013E-2</v>
      </c>
      <c r="V894">
        <v>16</v>
      </c>
      <c r="W894" s="5">
        <f t="shared" si="11629"/>
        <v>5.5671537926235215E-3</v>
      </c>
      <c r="X894">
        <v>18</v>
      </c>
      <c r="Y894" s="5">
        <f t="shared" ref="Y894" si="11630">IF($D894&gt;0,X894/$D894,0)</f>
        <v>6.2630480167014616E-3</v>
      </c>
      <c r="Z894">
        <v>9</v>
      </c>
      <c r="AA894" s="5">
        <f t="shared" ref="AA894:AC894" si="11631">IF($D894&gt;0,Z894/$D894,0)</f>
        <v>3.1315240083507308E-3</v>
      </c>
      <c r="AB894">
        <v>1</v>
      </c>
      <c r="AC894" s="5">
        <f t="shared" si="11631"/>
        <v>3.479471120389701E-4</v>
      </c>
      <c r="AD894">
        <v>1</v>
      </c>
      <c r="AE894" s="5">
        <f t="shared" ref="AE894:AG894" si="11632">IF($D894&gt;0,AD894/$D894,0)</f>
        <v>3.479471120389701E-4</v>
      </c>
      <c r="AF894">
        <v>84</v>
      </c>
      <c r="AG894" s="5">
        <f t="shared" si="11632"/>
        <v>2.9227557411273485E-2</v>
      </c>
      <c r="AH894">
        <v>19</v>
      </c>
      <c r="AI894" s="5">
        <f t="shared" ref="AI894:AK894" si="11633">IF($D894&gt;0,AH894/$D894,0)</f>
        <v>6.6109951287404312E-3</v>
      </c>
      <c r="AJ894">
        <v>0</v>
      </c>
      <c r="AK894" s="5">
        <f t="shared" si="11633"/>
        <v>0</v>
      </c>
      <c r="AL894">
        <v>16</v>
      </c>
      <c r="AM894" s="5">
        <f t="shared" ref="AM894:AO894" si="11634">IF($D894&gt;0,AL894/$D894,0)</f>
        <v>5.5671537926235215E-3</v>
      </c>
      <c r="AN894">
        <v>6</v>
      </c>
      <c r="AO894" s="5">
        <f t="shared" si="11634"/>
        <v>2.0876826722338203E-3</v>
      </c>
      <c r="AP894">
        <v>23</v>
      </c>
      <c r="AQ894" s="5">
        <f t="shared" ref="AQ894:AS894" si="11635">IF($D894&gt;0,AP894/$D894,0)</f>
        <v>8.0027835768963114E-3</v>
      </c>
      <c r="AR894" s="1">
        <f t="shared" si="10868"/>
        <v>248</v>
      </c>
      <c r="AS894" s="5">
        <f t="shared" si="11635"/>
        <v>8.6290883785664574E-2</v>
      </c>
      <c r="AT894" s="13">
        <v>0</v>
      </c>
      <c r="AU894" s="17">
        <f t="shared" ref="AU894:AW894" si="11636">IF($D894&gt;0,AT894/$D894,0)</f>
        <v>0</v>
      </c>
      <c r="AV894" s="13">
        <v>0</v>
      </c>
      <c r="AW894" s="17">
        <f t="shared" si="11636"/>
        <v>0</v>
      </c>
      <c r="AX894" s="16">
        <v>248</v>
      </c>
      <c r="AY894" s="17">
        <f t="shared" ref="AY894" si="11637">IF($D894&gt;0,AX894/$D894,0)</f>
        <v>8.6290883785664574E-2</v>
      </c>
      <c r="AZ894" s="13">
        <v>28</v>
      </c>
      <c r="BA894" s="13">
        <v>7</v>
      </c>
      <c r="BB894" s="13">
        <v>0</v>
      </c>
      <c r="BC894" s="13">
        <v>213</v>
      </c>
    </row>
    <row r="895" spans="1:55" x14ac:dyDescent="0.25">
      <c r="A895">
        <v>34484</v>
      </c>
      <c r="B895" s="20">
        <v>3069</v>
      </c>
      <c r="C895" s="20">
        <v>2892</v>
      </c>
      <c r="D895" s="20">
        <v>177</v>
      </c>
      <c r="E895" s="21">
        <f t="shared" si="10855"/>
        <v>5.767350928641251E-2</v>
      </c>
      <c r="F895" s="18">
        <v>50</v>
      </c>
      <c r="G895" s="5">
        <f t="shared" si="10856"/>
        <v>0.2824858757062147</v>
      </c>
      <c r="H895">
        <v>56</v>
      </c>
      <c r="I895" s="5">
        <f t="shared" ref="I895" si="11638">IF($D895&gt;0,H895/$D895,0)</f>
        <v>0.31638418079096048</v>
      </c>
      <c r="J895">
        <v>36</v>
      </c>
      <c r="K895" s="5">
        <f t="shared" ref="K895" si="11639">IF($D895&gt;0,J895/$D895,0)</f>
        <v>0.20338983050847459</v>
      </c>
      <c r="L895">
        <v>0</v>
      </c>
      <c r="M895" s="5">
        <f t="shared" ref="M895:O895" si="11640">IF($D895&gt;0,L895/$D895,0)</f>
        <v>0</v>
      </c>
      <c r="N895">
        <v>0</v>
      </c>
      <c r="O895" s="5">
        <f t="shared" si="11640"/>
        <v>0</v>
      </c>
      <c r="P895">
        <v>15</v>
      </c>
      <c r="Q895" s="5">
        <f t="shared" ref="Q895:S895" si="11641">IF($D895&gt;0,P895/$D895,0)</f>
        <v>8.4745762711864403E-2</v>
      </c>
      <c r="R895">
        <v>1</v>
      </c>
      <c r="S895" s="5">
        <f t="shared" si="11641"/>
        <v>5.6497175141242938E-3</v>
      </c>
      <c r="T895">
        <v>0</v>
      </c>
      <c r="U895" s="5">
        <f t="shared" ref="U895:W895" si="11642">IF($D895&gt;0,T895/$D895,0)</f>
        <v>0</v>
      </c>
      <c r="V895">
        <v>0</v>
      </c>
      <c r="W895" s="5">
        <f t="shared" si="11642"/>
        <v>0</v>
      </c>
      <c r="X895">
        <v>0</v>
      </c>
      <c r="Y895" s="5">
        <f t="shared" ref="Y895" si="11643">IF($D895&gt;0,X895/$D895,0)</f>
        <v>0</v>
      </c>
      <c r="Z895">
        <v>0</v>
      </c>
      <c r="AA895" s="5">
        <f t="shared" ref="AA895:AC895" si="11644">IF($D895&gt;0,Z895/$D895,0)</f>
        <v>0</v>
      </c>
      <c r="AB895">
        <v>0</v>
      </c>
      <c r="AC895" s="5">
        <f t="shared" si="11644"/>
        <v>0</v>
      </c>
      <c r="AD895">
        <v>1</v>
      </c>
      <c r="AE895" s="5">
        <f t="shared" ref="AE895:AG895" si="11645">IF($D895&gt;0,AD895/$D895,0)</f>
        <v>5.6497175141242938E-3</v>
      </c>
      <c r="AF895">
        <v>4</v>
      </c>
      <c r="AG895" s="5">
        <f t="shared" si="11645"/>
        <v>2.2598870056497175E-2</v>
      </c>
      <c r="AH895">
        <v>0</v>
      </c>
      <c r="AI895" s="5">
        <f t="shared" ref="AI895:AK895" si="11646">IF($D895&gt;0,AH895/$D895,0)</f>
        <v>0</v>
      </c>
      <c r="AJ895">
        <v>0</v>
      </c>
      <c r="AK895" s="5">
        <f t="shared" si="11646"/>
        <v>0</v>
      </c>
      <c r="AL895">
        <v>0</v>
      </c>
      <c r="AM895" s="5">
        <f t="shared" ref="AM895:AO895" si="11647">IF($D895&gt;0,AL895/$D895,0)</f>
        <v>0</v>
      </c>
      <c r="AN895">
        <v>0</v>
      </c>
      <c r="AO895" s="5">
        <f t="shared" si="11647"/>
        <v>0</v>
      </c>
      <c r="AP895">
        <v>1</v>
      </c>
      <c r="AQ895" s="5">
        <f t="shared" ref="AQ895:AS895" si="11648">IF($D895&gt;0,AP895/$D895,0)</f>
        <v>5.6497175141242938E-3</v>
      </c>
      <c r="AR895" s="1">
        <f t="shared" si="10868"/>
        <v>13</v>
      </c>
      <c r="AS895" s="5">
        <f t="shared" si="11648"/>
        <v>7.3446327683615822E-2</v>
      </c>
      <c r="AT895" s="13">
        <v>0</v>
      </c>
      <c r="AU895" s="17">
        <f t="shared" ref="AU895:AW895" si="11649">IF($D895&gt;0,AT895/$D895,0)</f>
        <v>0</v>
      </c>
      <c r="AV895" s="13">
        <v>0</v>
      </c>
      <c r="AW895" s="17">
        <f t="shared" si="11649"/>
        <v>0</v>
      </c>
      <c r="AX895" s="16">
        <v>13</v>
      </c>
      <c r="AY895" s="17">
        <f t="shared" ref="AY895" si="11650">IF($D895&gt;0,AX895/$D895,0)</f>
        <v>7.3446327683615822E-2</v>
      </c>
      <c r="AZ895" s="13">
        <v>5</v>
      </c>
      <c r="BA895" s="13">
        <v>2</v>
      </c>
      <c r="BB895" s="13">
        <v>1</v>
      </c>
      <c r="BC895" s="13">
        <v>5</v>
      </c>
    </row>
    <row r="896" spans="1:55" x14ac:dyDescent="0.25">
      <c r="A896">
        <v>34488</v>
      </c>
      <c r="B896" s="20">
        <v>10291</v>
      </c>
      <c r="C896" s="20">
        <v>9889</v>
      </c>
      <c r="D896" s="20">
        <v>402</v>
      </c>
      <c r="E896" s="21">
        <f t="shared" si="10855"/>
        <v>3.9063259158487997E-2</v>
      </c>
      <c r="F896" s="18">
        <v>85</v>
      </c>
      <c r="G896" s="5">
        <f t="shared" si="10856"/>
        <v>0.21144278606965175</v>
      </c>
      <c r="H896">
        <v>137</v>
      </c>
      <c r="I896" s="5">
        <f t="shared" ref="I896" si="11651">IF($D896&gt;0,H896/$D896,0)</f>
        <v>0.34079601990049752</v>
      </c>
      <c r="J896">
        <v>63</v>
      </c>
      <c r="K896" s="5">
        <f t="shared" ref="K896" si="11652">IF($D896&gt;0,J896/$D896,0)</f>
        <v>0.15671641791044777</v>
      </c>
      <c r="L896">
        <v>16</v>
      </c>
      <c r="M896" s="5">
        <f t="shared" ref="M896:O896" si="11653">IF($D896&gt;0,L896/$D896,0)</f>
        <v>3.9800995024875621E-2</v>
      </c>
      <c r="N896">
        <v>3</v>
      </c>
      <c r="O896" s="5">
        <f t="shared" si="11653"/>
        <v>7.462686567164179E-3</v>
      </c>
      <c r="P896">
        <v>10</v>
      </c>
      <c r="Q896" s="5">
        <f t="shared" ref="Q896:S896" si="11654">IF($D896&gt;0,P896/$D896,0)</f>
        <v>2.4875621890547265E-2</v>
      </c>
      <c r="R896">
        <v>6</v>
      </c>
      <c r="S896" s="5">
        <f t="shared" si="11654"/>
        <v>1.4925373134328358E-2</v>
      </c>
      <c r="T896">
        <v>4</v>
      </c>
      <c r="U896" s="5">
        <f t="shared" ref="U896:W896" si="11655">IF($D896&gt;0,T896/$D896,0)</f>
        <v>9.9502487562189053E-3</v>
      </c>
      <c r="V896">
        <v>2</v>
      </c>
      <c r="W896" s="5">
        <f t="shared" si="11655"/>
        <v>4.9751243781094526E-3</v>
      </c>
      <c r="X896">
        <v>0</v>
      </c>
      <c r="Y896" s="5">
        <f t="shared" ref="Y896" si="11656">IF($D896&gt;0,X896/$D896,0)</f>
        <v>0</v>
      </c>
      <c r="Z896">
        <v>2</v>
      </c>
      <c r="AA896" s="5">
        <f t="shared" ref="AA896:AC896" si="11657">IF($D896&gt;0,Z896/$D896,0)</f>
        <v>4.9751243781094526E-3</v>
      </c>
      <c r="AB896">
        <v>0</v>
      </c>
      <c r="AC896" s="5">
        <f t="shared" si="11657"/>
        <v>0</v>
      </c>
      <c r="AD896">
        <v>1</v>
      </c>
      <c r="AE896" s="5">
        <f t="shared" ref="AE896:AG896" si="11658">IF($D896&gt;0,AD896/$D896,0)</f>
        <v>2.4875621890547263E-3</v>
      </c>
      <c r="AF896">
        <v>16</v>
      </c>
      <c r="AG896" s="5">
        <f t="shared" si="11658"/>
        <v>3.9800995024875621E-2</v>
      </c>
      <c r="AH896">
        <v>4</v>
      </c>
      <c r="AI896" s="5">
        <f t="shared" ref="AI896:AK896" si="11659">IF($D896&gt;0,AH896/$D896,0)</f>
        <v>9.9502487562189053E-3</v>
      </c>
      <c r="AJ896">
        <v>1</v>
      </c>
      <c r="AK896" s="5">
        <f t="shared" si="11659"/>
        <v>2.4875621890547263E-3</v>
      </c>
      <c r="AL896">
        <v>2</v>
      </c>
      <c r="AM896" s="5">
        <f t="shared" ref="AM896:AO896" si="11660">IF($D896&gt;0,AL896/$D896,0)</f>
        <v>4.9751243781094526E-3</v>
      </c>
      <c r="AN896">
        <v>0</v>
      </c>
      <c r="AO896" s="5">
        <f t="shared" si="11660"/>
        <v>0</v>
      </c>
      <c r="AP896">
        <v>3</v>
      </c>
      <c r="AQ896" s="5">
        <f t="shared" ref="AQ896:AS896" si="11661">IF($D896&gt;0,AP896/$D896,0)</f>
        <v>7.462686567164179E-3</v>
      </c>
      <c r="AR896" s="1">
        <f t="shared" si="10868"/>
        <v>47</v>
      </c>
      <c r="AS896" s="5">
        <f t="shared" si="11661"/>
        <v>0.11691542288557213</v>
      </c>
      <c r="AT896" s="13">
        <v>0</v>
      </c>
      <c r="AU896" s="17">
        <f t="shared" ref="AU896:AW896" si="11662">IF($D896&gt;0,AT896/$D896,0)</f>
        <v>0</v>
      </c>
      <c r="AV896" s="13">
        <v>0</v>
      </c>
      <c r="AW896" s="17">
        <f t="shared" si="11662"/>
        <v>0</v>
      </c>
      <c r="AX896" s="16">
        <v>47</v>
      </c>
      <c r="AY896" s="17">
        <f t="shared" ref="AY896" si="11663">IF($D896&gt;0,AX896/$D896,0)</f>
        <v>0.11691542288557213</v>
      </c>
      <c r="AZ896" s="13">
        <v>15</v>
      </c>
      <c r="BA896" s="13">
        <v>8</v>
      </c>
      <c r="BB896" s="13">
        <v>0</v>
      </c>
      <c r="BC896" s="13">
        <v>24</v>
      </c>
    </row>
    <row r="897" spans="1:55" x14ac:dyDescent="0.25">
      <c r="A897">
        <v>34491</v>
      </c>
      <c r="B897" s="20">
        <v>27454</v>
      </c>
      <c r="C897" s="20">
        <v>25037</v>
      </c>
      <c r="D897" s="20">
        <v>2417</v>
      </c>
      <c r="E897" s="21">
        <f t="shared" si="10855"/>
        <v>8.8038172943833315E-2</v>
      </c>
      <c r="F897" s="18">
        <v>752</v>
      </c>
      <c r="G897" s="5">
        <f t="shared" si="10856"/>
        <v>0.31112949937939594</v>
      </c>
      <c r="H897">
        <v>967</v>
      </c>
      <c r="I897" s="5">
        <f t="shared" ref="I897" si="11664">IF($D897&gt;0,H897/$D897,0)</f>
        <v>0.40008274720728176</v>
      </c>
      <c r="J897">
        <v>200</v>
      </c>
      <c r="K897" s="5">
        <f t="shared" ref="K897" si="11665">IF($D897&gt;0,J897/$D897,0)</f>
        <v>8.2747207281754234E-2</v>
      </c>
      <c r="L897">
        <v>30</v>
      </c>
      <c r="M897" s="5">
        <f t="shared" ref="M897:O897" si="11666">IF($D897&gt;0,L897/$D897,0)</f>
        <v>1.2412081092263137E-2</v>
      </c>
      <c r="N897">
        <v>9</v>
      </c>
      <c r="O897" s="5">
        <f t="shared" si="11666"/>
        <v>3.7236243276789409E-3</v>
      </c>
      <c r="P897">
        <v>58</v>
      </c>
      <c r="Q897" s="5">
        <f t="shared" ref="Q897:S897" si="11667">IF($D897&gt;0,P897/$D897,0)</f>
        <v>2.399669011170873E-2</v>
      </c>
      <c r="R897">
        <v>24</v>
      </c>
      <c r="S897" s="5">
        <f t="shared" si="11667"/>
        <v>9.9296648738105096E-3</v>
      </c>
      <c r="T897">
        <v>34</v>
      </c>
      <c r="U897" s="5">
        <f t="shared" ref="U897:W897" si="11668">IF($D897&gt;0,T897/$D897,0)</f>
        <v>1.4067025237898221E-2</v>
      </c>
      <c r="V897">
        <v>7</v>
      </c>
      <c r="W897" s="5">
        <f t="shared" si="11668"/>
        <v>2.8961522548613984E-3</v>
      </c>
      <c r="X897">
        <v>23</v>
      </c>
      <c r="Y897" s="5">
        <f t="shared" ref="Y897" si="11669">IF($D897&gt;0,X897/$D897,0)</f>
        <v>9.5159288374017381E-3</v>
      </c>
      <c r="Z897">
        <v>12</v>
      </c>
      <c r="AA897" s="5">
        <f t="shared" ref="AA897:AC897" si="11670">IF($D897&gt;0,Z897/$D897,0)</f>
        <v>4.9648324369052548E-3</v>
      </c>
      <c r="AB897">
        <v>0</v>
      </c>
      <c r="AC897" s="5">
        <f t="shared" si="11670"/>
        <v>0</v>
      </c>
      <c r="AD897">
        <v>2</v>
      </c>
      <c r="AE897" s="5">
        <f t="shared" ref="AE897:AG897" si="11671">IF($D897&gt;0,AD897/$D897,0)</f>
        <v>8.2747207281754236E-4</v>
      </c>
      <c r="AF897">
        <v>94</v>
      </c>
      <c r="AG897" s="5">
        <f t="shared" si="11671"/>
        <v>3.8891187422424492E-2</v>
      </c>
      <c r="AH897">
        <v>32</v>
      </c>
      <c r="AI897" s="5">
        <f t="shared" ref="AI897:AK897" si="11672">IF($D897&gt;0,AH897/$D897,0)</f>
        <v>1.3239553165080678E-2</v>
      </c>
      <c r="AJ897">
        <v>0</v>
      </c>
      <c r="AK897" s="5">
        <f t="shared" si="11672"/>
        <v>0</v>
      </c>
      <c r="AL897">
        <v>22</v>
      </c>
      <c r="AM897" s="5">
        <f t="shared" ref="AM897:AO897" si="11673">IF($D897&gt;0,AL897/$D897,0)</f>
        <v>9.1021928009929667E-3</v>
      </c>
      <c r="AN897">
        <v>5</v>
      </c>
      <c r="AO897" s="5">
        <f t="shared" si="11673"/>
        <v>2.0686801820438559E-3</v>
      </c>
      <c r="AP897">
        <v>16</v>
      </c>
      <c r="AQ897" s="5">
        <f t="shared" ref="AQ897:AS897" si="11674">IF($D897&gt;0,AP897/$D897,0)</f>
        <v>6.6197765825403388E-3</v>
      </c>
      <c r="AR897" s="1">
        <f t="shared" si="10868"/>
        <v>130</v>
      </c>
      <c r="AS897" s="5">
        <f t="shared" si="11674"/>
        <v>5.3785684733140257E-2</v>
      </c>
      <c r="AT897" s="13">
        <v>5</v>
      </c>
      <c r="AU897" s="17">
        <f t="shared" ref="AU897:AW897" si="11675">IF($D897&gt;0,AT897/$D897,0)</f>
        <v>2.0686801820438559E-3</v>
      </c>
      <c r="AV897" s="13">
        <v>7</v>
      </c>
      <c r="AW897" s="17">
        <f t="shared" si="11675"/>
        <v>2.8961522548613984E-3</v>
      </c>
      <c r="AX897" s="16">
        <v>118</v>
      </c>
      <c r="AY897" s="17">
        <f t="shared" ref="AY897" si="11676">IF($D897&gt;0,AX897/$D897,0)</f>
        <v>4.8820852296235E-2</v>
      </c>
      <c r="AZ897" s="13">
        <v>31</v>
      </c>
      <c r="BA897" s="13">
        <v>14</v>
      </c>
      <c r="BB897" s="13">
        <v>0</v>
      </c>
      <c r="BC897" s="13">
        <v>73</v>
      </c>
    </row>
    <row r="898" spans="1:55" x14ac:dyDescent="0.25">
      <c r="A898">
        <v>34498</v>
      </c>
      <c r="B898" s="20">
        <v>513</v>
      </c>
      <c r="C898" s="20">
        <v>504</v>
      </c>
      <c r="D898" s="20">
        <v>9</v>
      </c>
      <c r="E898" s="21">
        <f t="shared" si="10855"/>
        <v>1.7543859649122806E-2</v>
      </c>
      <c r="F898" s="18">
        <v>8</v>
      </c>
      <c r="G898" s="5">
        <f t="shared" si="10856"/>
        <v>0.88888888888888884</v>
      </c>
      <c r="H898">
        <v>0</v>
      </c>
      <c r="I898" s="5">
        <f t="shared" ref="I898" si="11677">IF($D898&gt;0,H898/$D898,0)</f>
        <v>0</v>
      </c>
      <c r="J898">
        <v>1</v>
      </c>
      <c r="K898" s="5">
        <f t="shared" ref="K898" si="11678">IF($D898&gt;0,J898/$D898,0)</f>
        <v>0.1111111111111111</v>
      </c>
      <c r="L898">
        <v>0</v>
      </c>
      <c r="M898" s="5">
        <f t="shared" ref="M898:O898" si="11679">IF($D898&gt;0,L898/$D898,0)</f>
        <v>0</v>
      </c>
      <c r="N898">
        <v>0</v>
      </c>
      <c r="O898" s="5">
        <f t="shared" si="11679"/>
        <v>0</v>
      </c>
      <c r="P898">
        <v>0</v>
      </c>
      <c r="Q898" s="5">
        <f t="shared" ref="Q898:S898" si="11680">IF($D898&gt;0,P898/$D898,0)</f>
        <v>0</v>
      </c>
      <c r="R898">
        <v>0</v>
      </c>
      <c r="S898" s="5">
        <f t="shared" si="11680"/>
        <v>0</v>
      </c>
      <c r="T898">
        <v>0</v>
      </c>
      <c r="U898" s="5">
        <f t="shared" ref="U898:W898" si="11681">IF($D898&gt;0,T898/$D898,0)</f>
        <v>0</v>
      </c>
      <c r="V898">
        <v>0</v>
      </c>
      <c r="W898" s="5">
        <f t="shared" si="11681"/>
        <v>0</v>
      </c>
      <c r="X898">
        <v>0</v>
      </c>
      <c r="Y898" s="5">
        <f t="shared" ref="Y898" si="11682">IF($D898&gt;0,X898/$D898,0)</f>
        <v>0</v>
      </c>
      <c r="Z898">
        <v>0</v>
      </c>
      <c r="AA898" s="5">
        <f t="shared" ref="AA898:AC898" si="11683">IF($D898&gt;0,Z898/$D898,0)</f>
        <v>0</v>
      </c>
      <c r="AB898">
        <v>0</v>
      </c>
      <c r="AC898" s="5">
        <f t="shared" si="11683"/>
        <v>0</v>
      </c>
      <c r="AD898">
        <v>0</v>
      </c>
      <c r="AE898" s="5">
        <f t="shared" ref="AE898:AG898" si="11684">IF($D898&gt;0,AD898/$D898,0)</f>
        <v>0</v>
      </c>
      <c r="AF898">
        <v>0</v>
      </c>
      <c r="AG898" s="5">
        <f t="shared" si="11684"/>
        <v>0</v>
      </c>
      <c r="AH898">
        <v>0</v>
      </c>
      <c r="AI898" s="5">
        <f t="shared" ref="AI898:AK898" si="11685">IF($D898&gt;0,AH898/$D898,0)</f>
        <v>0</v>
      </c>
      <c r="AJ898">
        <v>0</v>
      </c>
      <c r="AK898" s="5">
        <f t="shared" si="11685"/>
        <v>0</v>
      </c>
      <c r="AL898">
        <v>0</v>
      </c>
      <c r="AM898" s="5">
        <f t="shared" ref="AM898:AO898" si="11686">IF($D898&gt;0,AL898/$D898,0)</f>
        <v>0</v>
      </c>
      <c r="AN898">
        <v>0</v>
      </c>
      <c r="AO898" s="5">
        <f t="shared" si="11686"/>
        <v>0</v>
      </c>
      <c r="AP898">
        <v>0</v>
      </c>
      <c r="AQ898" s="5">
        <f t="shared" ref="AQ898:AS898" si="11687">IF($D898&gt;0,AP898/$D898,0)</f>
        <v>0</v>
      </c>
      <c r="AR898" s="1">
        <f t="shared" si="10868"/>
        <v>0</v>
      </c>
      <c r="AS898" s="5">
        <f t="shared" si="11687"/>
        <v>0</v>
      </c>
      <c r="AT898" s="13">
        <v>0</v>
      </c>
      <c r="AU898" s="17">
        <f t="shared" ref="AU898:AW898" si="11688">IF($D898&gt;0,AT898/$D898,0)</f>
        <v>0</v>
      </c>
      <c r="AV898" s="13">
        <v>0</v>
      </c>
      <c r="AW898" s="17">
        <f t="shared" si="11688"/>
        <v>0</v>
      </c>
      <c r="AX898" s="16">
        <v>0</v>
      </c>
      <c r="AY898" s="17">
        <f t="shared" ref="AY898" si="11689">IF($D898&gt;0,AX898/$D898,0)</f>
        <v>0</v>
      </c>
      <c r="AZ898" s="13">
        <v>0</v>
      </c>
      <c r="BA898" s="13">
        <v>0</v>
      </c>
      <c r="BB898" s="13">
        <v>0</v>
      </c>
      <c r="BC898" s="13">
        <v>0</v>
      </c>
    </row>
    <row r="899" spans="1:55" x14ac:dyDescent="0.25">
      <c r="A899">
        <v>34601</v>
      </c>
      <c r="B899" s="20">
        <v>22336</v>
      </c>
      <c r="C899" s="20">
        <v>21122</v>
      </c>
      <c r="D899" s="20">
        <v>1214</v>
      </c>
      <c r="E899" s="21">
        <f t="shared" ref="E899:E962" si="11690">D899/B899</f>
        <v>5.4351719197707739E-2</v>
      </c>
      <c r="F899" s="18">
        <v>376</v>
      </c>
      <c r="G899" s="5">
        <f t="shared" ref="G899:G962" si="11691">IF($D899&gt;0,F899/$D899,0)</f>
        <v>0.30971993410214166</v>
      </c>
      <c r="H899">
        <v>422</v>
      </c>
      <c r="I899" s="5">
        <f t="shared" ref="I899" si="11692">IF($D899&gt;0,H899/$D899,0)</f>
        <v>0.34761120263591433</v>
      </c>
      <c r="J899">
        <v>160</v>
      </c>
      <c r="K899" s="5">
        <f t="shared" ref="K899" si="11693">IF($D899&gt;0,J899/$D899,0)</f>
        <v>0.13179571663920922</v>
      </c>
      <c r="L899">
        <v>13</v>
      </c>
      <c r="M899" s="5">
        <f t="shared" ref="M899:O899" si="11694">IF($D899&gt;0,L899/$D899,0)</f>
        <v>1.070840197693575E-2</v>
      </c>
      <c r="N899">
        <v>2</v>
      </c>
      <c r="O899" s="5">
        <f t="shared" si="11694"/>
        <v>1.6474464579901153E-3</v>
      </c>
      <c r="P899">
        <v>14</v>
      </c>
      <c r="Q899" s="5">
        <f t="shared" ref="Q899:S899" si="11695">IF($D899&gt;0,P899/$D899,0)</f>
        <v>1.1532125205930808E-2</v>
      </c>
      <c r="R899">
        <v>12</v>
      </c>
      <c r="S899" s="5">
        <f t="shared" si="11695"/>
        <v>9.8846787479406912E-3</v>
      </c>
      <c r="T899">
        <v>8</v>
      </c>
      <c r="U899" s="5">
        <f t="shared" ref="U899:W899" si="11696">IF($D899&gt;0,T899/$D899,0)</f>
        <v>6.5897858319604614E-3</v>
      </c>
      <c r="V899">
        <v>6</v>
      </c>
      <c r="W899" s="5">
        <f t="shared" si="11696"/>
        <v>4.9423393739703456E-3</v>
      </c>
      <c r="X899">
        <v>10</v>
      </c>
      <c r="Y899" s="5">
        <f t="shared" ref="Y899" si="11697">IF($D899&gt;0,X899/$D899,0)</f>
        <v>8.2372322899505763E-3</v>
      </c>
      <c r="Z899">
        <v>3</v>
      </c>
      <c r="AA899" s="5">
        <f t="shared" ref="AA899:AC899" si="11698">IF($D899&gt;0,Z899/$D899,0)</f>
        <v>2.4711696869851728E-3</v>
      </c>
      <c r="AB899">
        <v>0</v>
      </c>
      <c r="AC899" s="5">
        <f t="shared" si="11698"/>
        <v>0</v>
      </c>
      <c r="AD899">
        <v>1</v>
      </c>
      <c r="AE899" s="5">
        <f t="shared" ref="AE899:AG899" si="11699">IF($D899&gt;0,AD899/$D899,0)</f>
        <v>8.2372322899505767E-4</v>
      </c>
      <c r="AF899">
        <v>38</v>
      </c>
      <c r="AG899" s="5">
        <f t="shared" si="11699"/>
        <v>3.130148270181219E-2</v>
      </c>
      <c r="AH899">
        <v>3</v>
      </c>
      <c r="AI899" s="5">
        <f t="shared" ref="AI899:AK899" si="11700">IF($D899&gt;0,AH899/$D899,0)</f>
        <v>2.4711696869851728E-3</v>
      </c>
      <c r="AJ899">
        <v>0</v>
      </c>
      <c r="AK899" s="5">
        <f t="shared" si="11700"/>
        <v>0</v>
      </c>
      <c r="AL899">
        <v>8</v>
      </c>
      <c r="AM899" s="5">
        <f t="shared" ref="AM899:AO899" si="11701">IF($D899&gt;0,AL899/$D899,0)</f>
        <v>6.5897858319604614E-3</v>
      </c>
      <c r="AN899">
        <v>0</v>
      </c>
      <c r="AO899" s="5">
        <f t="shared" si="11701"/>
        <v>0</v>
      </c>
      <c r="AP899">
        <v>2</v>
      </c>
      <c r="AQ899" s="5">
        <f t="shared" ref="AQ899:AS899" si="11702">IF($D899&gt;0,AP899/$D899,0)</f>
        <v>1.6474464579901153E-3</v>
      </c>
      <c r="AR899" s="1">
        <f t="shared" ref="AR899:AR962" si="11703">AT899+AV899+AX899</f>
        <v>136</v>
      </c>
      <c r="AS899" s="5">
        <f t="shared" si="11702"/>
        <v>0.11202635914332784</v>
      </c>
      <c r="AT899" s="13">
        <v>0</v>
      </c>
      <c r="AU899" s="17">
        <f t="shared" ref="AU899:AW899" si="11704">IF($D899&gt;0,AT899/$D899,0)</f>
        <v>0</v>
      </c>
      <c r="AV899" s="13">
        <v>0</v>
      </c>
      <c r="AW899" s="17">
        <f t="shared" si="11704"/>
        <v>0</v>
      </c>
      <c r="AX899" s="16">
        <v>136</v>
      </c>
      <c r="AY899" s="17">
        <f t="shared" ref="AY899" si="11705">IF($D899&gt;0,AX899/$D899,0)</f>
        <v>0.11202635914332784</v>
      </c>
      <c r="AZ899" s="13">
        <v>55</v>
      </c>
      <c r="BA899" s="13">
        <v>22</v>
      </c>
      <c r="BB899" s="13">
        <v>2</v>
      </c>
      <c r="BC899" s="13">
        <v>57</v>
      </c>
    </row>
    <row r="900" spans="1:55" x14ac:dyDescent="0.25">
      <c r="A900">
        <v>34602</v>
      </c>
      <c r="B900" s="20">
        <v>7346</v>
      </c>
      <c r="C900" s="20">
        <v>6802</v>
      </c>
      <c r="D900" s="20">
        <v>544</v>
      </c>
      <c r="E900" s="21">
        <f t="shared" si="11690"/>
        <v>7.4053906888102372E-2</v>
      </c>
      <c r="F900" s="18">
        <v>175</v>
      </c>
      <c r="G900" s="5">
        <f t="shared" si="11691"/>
        <v>0.32169117647058826</v>
      </c>
      <c r="H900">
        <v>156</v>
      </c>
      <c r="I900" s="5">
        <f t="shared" ref="I900" si="11706">IF($D900&gt;0,H900/$D900,0)</f>
        <v>0.28676470588235292</v>
      </c>
      <c r="J900">
        <v>77</v>
      </c>
      <c r="K900" s="5">
        <f t="shared" ref="K900" si="11707">IF($D900&gt;0,J900/$D900,0)</f>
        <v>0.14154411764705882</v>
      </c>
      <c r="L900">
        <v>7</v>
      </c>
      <c r="M900" s="5">
        <f t="shared" ref="M900:O900" si="11708">IF($D900&gt;0,L900/$D900,0)</f>
        <v>1.2867647058823529E-2</v>
      </c>
      <c r="N900">
        <v>1</v>
      </c>
      <c r="O900" s="5">
        <f t="shared" si="11708"/>
        <v>1.838235294117647E-3</v>
      </c>
      <c r="P900">
        <v>13</v>
      </c>
      <c r="Q900" s="5">
        <f t="shared" ref="Q900:S900" si="11709">IF($D900&gt;0,P900/$D900,0)</f>
        <v>2.389705882352941E-2</v>
      </c>
      <c r="R900">
        <v>7</v>
      </c>
      <c r="S900" s="5">
        <f t="shared" si="11709"/>
        <v>1.2867647058823529E-2</v>
      </c>
      <c r="T900">
        <v>1</v>
      </c>
      <c r="U900" s="5">
        <f t="shared" ref="U900:W900" si="11710">IF($D900&gt;0,T900/$D900,0)</f>
        <v>1.838235294117647E-3</v>
      </c>
      <c r="V900">
        <v>2</v>
      </c>
      <c r="W900" s="5">
        <f t="shared" si="11710"/>
        <v>3.6764705882352941E-3</v>
      </c>
      <c r="X900">
        <v>5</v>
      </c>
      <c r="Y900" s="5">
        <f t="shared" ref="Y900" si="11711">IF($D900&gt;0,X900/$D900,0)</f>
        <v>9.1911764705882356E-3</v>
      </c>
      <c r="Z900">
        <v>6</v>
      </c>
      <c r="AA900" s="5">
        <f t="shared" ref="AA900:AC900" si="11712">IF($D900&gt;0,Z900/$D900,0)</f>
        <v>1.1029411764705883E-2</v>
      </c>
      <c r="AB900">
        <v>5</v>
      </c>
      <c r="AC900" s="5">
        <f t="shared" si="11712"/>
        <v>9.1911764705882356E-3</v>
      </c>
      <c r="AD900">
        <v>3</v>
      </c>
      <c r="AE900" s="5">
        <f t="shared" ref="AE900:AG900" si="11713">IF($D900&gt;0,AD900/$D900,0)</f>
        <v>5.5147058823529415E-3</v>
      </c>
      <c r="AF900">
        <v>22</v>
      </c>
      <c r="AG900" s="5">
        <f t="shared" si="11713"/>
        <v>4.0441176470588237E-2</v>
      </c>
      <c r="AH900">
        <v>5</v>
      </c>
      <c r="AI900" s="5">
        <f t="shared" ref="AI900:AK900" si="11714">IF($D900&gt;0,AH900/$D900,0)</f>
        <v>9.1911764705882356E-3</v>
      </c>
      <c r="AJ900">
        <v>0</v>
      </c>
      <c r="AK900" s="5">
        <f t="shared" si="11714"/>
        <v>0</v>
      </c>
      <c r="AL900">
        <v>2</v>
      </c>
      <c r="AM900" s="5">
        <f t="shared" ref="AM900:AO900" si="11715">IF($D900&gt;0,AL900/$D900,0)</f>
        <v>3.6764705882352941E-3</v>
      </c>
      <c r="AN900">
        <v>0</v>
      </c>
      <c r="AO900" s="5">
        <f t="shared" si="11715"/>
        <v>0</v>
      </c>
      <c r="AP900">
        <v>6</v>
      </c>
      <c r="AQ900" s="5">
        <f t="shared" ref="AQ900:AS900" si="11716">IF($D900&gt;0,AP900/$D900,0)</f>
        <v>1.1029411764705883E-2</v>
      </c>
      <c r="AR900" s="1">
        <f t="shared" si="11703"/>
        <v>51</v>
      </c>
      <c r="AS900" s="5">
        <f t="shared" si="11716"/>
        <v>9.375E-2</v>
      </c>
      <c r="AT900" s="13">
        <v>1</v>
      </c>
      <c r="AU900" s="17">
        <f t="shared" ref="AU900:AW900" si="11717">IF($D900&gt;0,AT900/$D900,0)</f>
        <v>1.838235294117647E-3</v>
      </c>
      <c r="AV900" s="13">
        <v>4</v>
      </c>
      <c r="AW900" s="17">
        <f t="shared" si="11717"/>
        <v>7.3529411764705881E-3</v>
      </c>
      <c r="AX900" s="16">
        <v>46</v>
      </c>
      <c r="AY900" s="17">
        <f t="shared" ref="AY900" si="11718">IF($D900&gt;0,AX900/$D900,0)</f>
        <v>8.455882352941177E-2</v>
      </c>
      <c r="AZ900" s="13">
        <v>25</v>
      </c>
      <c r="BA900" s="13">
        <v>8</v>
      </c>
      <c r="BB900" s="13">
        <v>0</v>
      </c>
      <c r="BC900" s="13">
        <v>13</v>
      </c>
    </row>
    <row r="901" spans="1:55" x14ac:dyDescent="0.25">
      <c r="A901">
        <v>34604</v>
      </c>
      <c r="B901" s="20">
        <v>10003</v>
      </c>
      <c r="C901" s="20">
        <v>8924</v>
      </c>
      <c r="D901" s="20">
        <v>1079</v>
      </c>
      <c r="E901" s="21">
        <f t="shared" si="11690"/>
        <v>0.10786763970808758</v>
      </c>
      <c r="F901" s="18">
        <v>183</v>
      </c>
      <c r="G901" s="5">
        <f t="shared" si="11691"/>
        <v>0.16960148285449489</v>
      </c>
      <c r="H901">
        <v>461</v>
      </c>
      <c r="I901" s="5">
        <f t="shared" ref="I901" si="11719">IF($D901&gt;0,H901/$D901,0)</f>
        <v>0.4272474513438369</v>
      </c>
      <c r="J901">
        <v>135</v>
      </c>
      <c r="K901" s="5">
        <f t="shared" ref="K901" si="11720">IF($D901&gt;0,J901/$D901,0)</f>
        <v>0.12511584800741427</v>
      </c>
      <c r="L901">
        <v>50</v>
      </c>
      <c r="M901" s="5">
        <f t="shared" ref="M901:O901" si="11721">IF($D901&gt;0,L901/$D901,0)</f>
        <v>4.6339202965708988E-2</v>
      </c>
      <c r="N901">
        <v>0</v>
      </c>
      <c r="O901" s="5">
        <f t="shared" si="11721"/>
        <v>0</v>
      </c>
      <c r="P901">
        <v>21</v>
      </c>
      <c r="Q901" s="5">
        <f t="shared" ref="Q901:S901" si="11722">IF($D901&gt;0,P901/$D901,0)</f>
        <v>1.9462465245597776E-2</v>
      </c>
      <c r="R901">
        <v>17</v>
      </c>
      <c r="S901" s="5">
        <f t="shared" si="11722"/>
        <v>1.5755329008341055E-2</v>
      </c>
      <c r="T901">
        <v>11</v>
      </c>
      <c r="U901" s="5">
        <f t="shared" ref="U901:W901" si="11723">IF($D901&gt;0,T901/$D901,0)</f>
        <v>1.0194624652455977E-2</v>
      </c>
      <c r="V901">
        <v>1</v>
      </c>
      <c r="W901" s="5">
        <f t="shared" si="11723"/>
        <v>9.2678405931417981E-4</v>
      </c>
      <c r="X901">
        <v>5</v>
      </c>
      <c r="Y901" s="5">
        <f t="shared" ref="Y901" si="11724">IF($D901&gt;0,X901/$D901,0)</f>
        <v>4.6339202965708986E-3</v>
      </c>
      <c r="Z901">
        <v>11</v>
      </c>
      <c r="AA901" s="5">
        <f t="shared" ref="AA901:AC901" si="11725">IF($D901&gt;0,Z901/$D901,0)</f>
        <v>1.0194624652455977E-2</v>
      </c>
      <c r="AB901">
        <v>0</v>
      </c>
      <c r="AC901" s="5">
        <f t="shared" si="11725"/>
        <v>0</v>
      </c>
      <c r="AD901">
        <v>1</v>
      </c>
      <c r="AE901" s="5">
        <f t="shared" ref="AE901:AG901" si="11726">IF($D901&gt;0,AD901/$D901,0)</f>
        <v>9.2678405931417981E-4</v>
      </c>
      <c r="AF901">
        <v>35</v>
      </c>
      <c r="AG901" s="5">
        <f t="shared" si="11726"/>
        <v>3.2437442075996289E-2</v>
      </c>
      <c r="AH901">
        <v>21</v>
      </c>
      <c r="AI901" s="5">
        <f t="shared" ref="AI901:AK901" si="11727">IF($D901&gt;0,AH901/$D901,0)</f>
        <v>1.9462465245597776E-2</v>
      </c>
      <c r="AJ901">
        <v>1</v>
      </c>
      <c r="AK901" s="5">
        <f t="shared" si="11727"/>
        <v>9.2678405931417981E-4</v>
      </c>
      <c r="AL901">
        <v>15</v>
      </c>
      <c r="AM901" s="5">
        <f t="shared" ref="AM901:AO901" si="11728">IF($D901&gt;0,AL901/$D901,0)</f>
        <v>1.3901760889712697E-2</v>
      </c>
      <c r="AN901">
        <v>2</v>
      </c>
      <c r="AO901" s="5">
        <f t="shared" si="11728"/>
        <v>1.8535681186283596E-3</v>
      </c>
      <c r="AP901">
        <v>10</v>
      </c>
      <c r="AQ901" s="5">
        <f t="shared" ref="AQ901:AS901" si="11729">IF($D901&gt;0,AP901/$D901,0)</f>
        <v>9.2678405931417972E-3</v>
      </c>
      <c r="AR901" s="1">
        <f t="shared" si="11703"/>
        <v>99</v>
      </c>
      <c r="AS901" s="5">
        <f t="shared" si="11729"/>
        <v>9.1751621872103797E-2</v>
      </c>
      <c r="AT901" s="13">
        <v>0</v>
      </c>
      <c r="AU901" s="17">
        <f t="shared" ref="AU901:AW901" si="11730">IF($D901&gt;0,AT901/$D901,0)</f>
        <v>0</v>
      </c>
      <c r="AV901" s="13">
        <v>0</v>
      </c>
      <c r="AW901" s="17">
        <f t="shared" si="11730"/>
        <v>0</v>
      </c>
      <c r="AX901" s="16">
        <v>99</v>
      </c>
      <c r="AY901" s="17">
        <f t="shared" ref="AY901" si="11731">IF($D901&gt;0,AX901/$D901,0)</f>
        <v>9.1751621872103797E-2</v>
      </c>
      <c r="AZ901" s="13">
        <v>45</v>
      </c>
      <c r="BA901" s="13">
        <v>1</v>
      </c>
      <c r="BB901" s="13">
        <v>0</v>
      </c>
      <c r="BC901" s="13">
        <v>53</v>
      </c>
    </row>
    <row r="902" spans="1:55" x14ac:dyDescent="0.25">
      <c r="A902">
        <v>34606</v>
      </c>
      <c r="B902" s="20">
        <v>26208</v>
      </c>
      <c r="C902" s="20">
        <v>23417</v>
      </c>
      <c r="D902" s="20">
        <v>2791</v>
      </c>
      <c r="E902" s="21">
        <f t="shared" si="11690"/>
        <v>0.10649420024420024</v>
      </c>
      <c r="F902" s="18">
        <v>244</v>
      </c>
      <c r="G902" s="5">
        <f t="shared" si="11691"/>
        <v>8.7423862414905046E-2</v>
      </c>
      <c r="H902">
        <v>1664</v>
      </c>
      <c r="I902" s="5">
        <f t="shared" ref="I902" si="11732">IF($D902&gt;0,H902/$D902,0)</f>
        <v>0.59620207810820491</v>
      </c>
      <c r="J902">
        <v>267</v>
      </c>
      <c r="K902" s="5">
        <f t="shared" ref="K902" si="11733">IF($D902&gt;0,J902/$D902,0)</f>
        <v>9.5664636331064132E-2</v>
      </c>
      <c r="L902">
        <v>108</v>
      </c>
      <c r="M902" s="5">
        <f t="shared" ref="M902:O902" si="11734">IF($D902&gt;0,L902/$D902,0)</f>
        <v>3.8695807954138302E-2</v>
      </c>
      <c r="N902">
        <v>11</v>
      </c>
      <c r="O902" s="5">
        <f t="shared" si="11734"/>
        <v>3.9412396990326044E-3</v>
      </c>
      <c r="P902">
        <v>41</v>
      </c>
      <c r="Q902" s="5">
        <f t="shared" ref="Q902:S902" si="11735">IF($D902&gt;0,P902/$D902,0)</f>
        <v>1.46900752418488E-2</v>
      </c>
      <c r="R902">
        <v>30</v>
      </c>
      <c r="S902" s="5">
        <f t="shared" si="11735"/>
        <v>1.0748835542816195E-2</v>
      </c>
      <c r="T902">
        <v>10</v>
      </c>
      <c r="U902" s="5">
        <f t="shared" ref="U902:W902" si="11736">IF($D902&gt;0,T902/$D902,0)</f>
        <v>3.5829451809387316E-3</v>
      </c>
      <c r="V902">
        <v>13</v>
      </c>
      <c r="W902" s="5">
        <f t="shared" si="11736"/>
        <v>4.6578287352203509E-3</v>
      </c>
      <c r="X902">
        <v>26</v>
      </c>
      <c r="Y902" s="5">
        <f t="shared" ref="Y902" si="11737">IF($D902&gt;0,X902/$D902,0)</f>
        <v>9.3156574704407018E-3</v>
      </c>
      <c r="Z902">
        <v>15</v>
      </c>
      <c r="AA902" s="5">
        <f t="shared" ref="AA902:AC902" si="11738">IF($D902&gt;0,Z902/$D902,0)</f>
        <v>5.3744177714080974E-3</v>
      </c>
      <c r="AB902">
        <v>1</v>
      </c>
      <c r="AC902" s="5">
        <f t="shared" si="11738"/>
        <v>3.5829451809387314E-4</v>
      </c>
      <c r="AD902">
        <v>10</v>
      </c>
      <c r="AE902" s="5">
        <f t="shared" ref="AE902:AG902" si="11739">IF($D902&gt;0,AD902/$D902,0)</f>
        <v>3.5829451809387316E-3</v>
      </c>
      <c r="AF902">
        <v>92</v>
      </c>
      <c r="AG902" s="5">
        <f t="shared" si="11739"/>
        <v>3.296309566463633E-2</v>
      </c>
      <c r="AH902">
        <v>15</v>
      </c>
      <c r="AI902" s="5">
        <f t="shared" ref="AI902:AK902" si="11740">IF($D902&gt;0,AH902/$D902,0)</f>
        <v>5.3744177714080974E-3</v>
      </c>
      <c r="AJ902">
        <v>0</v>
      </c>
      <c r="AK902" s="5">
        <f t="shared" si="11740"/>
        <v>0</v>
      </c>
      <c r="AL902">
        <v>13</v>
      </c>
      <c r="AM902" s="5">
        <f t="shared" ref="AM902:AO902" si="11741">IF($D902&gt;0,AL902/$D902,0)</f>
        <v>4.6578287352203509E-3</v>
      </c>
      <c r="AN902">
        <v>7</v>
      </c>
      <c r="AO902" s="5">
        <f t="shared" si="11741"/>
        <v>2.5080616266571123E-3</v>
      </c>
      <c r="AP902">
        <v>19</v>
      </c>
      <c r="AQ902" s="5">
        <f t="shared" ref="AQ902:AS902" si="11742">IF($D902&gt;0,AP902/$D902,0)</f>
        <v>6.8075958437835904E-3</v>
      </c>
      <c r="AR902" s="1">
        <f t="shared" si="11703"/>
        <v>205</v>
      </c>
      <c r="AS902" s="5">
        <f t="shared" si="11742"/>
        <v>7.3450376209243995E-2</v>
      </c>
      <c r="AT902" s="13">
        <v>4</v>
      </c>
      <c r="AU902" s="17">
        <f t="shared" ref="AU902:AW902" si="11743">IF($D902&gt;0,AT902/$D902,0)</f>
        <v>1.4331780723754925E-3</v>
      </c>
      <c r="AV902" s="13">
        <v>1</v>
      </c>
      <c r="AW902" s="17">
        <f t="shared" si="11743"/>
        <v>3.5829451809387314E-4</v>
      </c>
      <c r="AX902" s="16">
        <v>200</v>
      </c>
      <c r="AY902" s="17">
        <f t="shared" ref="AY902" si="11744">IF($D902&gt;0,AX902/$D902,0)</f>
        <v>7.1658903618774639E-2</v>
      </c>
      <c r="AZ902" s="13">
        <v>39</v>
      </c>
      <c r="BA902" s="13">
        <v>26</v>
      </c>
      <c r="BB902" s="13">
        <v>0</v>
      </c>
      <c r="BC902" s="13">
        <v>135</v>
      </c>
    </row>
    <row r="903" spans="1:55" x14ac:dyDescent="0.25">
      <c r="A903">
        <v>34607</v>
      </c>
      <c r="B903" s="20">
        <v>8133</v>
      </c>
      <c r="C903" s="20">
        <v>7504</v>
      </c>
      <c r="D903" s="20">
        <v>629</v>
      </c>
      <c r="E903" s="21">
        <f t="shared" si="11690"/>
        <v>7.7339235214557975E-2</v>
      </c>
      <c r="F903" s="18">
        <v>73</v>
      </c>
      <c r="G903" s="5">
        <f t="shared" si="11691"/>
        <v>0.11605723370429252</v>
      </c>
      <c r="H903">
        <v>323</v>
      </c>
      <c r="I903" s="5">
        <f t="shared" ref="I903" si="11745">IF($D903&gt;0,H903/$D903,0)</f>
        <v>0.51351351351351349</v>
      </c>
      <c r="J903">
        <v>53</v>
      </c>
      <c r="K903" s="5">
        <f t="shared" ref="K903" si="11746">IF($D903&gt;0,J903/$D903,0)</f>
        <v>8.4260731319554846E-2</v>
      </c>
      <c r="L903">
        <v>24</v>
      </c>
      <c r="M903" s="5">
        <f t="shared" ref="M903:O903" si="11747">IF($D903&gt;0,L903/$D903,0)</f>
        <v>3.8155802861685212E-2</v>
      </c>
      <c r="N903">
        <v>2</v>
      </c>
      <c r="O903" s="5">
        <f t="shared" si="11747"/>
        <v>3.1796502384737681E-3</v>
      </c>
      <c r="P903">
        <v>4</v>
      </c>
      <c r="Q903" s="5">
        <f t="shared" ref="Q903:S903" si="11748">IF($D903&gt;0,P903/$D903,0)</f>
        <v>6.3593004769475362E-3</v>
      </c>
      <c r="R903">
        <v>4</v>
      </c>
      <c r="S903" s="5">
        <f t="shared" si="11748"/>
        <v>6.3593004769475362E-3</v>
      </c>
      <c r="T903">
        <v>0</v>
      </c>
      <c r="U903" s="5">
        <f t="shared" ref="U903:W903" si="11749">IF($D903&gt;0,T903/$D903,0)</f>
        <v>0</v>
      </c>
      <c r="V903">
        <v>13</v>
      </c>
      <c r="W903" s="5">
        <f t="shared" si="11749"/>
        <v>2.066772655007949E-2</v>
      </c>
      <c r="X903">
        <v>1</v>
      </c>
      <c r="Y903" s="5">
        <f t="shared" ref="Y903" si="11750">IF($D903&gt;0,X903/$D903,0)</f>
        <v>1.589825119236884E-3</v>
      </c>
      <c r="Z903">
        <v>1</v>
      </c>
      <c r="AA903" s="5">
        <f t="shared" ref="AA903:AC903" si="11751">IF($D903&gt;0,Z903/$D903,0)</f>
        <v>1.589825119236884E-3</v>
      </c>
      <c r="AB903">
        <v>0</v>
      </c>
      <c r="AC903" s="5">
        <f t="shared" si="11751"/>
        <v>0</v>
      </c>
      <c r="AD903">
        <v>2</v>
      </c>
      <c r="AE903" s="5">
        <f t="shared" ref="AE903:AG903" si="11752">IF($D903&gt;0,AD903/$D903,0)</f>
        <v>3.1796502384737681E-3</v>
      </c>
      <c r="AF903">
        <v>33</v>
      </c>
      <c r="AG903" s="5">
        <f t="shared" si="11752"/>
        <v>5.246422893481717E-2</v>
      </c>
      <c r="AH903">
        <v>3</v>
      </c>
      <c r="AI903" s="5">
        <f t="shared" ref="AI903:AK903" si="11753">IF($D903&gt;0,AH903/$D903,0)</f>
        <v>4.7694753577106515E-3</v>
      </c>
      <c r="AJ903">
        <v>0</v>
      </c>
      <c r="AK903" s="5">
        <f t="shared" si="11753"/>
        <v>0</v>
      </c>
      <c r="AL903">
        <v>12</v>
      </c>
      <c r="AM903" s="5">
        <f t="shared" ref="AM903:AO903" si="11754">IF($D903&gt;0,AL903/$D903,0)</f>
        <v>1.9077901430842606E-2</v>
      </c>
      <c r="AN903">
        <v>2</v>
      </c>
      <c r="AO903" s="5">
        <f t="shared" si="11754"/>
        <v>3.1796502384737681E-3</v>
      </c>
      <c r="AP903">
        <v>0</v>
      </c>
      <c r="AQ903" s="5">
        <f t="shared" ref="AQ903:AS903" si="11755">IF($D903&gt;0,AP903/$D903,0)</f>
        <v>0</v>
      </c>
      <c r="AR903" s="1">
        <f t="shared" si="11703"/>
        <v>79</v>
      </c>
      <c r="AS903" s="5">
        <f t="shared" si="11755"/>
        <v>0.12559618441971382</v>
      </c>
      <c r="AT903" s="13">
        <v>4</v>
      </c>
      <c r="AU903" s="17">
        <f t="shared" ref="AU903:AW903" si="11756">IF($D903&gt;0,AT903/$D903,0)</f>
        <v>6.3593004769475362E-3</v>
      </c>
      <c r="AV903" s="13">
        <v>0</v>
      </c>
      <c r="AW903" s="17">
        <f t="shared" si="11756"/>
        <v>0</v>
      </c>
      <c r="AX903" s="16">
        <v>75</v>
      </c>
      <c r="AY903" s="17">
        <f t="shared" ref="AY903" si="11757">IF($D903&gt;0,AX903/$D903,0)</f>
        <v>0.1192368839427663</v>
      </c>
      <c r="AZ903" s="13">
        <v>32</v>
      </c>
      <c r="BA903" s="13">
        <v>7</v>
      </c>
      <c r="BB903" s="13">
        <v>0</v>
      </c>
      <c r="BC903" s="13">
        <v>36</v>
      </c>
    </row>
    <row r="904" spans="1:55" x14ac:dyDescent="0.25">
      <c r="A904">
        <v>34608</v>
      </c>
      <c r="B904" s="20">
        <v>31099</v>
      </c>
      <c r="C904" s="20">
        <v>26481</v>
      </c>
      <c r="D904" s="20">
        <v>4618</v>
      </c>
      <c r="E904" s="21">
        <f t="shared" si="11690"/>
        <v>0.14849352069198365</v>
      </c>
      <c r="F904" s="18">
        <v>268</v>
      </c>
      <c r="G904" s="5">
        <f t="shared" si="11691"/>
        <v>5.8033780857514074E-2</v>
      </c>
      <c r="H904">
        <v>2885</v>
      </c>
      <c r="I904" s="5">
        <f t="shared" ref="I904" si="11758">IF($D904&gt;0,H904/$D904,0)</f>
        <v>0.62472932005197057</v>
      </c>
      <c r="J904">
        <v>425</v>
      </c>
      <c r="K904" s="5">
        <f t="shared" ref="K904" si="11759">IF($D904&gt;0,J904/$D904,0)</f>
        <v>9.2031182330012992E-2</v>
      </c>
      <c r="L904">
        <v>194</v>
      </c>
      <c r="M904" s="5">
        <f t="shared" ref="M904:O904" si="11760">IF($D904&gt;0,L904/$D904,0)</f>
        <v>4.2009527934170635E-2</v>
      </c>
      <c r="N904">
        <v>9</v>
      </c>
      <c r="O904" s="5">
        <f t="shared" si="11760"/>
        <v>1.9488956258120397E-3</v>
      </c>
      <c r="P904">
        <v>33</v>
      </c>
      <c r="Q904" s="5">
        <f t="shared" ref="Q904:S904" si="11761">IF($D904&gt;0,P904/$D904,0)</f>
        <v>7.1459506279774798E-3</v>
      </c>
      <c r="R904">
        <v>60</v>
      </c>
      <c r="S904" s="5">
        <f t="shared" si="11761"/>
        <v>1.2992637505413599E-2</v>
      </c>
      <c r="T904">
        <v>7</v>
      </c>
      <c r="U904" s="5">
        <f t="shared" ref="U904:W904" si="11762">IF($D904&gt;0,T904/$D904,0)</f>
        <v>1.5158077089649198E-3</v>
      </c>
      <c r="V904">
        <v>47</v>
      </c>
      <c r="W904" s="5">
        <f t="shared" si="11762"/>
        <v>1.0177566045907319E-2</v>
      </c>
      <c r="X904">
        <v>40</v>
      </c>
      <c r="Y904" s="5">
        <f t="shared" ref="Y904" si="11763">IF($D904&gt;0,X904/$D904,0)</f>
        <v>8.6617583369423996E-3</v>
      </c>
      <c r="Z904">
        <v>22</v>
      </c>
      <c r="AA904" s="5">
        <f t="shared" ref="AA904:AC904" si="11764">IF($D904&gt;0,Z904/$D904,0)</f>
        <v>4.7639670853183193E-3</v>
      </c>
      <c r="AB904">
        <v>5</v>
      </c>
      <c r="AC904" s="5">
        <f t="shared" si="11764"/>
        <v>1.0827197921178E-3</v>
      </c>
      <c r="AD904">
        <v>6</v>
      </c>
      <c r="AE904" s="5">
        <f t="shared" ref="AE904:AG904" si="11765">IF($D904&gt;0,AD904/$D904,0)</f>
        <v>1.2992637505413599E-3</v>
      </c>
      <c r="AF904">
        <v>146</v>
      </c>
      <c r="AG904" s="5">
        <f t="shared" si="11765"/>
        <v>3.1615417929839761E-2</v>
      </c>
      <c r="AH904">
        <v>53</v>
      </c>
      <c r="AI904" s="5">
        <f t="shared" ref="AI904:AK904" si="11766">IF($D904&gt;0,AH904/$D904,0)</f>
        <v>1.1476829796448679E-2</v>
      </c>
      <c r="AJ904">
        <v>3</v>
      </c>
      <c r="AK904" s="5">
        <f t="shared" si="11766"/>
        <v>6.4963187527067995E-4</v>
      </c>
      <c r="AL904">
        <v>39</v>
      </c>
      <c r="AM904" s="5">
        <f t="shared" ref="AM904:AO904" si="11767">IF($D904&gt;0,AL904/$D904,0)</f>
        <v>8.445214378518839E-3</v>
      </c>
      <c r="AN904">
        <v>9</v>
      </c>
      <c r="AO904" s="5">
        <f t="shared" si="11767"/>
        <v>1.9488956258120397E-3</v>
      </c>
      <c r="AP904">
        <v>25</v>
      </c>
      <c r="AQ904" s="5">
        <f t="shared" ref="AQ904:AS904" si="11768">IF($D904&gt;0,AP904/$D904,0)</f>
        <v>5.4135989605889993E-3</v>
      </c>
      <c r="AR904" s="1">
        <f t="shared" si="11703"/>
        <v>342</v>
      </c>
      <c r="AS904" s="5">
        <f t="shared" si="11768"/>
        <v>7.4058033780857513E-2</v>
      </c>
      <c r="AT904" s="13">
        <v>0</v>
      </c>
      <c r="AU904" s="17">
        <f t="shared" ref="AU904:AW904" si="11769">IF($D904&gt;0,AT904/$D904,0)</f>
        <v>0</v>
      </c>
      <c r="AV904" s="13">
        <v>3</v>
      </c>
      <c r="AW904" s="17">
        <f t="shared" si="11769"/>
        <v>6.4963187527067995E-4</v>
      </c>
      <c r="AX904" s="16">
        <v>339</v>
      </c>
      <c r="AY904" s="17">
        <f t="shared" ref="AY904" si="11770">IF($D904&gt;0,AX904/$D904,0)</f>
        <v>7.340840190558684E-2</v>
      </c>
      <c r="AZ904" s="13">
        <v>73</v>
      </c>
      <c r="BA904" s="13">
        <v>51</v>
      </c>
      <c r="BB904" s="13">
        <v>3</v>
      </c>
      <c r="BC904" s="13">
        <v>212</v>
      </c>
    </row>
    <row r="905" spans="1:55" x14ac:dyDescent="0.25">
      <c r="A905">
        <v>34609</v>
      </c>
      <c r="B905" s="20">
        <v>37129</v>
      </c>
      <c r="C905" s="20">
        <v>32270</v>
      </c>
      <c r="D905" s="20">
        <v>4859</v>
      </c>
      <c r="E905" s="21">
        <f t="shared" si="11690"/>
        <v>0.13086805462037759</v>
      </c>
      <c r="F905" s="18">
        <v>304</v>
      </c>
      <c r="G905" s="5">
        <f t="shared" si="11691"/>
        <v>6.2564313644782876E-2</v>
      </c>
      <c r="H905">
        <v>2927</v>
      </c>
      <c r="I905" s="5">
        <f t="shared" ref="I905" si="11771">IF($D905&gt;0,H905/$D905,0)</f>
        <v>0.60238732249434035</v>
      </c>
      <c r="J905">
        <v>570</v>
      </c>
      <c r="K905" s="5">
        <f t="shared" ref="K905" si="11772">IF($D905&gt;0,J905/$D905,0)</f>
        <v>0.11730808808396789</v>
      </c>
      <c r="L905">
        <v>200</v>
      </c>
      <c r="M905" s="5">
        <f t="shared" ref="M905:O905" si="11773">IF($D905&gt;0,L905/$D905,0)</f>
        <v>4.1160732661041366E-2</v>
      </c>
      <c r="N905">
        <v>33</v>
      </c>
      <c r="O905" s="5">
        <f t="shared" si="11773"/>
        <v>6.7915208890718254E-3</v>
      </c>
      <c r="P905">
        <v>22</v>
      </c>
      <c r="Q905" s="5">
        <f t="shared" ref="Q905:S905" si="11774">IF($D905&gt;0,P905/$D905,0)</f>
        <v>4.5276805927145503E-3</v>
      </c>
      <c r="R905">
        <v>46</v>
      </c>
      <c r="S905" s="5">
        <f t="shared" si="11774"/>
        <v>9.4669685120395142E-3</v>
      </c>
      <c r="T905">
        <v>14</v>
      </c>
      <c r="U905" s="5">
        <f t="shared" ref="U905:W905" si="11775">IF($D905&gt;0,T905/$D905,0)</f>
        <v>2.8812512862728956E-3</v>
      </c>
      <c r="V905">
        <v>66</v>
      </c>
      <c r="W905" s="5">
        <f t="shared" si="11775"/>
        <v>1.3583041778143651E-2</v>
      </c>
      <c r="X905">
        <v>44</v>
      </c>
      <c r="Y905" s="5">
        <f t="shared" ref="Y905" si="11776">IF($D905&gt;0,X905/$D905,0)</f>
        <v>9.0553611854291005E-3</v>
      </c>
      <c r="Z905">
        <v>18</v>
      </c>
      <c r="AA905" s="5">
        <f t="shared" ref="AA905:AC905" si="11777">IF($D905&gt;0,Z905/$D905,0)</f>
        <v>3.7044659394937229E-3</v>
      </c>
      <c r="AB905">
        <v>4</v>
      </c>
      <c r="AC905" s="5">
        <f t="shared" si="11777"/>
        <v>8.2321465322082732E-4</v>
      </c>
      <c r="AD905">
        <v>10</v>
      </c>
      <c r="AE905" s="5">
        <f t="shared" ref="AE905:AG905" si="11778">IF($D905&gt;0,AD905/$D905,0)</f>
        <v>2.0580366330520683E-3</v>
      </c>
      <c r="AF905">
        <v>199</v>
      </c>
      <c r="AG905" s="5">
        <f t="shared" si="11778"/>
        <v>4.0954928997736159E-2</v>
      </c>
      <c r="AH905">
        <v>77</v>
      </c>
      <c r="AI905" s="5">
        <f t="shared" ref="AI905:AK905" si="11779">IF($D905&gt;0,AH905/$D905,0)</f>
        <v>1.5846882074500926E-2</v>
      </c>
      <c r="AJ905">
        <v>0</v>
      </c>
      <c r="AK905" s="5">
        <f t="shared" si="11779"/>
        <v>0</v>
      </c>
      <c r="AL905">
        <v>43</v>
      </c>
      <c r="AM905" s="5">
        <f t="shared" ref="AM905:AO905" si="11780">IF($D905&gt;0,AL905/$D905,0)</f>
        <v>8.8495575221238937E-3</v>
      </c>
      <c r="AN905">
        <v>5</v>
      </c>
      <c r="AO905" s="5">
        <f t="shared" si="11780"/>
        <v>1.0290183165260341E-3</v>
      </c>
      <c r="AP905">
        <v>22</v>
      </c>
      <c r="AQ905" s="5">
        <f t="shared" ref="AQ905:AS905" si="11781">IF($D905&gt;0,AP905/$D905,0)</f>
        <v>4.5276805927145503E-3</v>
      </c>
      <c r="AR905" s="1">
        <f t="shared" si="11703"/>
        <v>255</v>
      </c>
      <c r="AS905" s="5">
        <f t="shared" si="11781"/>
        <v>5.2479934142827742E-2</v>
      </c>
      <c r="AT905" s="13">
        <v>1</v>
      </c>
      <c r="AU905" s="17">
        <f t="shared" ref="AU905:AW905" si="11782">IF($D905&gt;0,AT905/$D905,0)</f>
        <v>2.0580366330520683E-4</v>
      </c>
      <c r="AV905" s="13">
        <v>2</v>
      </c>
      <c r="AW905" s="17">
        <f t="shared" si="11782"/>
        <v>4.1160732661041366E-4</v>
      </c>
      <c r="AX905" s="16">
        <v>252</v>
      </c>
      <c r="AY905" s="17">
        <f t="shared" ref="AY905" si="11783">IF($D905&gt;0,AX905/$D905,0)</f>
        <v>5.1862523152912121E-2</v>
      </c>
      <c r="AZ905" s="13">
        <v>72</v>
      </c>
      <c r="BA905" s="13">
        <v>36</v>
      </c>
      <c r="BB905" s="13">
        <v>3</v>
      </c>
      <c r="BC905" s="13">
        <v>141</v>
      </c>
    </row>
    <row r="906" spans="1:55" x14ac:dyDescent="0.25">
      <c r="A906">
        <v>34610</v>
      </c>
      <c r="B906" s="20">
        <v>12907</v>
      </c>
      <c r="C906" s="20">
        <v>11926</v>
      </c>
      <c r="D906" s="20">
        <v>981</v>
      </c>
      <c r="E906" s="21">
        <f t="shared" si="11690"/>
        <v>7.6005268458975747E-2</v>
      </c>
      <c r="F906" s="18">
        <v>196</v>
      </c>
      <c r="G906" s="5">
        <f t="shared" si="11691"/>
        <v>0.199796126401631</v>
      </c>
      <c r="H906">
        <v>352</v>
      </c>
      <c r="I906" s="5">
        <f t="shared" ref="I906" si="11784">IF($D906&gt;0,H906/$D906,0)</f>
        <v>0.35881753312945974</v>
      </c>
      <c r="J906">
        <v>191</v>
      </c>
      <c r="K906" s="5">
        <f t="shared" ref="K906" si="11785">IF($D906&gt;0,J906/$D906,0)</f>
        <v>0.19469928644240569</v>
      </c>
      <c r="L906">
        <v>4</v>
      </c>
      <c r="M906" s="5">
        <f t="shared" ref="M906:O906" si="11786">IF($D906&gt;0,L906/$D906,0)</f>
        <v>4.0774719673802246E-3</v>
      </c>
      <c r="N906">
        <v>7</v>
      </c>
      <c r="O906" s="5">
        <f t="shared" si="11786"/>
        <v>7.1355759429153924E-3</v>
      </c>
      <c r="P906">
        <v>20</v>
      </c>
      <c r="Q906" s="5">
        <f t="shared" ref="Q906:S906" si="11787">IF($D906&gt;0,P906/$D906,0)</f>
        <v>2.0387359836901122E-2</v>
      </c>
      <c r="R906">
        <v>19</v>
      </c>
      <c r="S906" s="5">
        <f t="shared" si="11787"/>
        <v>1.9367991845056064E-2</v>
      </c>
      <c r="T906">
        <v>1</v>
      </c>
      <c r="U906" s="5">
        <f t="shared" ref="U906:W906" si="11788">IF($D906&gt;0,T906/$D906,0)</f>
        <v>1.0193679918450561E-3</v>
      </c>
      <c r="V906">
        <v>14</v>
      </c>
      <c r="W906" s="5">
        <f t="shared" si="11788"/>
        <v>1.4271151885830785E-2</v>
      </c>
      <c r="X906">
        <v>4</v>
      </c>
      <c r="Y906" s="5">
        <f t="shared" ref="Y906" si="11789">IF($D906&gt;0,X906/$D906,0)</f>
        <v>4.0774719673802246E-3</v>
      </c>
      <c r="Z906">
        <v>0</v>
      </c>
      <c r="AA906" s="5">
        <f t="shared" ref="AA906:AC906" si="11790">IF($D906&gt;0,Z906/$D906,0)</f>
        <v>0</v>
      </c>
      <c r="AB906">
        <v>0</v>
      </c>
      <c r="AC906" s="5">
        <f t="shared" si="11790"/>
        <v>0</v>
      </c>
      <c r="AD906">
        <v>0</v>
      </c>
      <c r="AE906" s="5">
        <f t="shared" ref="AE906:AG906" si="11791">IF($D906&gt;0,AD906/$D906,0)</f>
        <v>0</v>
      </c>
      <c r="AF906">
        <v>39</v>
      </c>
      <c r="AG906" s="5">
        <f t="shared" si="11791"/>
        <v>3.9755351681957186E-2</v>
      </c>
      <c r="AH906">
        <v>4</v>
      </c>
      <c r="AI906" s="5">
        <f t="shared" ref="AI906:AK906" si="11792">IF($D906&gt;0,AH906/$D906,0)</f>
        <v>4.0774719673802246E-3</v>
      </c>
      <c r="AJ906">
        <v>0</v>
      </c>
      <c r="AK906" s="5">
        <f t="shared" si="11792"/>
        <v>0</v>
      </c>
      <c r="AL906">
        <v>9</v>
      </c>
      <c r="AM906" s="5">
        <f t="shared" ref="AM906:AO906" si="11793">IF($D906&gt;0,AL906/$D906,0)</f>
        <v>9.1743119266055051E-3</v>
      </c>
      <c r="AN906">
        <v>7</v>
      </c>
      <c r="AO906" s="5">
        <f t="shared" si="11793"/>
        <v>7.1355759429153924E-3</v>
      </c>
      <c r="AP906">
        <v>7</v>
      </c>
      <c r="AQ906" s="5">
        <f t="shared" ref="AQ906:AS906" si="11794">IF($D906&gt;0,AP906/$D906,0)</f>
        <v>7.1355759429153924E-3</v>
      </c>
      <c r="AR906" s="1">
        <f t="shared" si="11703"/>
        <v>107</v>
      </c>
      <c r="AS906" s="5">
        <f t="shared" si="11794"/>
        <v>0.109072375127421</v>
      </c>
      <c r="AT906" s="13">
        <v>0</v>
      </c>
      <c r="AU906" s="17">
        <f t="shared" ref="AU906:AW906" si="11795">IF($D906&gt;0,AT906/$D906,0)</f>
        <v>0</v>
      </c>
      <c r="AV906" s="13">
        <v>1</v>
      </c>
      <c r="AW906" s="17">
        <f t="shared" si="11795"/>
        <v>1.0193679918450561E-3</v>
      </c>
      <c r="AX906" s="16">
        <v>106</v>
      </c>
      <c r="AY906" s="17">
        <f t="shared" ref="AY906" si="11796">IF($D906&gt;0,AX906/$D906,0)</f>
        <v>0.10805300713557595</v>
      </c>
      <c r="AZ906" s="13">
        <v>23</v>
      </c>
      <c r="BA906" s="13">
        <v>28</v>
      </c>
      <c r="BB906" s="13">
        <v>3</v>
      </c>
      <c r="BC906" s="13">
        <v>52</v>
      </c>
    </row>
    <row r="907" spans="1:55" x14ac:dyDescent="0.25">
      <c r="A907">
        <v>34613</v>
      </c>
      <c r="B907" s="20">
        <v>17814</v>
      </c>
      <c r="C907" s="20">
        <v>16673</v>
      </c>
      <c r="D907" s="20">
        <v>1141</v>
      </c>
      <c r="E907" s="21">
        <f t="shared" si="11690"/>
        <v>6.405074660379477E-2</v>
      </c>
      <c r="F907" s="18">
        <v>116</v>
      </c>
      <c r="G907" s="5">
        <f t="shared" si="11691"/>
        <v>0.10166520595968449</v>
      </c>
      <c r="H907">
        <v>659</v>
      </c>
      <c r="I907" s="5">
        <f t="shared" ref="I907" si="11797">IF($D907&gt;0,H907/$D907,0)</f>
        <v>0.57756354075372485</v>
      </c>
      <c r="J907">
        <v>100</v>
      </c>
      <c r="K907" s="5">
        <f t="shared" ref="K907" si="11798">IF($D907&gt;0,J907/$D907,0)</f>
        <v>8.7642418930762495E-2</v>
      </c>
      <c r="L907">
        <v>32</v>
      </c>
      <c r="M907" s="5">
        <f t="shared" ref="M907:O907" si="11799">IF($D907&gt;0,L907/$D907,0)</f>
        <v>2.8045574057843997E-2</v>
      </c>
      <c r="N907">
        <v>1</v>
      </c>
      <c r="O907" s="5">
        <f t="shared" si="11799"/>
        <v>8.7642418930762491E-4</v>
      </c>
      <c r="P907">
        <v>11</v>
      </c>
      <c r="Q907" s="5">
        <f t="shared" ref="Q907:S907" si="11800">IF($D907&gt;0,P907/$D907,0)</f>
        <v>9.6406660823838732E-3</v>
      </c>
      <c r="R907">
        <v>12</v>
      </c>
      <c r="S907" s="5">
        <f t="shared" si="11800"/>
        <v>1.0517090271691499E-2</v>
      </c>
      <c r="T907">
        <v>7</v>
      </c>
      <c r="U907" s="5">
        <f t="shared" ref="U907:W907" si="11801">IF($D907&gt;0,T907/$D907,0)</f>
        <v>6.1349693251533744E-3</v>
      </c>
      <c r="V907">
        <v>8</v>
      </c>
      <c r="W907" s="5">
        <f t="shared" si="11801"/>
        <v>7.0113935144609993E-3</v>
      </c>
      <c r="X907">
        <v>7</v>
      </c>
      <c r="Y907" s="5">
        <f t="shared" ref="Y907" si="11802">IF($D907&gt;0,X907/$D907,0)</f>
        <v>6.1349693251533744E-3</v>
      </c>
      <c r="Z907">
        <v>2</v>
      </c>
      <c r="AA907" s="5">
        <f t="shared" ref="AA907:AC907" si="11803">IF($D907&gt;0,Z907/$D907,0)</f>
        <v>1.7528483786152498E-3</v>
      </c>
      <c r="AB907">
        <v>0</v>
      </c>
      <c r="AC907" s="5">
        <f t="shared" si="11803"/>
        <v>0</v>
      </c>
      <c r="AD907">
        <v>1</v>
      </c>
      <c r="AE907" s="5">
        <f t="shared" ref="AE907:AG907" si="11804">IF($D907&gt;0,AD907/$D907,0)</f>
        <v>8.7642418930762491E-4</v>
      </c>
      <c r="AF907">
        <v>30</v>
      </c>
      <c r="AG907" s="5">
        <f t="shared" si="11804"/>
        <v>2.6292725679228746E-2</v>
      </c>
      <c r="AH907">
        <v>16</v>
      </c>
      <c r="AI907" s="5">
        <f t="shared" ref="AI907:AK907" si="11805">IF($D907&gt;0,AH907/$D907,0)</f>
        <v>1.4022787028921999E-2</v>
      </c>
      <c r="AJ907">
        <v>0</v>
      </c>
      <c r="AK907" s="5">
        <f t="shared" si="11805"/>
        <v>0</v>
      </c>
      <c r="AL907">
        <v>4</v>
      </c>
      <c r="AM907" s="5">
        <f t="shared" ref="AM907:AO907" si="11806">IF($D907&gt;0,AL907/$D907,0)</f>
        <v>3.5056967572304996E-3</v>
      </c>
      <c r="AN907">
        <v>4</v>
      </c>
      <c r="AO907" s="5">
        <f t="shared" si="11806"/>
        <v>3.5056967572304996E-3</v>
      </c>
      <c r="AP907">
        <v>19</v>
      </c>
      <c r="AQ907" s="5">
        <f t="shared" ref="AQ907:AS907" si="11807">IF($D907&gt;0,AP907/$D907,0)</f>
        <v>1.6652059596844872E-2</v>
      </c>
      <c r="AR907" s="1">
        <f t="shared" si="11703"/>
        <v>112</v>
      </c>
      <c r="AS907" s="5">
        <f t="shared" si="11807"/>
        <v>9.815950920245399E-2</v>
      </c>
      <c r="AT907" s="13">
        <v>0</v>
      </c>
      <c r="AU907" s="17">
        <f t="shared" ref="AU907:AW907" si="11808">IF($D907&gt;0,AT907/$D907,0)</f>
        <v>0</v>
      </c>
      <c r="AV907" s="13">
        <v>0</v>
      </c>
      <c r="AW907" s="17">
        <f t="shared" si="11808"/>
        <v>0</v>
      </c>
      <c r="AX907" s="16">
        <v>112</v>
      </c>
      <c r="AY907" s="17">
        <f t="shared" ref="AY907" si="11809">IF($D907&gt;0,AX907/$D907,0)</f>
        <v>9.815950920245399E-2</v>
      </c>
      <c r="AZ907" s="13">
        <v>24</v>
      </c>
      <c r="BA907" s="13">
        <v>15</v>
      </c>
      <c r="BB907" s="13">
        <v>0</v>
      </c>
      <c r="BC907" s="13">
        <v>73</v>
      </c>
    </row>
    <row r="908" spans="1:55" x14ac:dyDescent="0.25">
      <c r="A908">
        <v>34614</v>
      </c>
      <c r="B908" s="20">
        <v>6692</v>
      </c>
      <c r="C908" s="20">
        <v>6199</v>
      </c>
      <c r="D908" s="20">
        <v>493</v>
      </c>
      <c r="E908" s="21">
        <f t="shared" si="11690"/>
        <v>7.3670053795576812E-2</v>
      </c>
      <c r="F908" s="18">
        <v>54</v>
      </c>
      <c r="G908" s="5">
        <f t="shared" si="11691"/>
        <v>0.10953346855983773</v>
      </c>
      <c r="H908">
        <v>255</v>
      </c>
      <c r="I908" s="5">
        <f t="shared" ref="I908" si="11810">IF($D908&gt;0,H908/$D908,0)</f>
        <v>0.51724137931034486</v>
      </c>
      <c r="J908">
        <v>79</v>
      </c>
      <c r="K908" s="5">
        <f t="shared" ref="K908" si="11811">IF($D908&gt;0,J908/$D908,0)</f>
        <v>0.16024340770791076</v>
      </c>
      <c r="L908">
        <v>16</v>
      </c>
      <c r="M908" s="5">
        <f t="shared" ref="M908:O908" si="11812">IF($D908&gt;0,L908/$D908,0)</f>
        <v>3.2454361054766734E-2</v>
      </c>
      <c r="N908">
        <v>3</v>
      </c>
      <c r="O908" s="5">
        <f t="shared" si="11812"/>
        <v>6.0851926977687626E-3</v>
      </c>
      <c r="P908">
        <v>7</v>
      </c>
      <c r="Q908" s="5">
        <f t="shared" ref="Q908:S908" si="11813">IF($D908&gt;0,P908/$D908,0)</f>
        <v>1.4198782961460446E-2</v>
      </c>
      <c r="R908">
        <v>2</v>
      </c>
      <c r="S908" s="5">
        <f t="shared" si="11813"/>
        <v>4.0567951318458417E-3</v>
      </c>
      <c r="T908">
        <v>0</v>
      </c>
      <c r="U908" s="5">
        <f t="shared" ref="U908:W908" si="11814">IF($D908&gt;0,T908/$D908,0)</f>
        <v>0</v>
      </c>
      <c r="V908">
        <v>10</v>
      </c>
      <c r="W908" s="5">
        <f t="shared" si="11814"/>
        <v>2.0283975659229209E-2</v>
      </c>
      <c r="X908">
        <v>3</v>
      </c>
      <c r="Y908" s="5">
        <f t="shared" ref="Y908" si="11815">IF($D908&gt;0,X908/$D908,0)</f>
        <v>6.0851926977687626E-3</v>
      </c>
      <c r="Z908">
        <v>2</v>
      </c>
      <c r="AA908" s="5">
        <f t="shared" ref="AA908:AC908" si="11816">IF($D908&gt;0,Z908/$D908,0)</f>
        <v>4.0567951318458417E-3</v>
      </c>
      <c r="AB908">
        <v>9</v>
      </c>
      <c r="AC908" s="5">
        <f t="shared" si="11816"/>
        <v>1.8255578093306288E-2</v>
      </c>
      <c r="AD908">
        <v>0</v>
      </c>
      <c r="AE908" s="5">
        <f t="shared" ref="AE908:AG908" si="11817">IF($D908&gt;0,AD908/$D908,0)</f>
        <v>0</v>
      </c>
      <c r="AF908">
        <v>22</v>
      </c>
      <c r="AG908" s="5">
        <f t="shared" si="11817"/>
        <v>4.4624746450304259E-2</v>
      </c>
      <c r="AH908">
        <v>3</v>
      </c>
      <c r="AI908" s="5">
        <f t="shared" ref="AI908:AK908" si="11818">IF($D908&gt;0,AH908/$D908,0)</f>
        <v>6.0851926977687626E-3</v>
      </c>
      <c r="AJ908">
        <v>0</v>
      </c>
      <c r="AK908" s="5">
        <f t="shared" si="11818"/>
        <v>0</v>
      </c>
      <c r="AL908">
        <v>2</v>
      </c>
      <c r="AM908" s="5">
        <f t="shared" ref="AM908:AO908" si="11819">IF($D908&gt;0,AL908/$D908,0)</f>
        <v>4.0567951318458417E-3</v>
      </c>
      <c r="AN908">
        <v>0</v>
      </c>
      <c r="AO908" s="5">
        <f t="shared" si="11819"/>
        <v>0</v>
      </c>
      <c r="AP908">
        <v>1</v>
      </c>
      <c r="AQ908" s="5">
        <f t="shared" ref="AQ908:AS908" si="11820">IF($D908&gt;0,AP908/$D908,0)</f>
        <v>2.0283975659229209E-3</v>
      </c>
      <c r="AR908" s="1">
        <f t="shared" si="11703"/>
        <v>25</v>
      </c>
      <c r="AS908" s="5">
        <f t="shared" si="11820"/>
        <v>5.0709939148073022E-2</v>
      </c>
      <c r="AT908" s="13">
        <v>0</v>
      </c>
      <c r="AU908" s="17">
        <f t="shared" ref="AU908:AW908" si="11821">IF($D908&gt;0,AT908/$D908,0)</f>
        <v>0</v>
      </c>
      <c r="AV908" s="13">
        <v>0</v>
      </c>
      <c r="AW908" s="17">
        <f t="shared" si="11821"/>
        <v>0</v>
      </c>
      <c r="AX908" s="16">
        <v>25</v>
      </c>
      <c r="AY908" s="17">
        <f t="shared" ref="AY908" si="11822">IF($D908&gt;0,AX908/$D908,0)</f>
        <v>5.0709939148073022E-2</v>
      </c>
      <c r="AZ908" s="13">
        <v>9</v>
      </c>
      <c r="BA908" s="13">
        <v>5</v>
      </c>
      <c r="BB908" s="13">
        <v>0</v>
      </c>
      <c r="BC908" s="13">
        <v>11</v>
      </c>
    </row>
    <row r="909" spans="1:55" x14ac:dyDescent="0.25">
      <c r="A909">
        <v>34637</v>
      </c>
      <c r="B909" s="20">
        <v>6297</v>
      </c>
      <c r="C909" s="20">
        <v>5695</v>
      </c>
      <c r="D909" s="20">
        <v>602</v>
      </c>
      <c r="E909" s="21">
        <f t="shared" si="11690"/>
        <v>9.5601079879307604E-2</v>
      </c>
      <c r="F909" s="18">
        <v>55</v>
      </c>
      <c r="G909" s="5">
        <f t="shared" si="11691"/>
        <v>9.1362126245847178E-2</v>
      </c>
      <c r="H909">
        <v>153</v>
      </c>
      <c r="I909" s="5">
        <f t="shared" ref="I909" si="11823">IF($D909&gt;0,H909/$D909,0)</f>
        <v>0.25415282392026578</v>
      </c>
      <c r="J909">
        <v>97</v>
      </c>
      <c r="K909" s="5">
        <f t="shared" ref="K909" si="11824">IF($D909&gt;0,J909/$D909,0)</f>
        <v>0.16112956810631229</v>
      </c>
      <c r="L909">
        <v>17</v>
      </c>
      <c r="M909" s="5">
        <f t="shared" ref="M909:O909" si="11825">IF($D909&gt;0,L909/$D909,0)</f>
        <v>2.823920265780731E-2</v>
      </c>
      <c r="N909">
        <v>5</v>
      </c>
      <c r="O909" s="5">
        <f t="shared" si="11825"/>
        <v>8.3056478405315621E-3</v>
      </c>
      <c r="P909">
        <v>0</v>
      </c>
      <c r="Q909" s="5">
        <f t="shared" ref="Q909:S909" si="11826">IF($D909&gt;0,P909/$D909,0)</f>
        <v>0</v>
      </c>
      <c r="R909">
        <v>12</v>
      </c>
      <c r="S909" s="5">
        <f t="shared" si="11826"/>
        <v>1.9933554817275746E-2</v>
      </c>
      <c r="T909">
        <v>0</v>
      </c>
      <c r="U909" s="5">
        <f t="shared" ref="U909:W909" si="11827">IF($D909&gt;0,T909/$D909,0)</f>
        <v>0</v>
      </c>
      <c r="V909">
        <v>8</v>
      </c>
      <c r="W909" s="5">
        <f t="shared" si="11827"/>
        <v>1.3289036544850499E-2</v>
      </c>
      <c r="X909">
        <v>11</v>
      </c>
      <c r="Y909" s="5">
        <f t="shared" ref="Y909" si="11828">IF($D909&gt;0,X909/$D909,0)</f>
        <v>1.8272425249169437E-2</v>
      </c>
      <c r="Z909">
        <v>2</v>
      </c>
      <c r="AA909" s="5">
        <f t="shared" ref="AA909:AC909" si="11829">IF($D909&gt;0,Z909/$D909,0)</f>
        <v>3.3222591362126247E-3</v>
      </c>
      <c r="AB909">
        <v>1</v>
      </c>
      <c r="AC909" s="5">
        <f t="shared" si="11829"/>
        <v>1.6611295681063123E-3</v>
      </c>
      <c r="AD909">
        <v>4</v>
      </c>
      <c r="AE909" s="5">
        <f t="shared" ref="AE909:AG909" si="11830">IF($D909&gt;0,AD909/$D909,0)</f>
        <v>6.6445182724252493E-3</v>
      </c>
      <c r="AF909">
        <v>80</v>
      </c>
      <c r="AG909" s="5">
        <f t="shared" si="11830"/>
        <v>0.13289036544850499</v>
      </c>
      <c r="AH909">
        <v>18</v>
      </c>
      <c r="AI909" s="5">
        <f t="shared" ref="AI909:AK909" si="11831">IF($D909&gt;0,AH909/$D909,0)</f>
        <v>2.9900332225913623E-2</v>
      </c>
      <c r="AJ909">
        <v>0</v>
      </c>
      <c r="AK909" s="5">
        <f t="shared" si="11831"/>
        <v>0</v>
      </c>
      <c r="AL909">
        <v>6</v>
      </c>
      <c r="AM909" s="5">
        <f t="shared" ref="AM909:AO909" si="11832">IF($D909&gt;0,AL909/$D909,0)</f>
        <v>9.9667774086378731E-3</v>
      </c>
      <c r="AN909">
        <v>0</v>
      </c>
      <c r="AO909" s="5">
        <f t="shared" si="11832"/>
        <v>0</v>
      </c>
      <c r="AP909">
        <v>13</v>
      </c>
      <c r="AQ909" s="5">
        <f t="shared" ref="AQ909:AS909" si="11833">IF($D909&gt;0,AP909/$D909,0)</f>
        <v>2.1594684385382059E-2</v>
      </c>
      <c r="AR909" s="1">
        <f t="shared" si="11703"/>
        <v>120</v>
      </c>
      <c r="AS909" s="5">
        <f t="shared" si="11833"/>
        <v>0.19933554817275748</v>
      </c>
      <c r="AT909" s="13">
        <v>0</v>
      </c>
      <c r="AU909" s="17">
        <f t="shared" ref="AU909:AW909" si="11834">IF($D909&gt;0,AT909/$D909,0)</f>
        <v>0</v>
      </c>
      <c r="AV909" s="13">
        <v>3</v>
      </c>
      <c r="AW909" s="17">
        <f t="shared" si="11834"/>
        <v>4.9833887043189366E-3</v>
      </c>
      <c r="AX909" s="16">
        <v>117</v>
      </c>
      <c r="AY909" s="17">
        <f t="shared" ref="AY909" si="11835">IF($D909&gt;0,AX909/$D909,0)</f>
        <v>0.19435215946843853</v>
      </c>
      <c r="AZ909" s="13">
        <v>29</v>
      </c>
      <c r="BA909" s="13">
        <v>15</v>
      </c>
      <c r="BB909" s="13">
        <v>0</v>
      </c>
      <c r="BC909" s="13">
        <v>73</v>
      </c>
    </row>
    <row r="910" spans="1:55" x14ac:dyDescent="0.25">
      <c r="A910">
        <v>34638</v>
      </c>
      <c r="B910" s="20">
        <v>20048</v>
      </c>
      <c r="C910" s="20">
        <v>15730</v>
      </c>
      <c r="D910" s="20">
        <v>4318</v>
      </c>
      <c r="E910" s="21">
        <f t="shared" si="11690"/>
        <v>0.21538308060654429</v>
      </c>
      <c r="F910" s="18">
        <v>305</v>
      </c>
      <c r="G910" s="5">
        <f t="shared" si="11691"/>
        <v>7.0634553033811956E-2</v>
      </c>
      <c r="H910">
        <v>1629</v>
      </c>
      <c r="I910" s="5">
        <f t="shared" ref="I910" si="11836">IF($D910&gt;0,H910/$D910,0)</f>
        <v>0.37725798981009728</v>
      </c>
      <c r="J910">
        <v>596</v>
      </c>
      <c r="K910" s="5">
        <f t="shared" ref="K910" si="11837">IF($D910&gt;0,J910/$D910,0)</f>
        <v>0.13802686428902269</v>
      </c>
      <c r="L910">
        <v>324</v>
      </c>
      <c r="M910" s="5">
        <f t="shared" ref="M910:O910" si="11838">IF($D910&gt;0,L910/$D910,0)</f>
        <v>7.5034738304770726E-2</v>
      </c>
      <c r="N910">
        <v>37</v>
      </c>
      <c r="O910" s="5">
        <f t="shared" si="11838"/>
        <v>8.5687818434460397E-3</v>
      </c>
      <c r="P910">
        <v>25</v>
      </c>
      <c r="Q910" s="5">
        <f t="shared" ref="Q910:S910" si="11839">IF($D910&gt;0,P910/$D910,0)</f>
        <v>5.7897174617878647E-3</v>
      </c>
      <c r="R910">
        <v>57</v>
      </c>
      <c r="S910" s="5">
        <f t="shared" si="11839"/>
        <v>1.3200555812876331E-2</v>
      </c>
      <c r="T910">
        <v>18</v>
      </c>
      <c r="U910" s="5">
        <f t="shared" ref="U910:W910" si="11840">IF($D910&gt;0,T910/$D910,0)</f>
        <v>4.1685965724872626E-3</v>
      </c>
      <c r="V910">
        <v>51</v>
      </c>
      <c r="W910" s="5">
        <f t="shared" si="11840"/>
        <v>1.1811023622047244E-2</v>
      </c>
      <c r="X910">
        <v>39</v>
      </c>
      <c r="Y910" s="5">
        <f t="shared" ref="Y910" si="11841">IF($D910&gt;0,X910/$D910,0)</f>
        <v>9.0319592403890689E-3</v>
      </c>
      <c r="Z910">
        <v>20</v>
      </c>
      <c r="AA910" s="5">
        <f t="shared" ref="AA910:AC910" si="11842">IF($D910&gt;0,Z910/$D910,0)</f>
        <v>4.6317739694302917E-3</v>
      </c>
      <c r="AB910">
        <v>14</v>
      </c>
      <c r="AC910" s="5">
        <f t="shared" si="11842"/>
        <v>3.2422417786012042E-3</v>
      </c>
      <c r="AD910">
        <v>11</v>
      </c>
      <c r="AE910" s="5">
        <f t="shared" ref="AE910:AG910" si="11843">IF($D910&gt;0,AD910/$D910,0)</f>
        <v>2.5474756831866605E-3</v>
      </c>
      <c r="AF910">
        <v>496</v>
      </c>
      <c r="AG910" s="5">
        <f t="shared" si="11843"/>
        <v>0.11486799444187124</v>
      </c>
      <c r="AH910">
        <v>131</v>
      </c>
      <c r="AI910" s="5">
        <f t="shared" ref="AI910:AK910" si="11844">IF($D910&gt;0,AH910/$D910,0)</f>
        <v>3.0338119499768411E-2</v>
      </c>
      <c r="AJ910">
        <v>3</v>
      </c>
      <c r="AK910" s="5">
        <f t="shared" si="11844"/>
        <v>6.9476609541454376E-4</v>
      </c>
      <c r="AL910">
        <v>146</v>
      </c>
      <c r="AM910" s="5">
        <f t="shared" ref="AM910:AO910" si="11845">IF($D910&gt;0,AL910/$D910,0)</f>
        <v>3.381194997684113E-2</v>
      </c>
      <c r="AN910">
        <v>8</v>
      </c>
      <c r="AO910" s="5">
        <f t="shared" si="11845"/>
        <v>1.8527095877721167E-3</v>
      </c>
      <c r="AP910">
        <v>88</v>
      </c>
      <c r="AQ910" s="5">
        <f t="shared" ref="AQ910:AS910" si="11846">IF($D910&gt;0,AP910/$D910,0)</f>
        <v>2.0379805465493284E-2</v>
      </c>
      <c r="AR910" s="1">
        <f t="shared" si="11703"/>
        <v>320</v>
      </c>
      <c r="AS910" s="5">
        <f t="shared" si="11846"/>
        <v>7.4108383510884668E-2</v>
      </c>
      <c r="AT910" s="13">
        <v>4</v>
      </c>
      <c r="AU910" s="17">
        <f t="shared" ref="AU910:AW910" si="11847">IF($D910&gt;0,AT910/$D910,0)</f>
        <v>9.2635479388605835E-4</v>
      </c>
      <c r="AV910" s="13">
        <v>2</v>
      </c>
      <c r="AW910" s="17">
        <f t="shared" si="11847"/>
        <v>4.6317739694302917E-4</v>
      </c>
      <c r="AX910" s="16">
        <v>314</v>
      </c>
      <c r="AY910" s="17">
        <f t="shared" ref="AY910" si="11848">IF($D910&gt;0,AX910/$D910,0)</f>
        <v>7.271885132005558E-2</v>
      </c>
      <c r="AZ910" s="13">
        <v>116</v>
      </c>
      <c r="BA910" s="13">
        <v>49</v>
      </c>
      <c r="BB910" s="13">
        <v>0</v>
      </c>
      <c r="BC910" s="13">
        <v>149</v>
      </c>
    </row>
    <row r="911" spans="1:55" x14ac:dyDescent="0.25">
      <c r="A911">
        <v>34639</v>
      </c>
      <c r="B911" s="20">
        <v>24092</v>
      </c>
      <c r="C911" s="20">
        <v>20307</v>
      </c>
      <c r="D911" s="20">
        <v>3785</v>
      </c>
      <c r="E911" s="21">
        <f t="shared" si="11690"/>
        <v>0.15710609330898223</v>
      </c>
      <c r="F911" s="18">
        <v>307</v>
      </c>
      <c r="G911" s="5">
        <f t="shared" si="11691"/>
        <v>8.110964332892999E-2</v>
      </c>
      <c r="H911">
        <v>1567</v>
      </c>
      <c r="I911" s="5">
        <f t="shared" ref="I911" si="11849">IF($D911&gt;0,H911/$D911,0)</f>
        <v>0.41400264200792602</v>
      </c>
      <c r="J911">
        <v>683</v>
      </c>
      <c r="K911" s="5">
        <f t="shared" ref="K911" si="11850">IF($D911&gt;0,J911/$D911,0)</f>
        <v>0.18044914134742404</v>
      </c>
      <c r="L911">
        <v>152</v>
      </c>
      <c r="M911" s="5">
        <f t="shared" ref="M911:O911" si="11851">IF($D911&gt;0,L911/$D911,0)</f>
        <v>4.0158520475561427E-2</v>
      </c>
      <c r="N911">
        <v>11</v>
      </c>
      <c r="O911" s="5">
        <f t="shared" si="11851"/>
        <v>2.9062087186261559E-3</v>
      </c>
      <c r="P911">
        <v>32</v>
      </c>
      <c r="Q911" s="5">
        <f t="shared" ref="Q911:S911" si="11852">IF($D911&gt;0,P911/$D911,0)</f>
        <v>8.4544253632760896E-3</v>
      </c>
      <c r="R911">
        <v>44</v>
      </c>
      <c r="S911" s="5">
        <f t="shared" si="11852"/>
        <v>1.1624834874504624E-2</v>
      </c>
      <c r="T911">
        <v>8</v>
      </c>
      <c r="U911" s="5">
        <f t="shared" ref="U911:W911" si="11853">IF($D911&gt;0,T911/$D911,0)</f>
        <v>2.1136063408190224E-3</v>
      </c>
      <c r="V911">
        <v>38</v>
      </c>
      <c r="W911" s="5">
        <f t="shared" si="11853"/>
        <v>1.0039630118890357E-2</v>
      </c>
      <c r="X911">
        <v>49</v>
      </c>
      <c r="Y911" s="5">
        <f t="shared" ref="Y911" si="11854">IF($D911&gt;0,X911/$D911,0)</f>
        <v>1.2945838837516512E-2</v>
      </c>
      <c r="Z911">
        <v>10</v>
      </c>
      <c r="AA911" s="5">
        <f t="shared" ref="AA911:AC911" si="11855">IF($D911&gt;0,Z911/$D911,0)</f>
        <v>2.6420079260237781E-3</v>
      </c>
      <c r="AB911">
        <v>5</v>
      </c>
      <c r="AC911" s="5">
        <f t="shared" si="11855"/>
        <v>1.321003963011889E-3</v>
      </c>
      <c r="AD911">
        <v>3</v>
      </c>
      <c r="AE911" s="5">
        <f t="shared" ref="AE911:AG911" si="11856">IF($D911&gt;0,AD911/$D911,0)</f>
        <v>7.9260237780713345E-4</v>
      </c>
      <c r="AF911">
        <v>269</v>
      </c>
      <c r="AG911" s="5">
        <f t="shared" si="11856"/>
        <v>7.1070013210039626E-2</v>
      </c>
      <c r="AH911">
        <v>86</v>
      </c>
      <c r="AI911" s="5">
        <f t="shared" ref="AI911:AK911" si="11857">IF($D911&gt;0,AH911/$D911,0)</f>
        <v>2.272126816380449E-2</v>
      </c>
      <c r="AJ911">
        <v>0</v>
      </c>
      <c r="AK911" s="5">
        <f t="shared" si="11857"/>
        <v>0</v>
      </c>
      <c r="AL911">
        <v>58</v>
      </c>
      <c r="AM911" s="5">
        <f t="shared" ref="AM911:AO911" si="11858">IF($D911&gt;0,AL911/$D911,0)</f>
        <v>1.5323645970937912E-2</v>
      </c>
      <c r="AN911">
        <v>7</v>
      </c>
      <c r="AO911" s="5">
        <f t="shared" si="11858"/>
        <v>1.8494055482166448E-3</v>
      </c>
      <c r="AP911">
        <v>56</v>
      </c>
      <c r="AQ911" s="5">
        <f t="shared" ref="AQ911:AS911" si="11859">IF($D911&gt;0,AP911/$D911,0)</f>
        <v>1.4795244385733158E-2</v>
      </c>
      <c r="AR911" s="1">
        <f t="shared" si="11703"/>
        <v>400</v>
      </c>
      <c r="AS911" s="5">
        <f t="shared" si="11859"/>
        <v>0.10568031704095113</v>
      </c>
      <c r="AT911" s="13">
        <v>4</v>
      </c>
      <c r="AU911" s="17">
        <f t="shared" ref="AU911:AW911" si="11860">IF($D911&gt;0,AT911/$D911,0)</f>
        <v>1.0568031704095112E-3</v>
      </c>
      <c r="AV911" s="13">
        <v>4</v>
      </c>
      <c r="AW911" s="17">
        <f t="shared" si="11860"/>
        <v>1.0568031704095112E-3</v>
      </c>
      <c r="AX911" s="16">
        <v>392</v>
      </c>
      <c r="AY911" s="17">
        <f t="shared" ref="AY911" si="11861">IF($D911&gt;0,AX911/$D911,0)</f>
        <v>0.1035667107001321</v>
      </c>
      <c r="AZ911" s="13">
        <v>182</v>
      </c>
      <c r="BA911" s="13">
        <v>59</v>
      </c>
      <c r="BB911" s="13">
        <v>1</v>
      </c>
      <c r="BC911" s="13">
        <v>150</v>
      </c>
    </row>
    <row r="912" spans="1:55" x14ac:dyDescent="0.25">
      <c r="A912">
        <v>34652</v>
      </c>
      <c r="B912" s="20">
        <v>24147</v>
      </c>
      <c r="C912" s="20">
        <v>21846</v>
      </c>
      <c r="D912" s="20">
        <v>2301</v>
      </c>
      <c r="E912" s="21">
        <f t="shared" si="11690"/>
        <v>9.5291340539197411E-2</v>
      </c>
      <c r="F912" s="18">
        <v>659</v>
      </c>
      <c r="G912" s="5">
        <f t="shared" si="11691"/>
        <v>0.28639721860060841</v>
      </c>
      <c r="H912">
        <v>893</v>
      </c>
      <c r="I912" s="5">
        <f t="shared" ref="I912" si="11862">IF($D912&gt;0,H912/$D912,0)</f>
        <v>0.3880921338548457</v>
      </c>
      <c r="J912">
        <v>238</v>
      </c>
      <c r="K912" s="5">
        <f t="shared" ref="K912" si="11863">IF($D912&gt;0,J912/$D912,0)</f>
        <v>0.10343328987396784</v>
      </c>
      <c r="L912">
        <v>74</v>
      </c>
      <c r="M912" s="5">
        <f t="shared" ref="M912:O912" si="11864">IF($D912&gt;0,L912/$D912,0)</f>
        <v>3.215993046501521E-2</v>
      </c>
      <c r="N912">
        <v>12</v>
      </c>
      <c r="O912" s="5">
        <f t="shared" si="11864"/>
        <v>5.2151238591916557E-3</v>
      </c>
      <c r="P912">
        <v>18</v>
      </c>
      <c r="Q912" s="5">
        <f t="shared" ref="Q912:S912" si="11865">IF($D912&gt;0,P912/$D912,0)</f>
        <v>7.8226857887874843E-3</v>
      </c>
      <c r="R912">
        <v>41</v>
      </c>
      <c r="S912" s="5">
        <f t="shared" si="11865"/>
        <v>1.7818339852238158E-2</v>
      </c>
      <c r="T912">
        <v>7</v>
      </c>
      <c r="U912" s="5">
        <f t="shared" ref="U912:W912" si="11866">IF($D912&gt;0,T912/$D912,0)</f>
        <v>3.0421555845284659E-3</v>
      </c>
      <c r="V912">
        <v>4</v>
      </c>
      <c r="W912" s="5">
        <f t="shared" si="11866"/>
        <v>1.738374619730552E-3</v>
      </c>
      <c r="X912">
        <v>18</v>
      </c>
      <c r="Y912" s="5">
        <f t="shared" ref="Y912" si="11867">IF($D912&gt;0,X912/$D912,0)</f>
        <v>7.8226857887874843E-3</v>
      </c>
      <c r="Z912">
        <v>16</v>
      </c>
      <c r="AA912" s="5">
        <f t="shared" ref="AA912:AC912" si="11868">IF($D912&gt;0,Z912/$D912,0)</f>
        <v>6.9534984789222081E-3</v>
      </c>
      <c r="AB912">
        <v>4</v>
      </c>
      <c r="AC912" s="5">
        <f t="shared" si="11868"/>
        <v>1.738374619730552E-3</v>
      </c>
      <c r="AD912">
        <v>4</v>
      </c>
      <c r="AE912" s="5">
        <f t="shared" ref="AE912:AG912" si="11869">IF($D912&gt;0,AD912/$D912,0)</f>
        <v>1.738374619730552E-3</v>
      </c>
      <c r="AF912">
        <v>82</v>
      </c>
      <c r="AG912" s="5">
        <f t="shared" si="11869"/>
        <v>3.5636679704476315E-2</v>
      </c>
      <c r="AH912">
        <v>27</v>
      </c>
      <c r="AI912" s="5">
        <f t="shared" ref="AI912:AK912" si="11870">IF($D912&gt;0,AH912/$D912,0)</f>
        <v>1.1734028683181226E-2</v>
      </c>
      <c r="AJ912">
        <v>0</v>
      </c>
      <c r="AK912" s="5">
        <f t="shared" si="11870"/>
        <v>0</v>
      </c>
      <c r="AL912">
        <v>14</v>
      </c>
      <c r="AM912" s="5">
        <f t="shared" ref="AM912:AO912" si="11871">IF($D912&gt;0,AL912/$D912,0)</f>
        <v>6.0843111690569319E-3</v>
      </c>
      <c r="AN912">
        <v>4</v>
      </c>
      <c r="AO912" s="5">
        <f t="shared" si="11871"/>
        <v>1.738374619730552E-3</v>
      </c>
      <c r="AP912">
        <v>11</v>
      </c>
      <c r="AQ912" s="5">
        <f t="shared" ref="AQ912:AS912" si="11872">IF($D912&gt;0,AP912/$D912,0)</f>
        <v>4.7805302042590175E-3</v>
      </c>
      <c r="AR912" s="1">
        <f t="shared" si="11703"/>
        <v>175</v>
      </c>
      <c r="AS912" s="5">
        <f t="shared" si="11872"/>
        <v>7.6053889613211648E-2</v>
      </c>
      <c r="AT912" s="13">
        <v>7</v>
      </c>
      <c r="AU912" s="17">
        <f t="shared" ref="AU912:AW912" si="11873">IF($D912&gt;0,AT912/$D912,0)</f>
        <v>3.0421555845284659E-3</v>
      </c>
      <c r="AV912" s="13">
        <v>4</v>
      </c>
      <c r="AW912" s="17">
        <f t="shared" si="11873"/>
        <v>1.738374619730552E-3</v>
      </c>
      <c r="AX912" s="16">
        <v>164</v>
      </c>
      <c r="AY912" s="17">
        <f t="shared" ref="AY912" si="11874">IF($D912&gt;0,AX912/$D912,0)</f>
        <v>7.127335940895263E-2</v>
      </c>
      <c r="AZ912" s="13">
        <v>50</v>
      </c>
      <c r="BA912" s="13">
        <v>33</v>
      </c>
      <c r="BB912" s="13">
        <v>5</v>
      </c>
      <c r="BC912" s="13">
        <v>76</v>
      </c>
    </row>
    <row r="913" spans="1:55" x14ac:dyDescent="0.25">
      <c r="A913">
        <v>34653</v>
      </c>
      <c r="B913" s="20">
        <v>30756</v>
      </c>
      <c r="C913" s="20">
        <v>27840</v>
      </c>
      <c r="D913" s="20">
        <v>2916</v>
      </c>
      <c r="E913" s="21">
        <f t="shared" si="11690"/>
        <v>9.4810768630511119E-2</v>
      </c>
      <c r="F913" s="18">
        <v>620</v>
      </c>
      <c r="G913" s="5">
        <f t="shared" si="11691"/>
        <v>0.21262002743484226</v>
      </c>
      <c r="H913">
        <v>1390</v>
      </c>
      <c r="I913" s="5">
        <f t="shared" ref="I913" si="11875">IF($D913&gt;0,H913/$D913,0)</f>
        <v>0.47668038408779151</v>
      </c>
      <c r="J913">
        <v>188</v>
      </c>
      <c r="K913" s="5">
        <f t="shared" ref="K913" si="11876">IF($D913&gt;0,J913/$D913,0)</f>
        <v>6.4471879286694095E-2</v>
      </c>
      <c r="L913">
        <v>72</v>
      </c>
      <c r="M913" s="5">
        <f t="shared" ref="M913:O913" si="11877">IF($D913&gt;0,L913/$D913,0)</f>
        <v>2.4691358024691357E-2</v>
      </c>
      <c r="N913">
        <v>13</v>
      </c>
      <c r="O913" s="5">
        <f t="shared" si="11877"/>
        <v>4.4581618655692729E-3</v>
      </c>
      <c r="P913">
        <v>32</v>
      </c>
      <c r="Q913" s="5">
        <f t="shared" ref="Q913:S913" si="11878">IF($D913&gt;0,P913/$D913,0)</f>
        <v>1.0973936899862825E-2</v>
      </c>
      <c r="R913">
        <v>28</v>
      </c>
      <c r="S913" s="5">
        <f t="shared" si="11878"/>
        <v>9.6021947873799734E-3</v>
      </c>
      <c r="T913">
        <v>21</v>
      </c>
      <c r="U913" s="5">
        <f t="shared" ref="U913:W913" si="11879">IF($D913&gt;0,T913/$D913,0)</f>
        <v>7.2016460905349796E-3</v>
      </c>
      <c r="V913">
        <v>15</v>
      </c>
      <c r="W913" s="5">
        <f t="shared" si="11879"/>
        <v>5.1440329218106996E-3</v>
      </c>
      <c r="X913">
        <v>17</v>
      </c>
      <c r="Y913" s="5">
        <f t="shared" ref="Y913" si="11880">IF($D913&gt;0,X913/$D913,0)</f>
        <v>5.8299039780521263E-3</v>
      </c>
      <c r="Z913">
        <v>16</v>
      </c>
      <c r="AA913" s="5">
        <f t="shared" ref="AA913:AC913" si="11881">IF($D913&gt;0,Z913/$D913,0)</f>
        <v>5.4869684499314125E-3</v>
      </c>
      <c r="AB913">
        <v>10</v>
      </c>
      <c r="AC913" s="5">
        <f t="shared" si="11881"/>
        <v>3.4293552812071329E-3</v>
      </c>
      <c r="AD913">
        <v>14</v>
      </c>
      <c r="AE913" s="5">
        <f t="shared" ref="AE913:AG913" si="11882">IF($D913&gt;0,AD913/$D913,0)</f>
        <v>4.8010973936899867E-3</v>
      </c>
      <c r="AF913">
        <v>105</v>
      </c>
      <c r="AG913" s="5">
        <f t="shared" si="11882"/>
        <v>3.60082304526749E-2</v>
      </c>
      <c r="AH913">
        <v>40</v>
      </c>
      <c r="AI913" s="5">
        <f t="shared" ref="AI913:AK913" si="11883">IF($D913&gt;0,AH913/$D913,0)</f>
        <v>1.3717421124828532E-2</v>
      </c>
      <c r="AJ913">
        <v>0</v>
      </c>
      <c r="AK913" s="5">
        <f t="shared" si="11883"/>
        <v>0</v>
      </c>
      <c r="AL913">
        <v>42</v>
      </c>
      <c r="AM913" s="5">
        <f t="shared" ref="AM913:AO913" si="11884">IF($D913&gt;0,AL913/$D913,0)</f>
        <v>1.4403292181069959E-2</v>
      </c>
      <c r="AN913">
        <v>2</v>
      </c>
      <c r="AO913" s="5">
        <f t="shared" si="11884"/>
        <v>6.8587105624142656E-4</v>
      </c>
      <c r="AP913">
        <v>10</v>
      </c>
      <c r="AQ913" s="5">
        <f t="shared" ref="AQ913:AS913" si="11885">IF($D913&gt;0,AP913/$D913,0)</f>
        <v>3.4293552812071329E-3</v>
      </c>
      <c r="AR913" s="1">
        <f t="shared" si="11703"/>
        <v>281</v>
      </c>
      <c r="AS913" s="5">
        <f t="shared" si="11885"/>
        <v>9.636488340192044E-2</v>
      </c>
      <c r="AT913" s="13">
        <v>0</v>
      </c>
      <c r="AU913" s="17">
        <f t="shared" ref="AU913:AW913" si="11886">IF($D913&gt;0,AT913/$D913,0)</f>
        <v>0</v>
      </c>
      <c r="AV913" s="13">
        <v>4</v>
      </c>
      <c r="AW913" s="17">
        <f t="shared" si="11886"/>
        <v>1.3717421124828531E-3</v>
      </c>
      <c r="AX913" s="16">
        <v>277</v>
      </c>
      <c r="AY913" s="17">
        <f t="shared" ref="AY913" si="11887">IF($D913&gt;0,AX913/$D913,0)</f>
        <v>9.4993141289437588E-2</v>
      </c>
      <c r="AZ913" s="13">
        <v>72</v>
      </c>
      <c r="BA913" s="13">
        <v>38</v>
      </c>
      <c r="BB913" s="13">
        <v>4</v>
      </c>
      <c r="BC913" s="13">
        <v>163</v>
      </c>
    </row>
    <row r="914" spans="1:55" x14ac:dyDescent="0.25">
      <c r="A914">
        <v>34654</v>
      </c>
      <c r="B914" s="20">
        <v>21716</v>
      </c>
      <c r="C914" s="20">
        <v>20464</v>
      </c>
      <c r="D914" s="20">
        <v>1252</v>
      </c>
      <c r="E914" s="21">
        <f t="shared" si="11690"/>
        <v>5.7653343157119175E-2</v>
      </c>
      <c r="F914" s="18">
        <v>169</v>
      </c>
      <c r="G914" s="5">
        <f t="shared" si="11691"/>
        <v>0.13498402555910544</v>
      </c>
      <c r="H914">
        <v>519</v>
      </c>
      <c r="I914" s="5">
        <f t="shared" ref="I914" si="11888">IF($D914&gt;0,H914/$D914,0)</f>
        <v>0.41453674121405748</v>
      </c>
      <c r="J914">
        <v>154</v>
      </c>
      <c r="K914" s="5">
        <f t="shared" ref="K914" si="11889">IF($D914&gt;0,J914/$D914,0)</f>
        <v>0.12300319488817892</v>
      </c>
      <c r="L914">
        <v>34</v>
      </c>
      <c r="M914" s="5">
        <f t="shared" ref="M914:O914" si="11890">IF($D914&gt;0,L914/$D914,0)</f>
        <v>2.7156549520766772E-2</v>
      </c>
      <c r="N914">
        <v>10</v>
      </c>
      <c r="O914" s="5">
        <f t="shared" si="11890"/>
        <v>7.9872204472843447E-3</v>
      </c>
      <c r="P914">
        <v>16</v>
      </c>
      <c r="Q914" s="5">
        <f t="shared" ref="Q914:S914" si="11891">IF($D914&gt;0,P914/$D914,0)</f>
        <v>1.2779552715654952E-2</v>
      </c>
      <c r="R914">
        <v>33</v>
      </c>
      <c r="S914" s="5">
        <f t="shared" si="11891"/>
        <v>2.6357827476038338E-2</v>
      </c>
      <c r="T914">
        <v>3</v>
      </c>
      <c r="U914" s="5">
        <f t="shared" ref="U914:W914" si="11892">IF($D914&gt;0,T914/$D914,0)</f>
        <v>2.3961661341853034E-3</v>
      </c>
      <c r="V914">
        <v>19</v>
      </c>
      <c r="W914" s="5">
        <f t="shared" si="11892"/>
        <v>1.5175718849840255E-2</v>
      </c>
      <c r="X914">
        <v>24</v>
      </c>
      <c r="Y914" s="5">
        <f t="shared" ref="Y914" si="11893">IF($D914&gt;0,X914/$D914,0)</f>
        <v>1.9169329073482427E-2</v>
      </c>
      <c r="Z914">
        <v>17</v>
      </c>
      <c r="AA914" s="5">
        <f t="shared" ref="AA914:AC914" si="11894">IF($D914&gt;0,Z914/$D914,0)</f>
        <v>1.3578274760383386E-2</v>
      </c>
      <c r="AB914">
        <v>0</v>
      </c>
      <c r="AC914" s="5">
        <f t="shared" si="11894"/>
        <v>0</v>
      </c>
      <c r="AD914">
        <v>1</v>
      </c>
      <c r="AE914" s="5">
        <f t="shared" ref="AE914:AG914" si="11895">IF($D914&gt;0,AD914/$D914,0)</f>
        <v>7.9872204472843447E-4</v>
      </c>
      <c r="AF914">
        <v>64</v>
      </c>
      <c r="AG914" s="5">
        <f t="shared" si="11895"/>
        <v>5.1118210862619806E-2</v>
      </c>
      <c r="AH914">
        <v>25</v>
      </c>
      <c r="AI914" s="5">
        <f t="shared" ref="AI914:AK914" si="11896">IF($D914&gt;0,AH914/$D914,0)</f>
        <v>1.9968051118210862E-2</v>
      </c>
      <c r="AJ914">
        <v>0</v>
      </c>
      <c r="AK914" s="5">
        <f t="shared" si="11896"/>
        <v>0</v>
      </c>
      <c r="AL914">
        <v>24</v>
      </c>
      <c r="AM914" s="5">
        <f t="shared" ref="AM914:AO914" si="11897">IF($D914&gt;0,AL914/$D914,0)</f>
        <v>1.9169329073482427E-2</v>
      </c>
      <c r="AN914">
        <v>2</v>
      </c>
      <c r="AO914" s="5">
        <f t="shared" si="11897"/>
        <v>1.5974440894568689E-3</v>
      </c>
      <c r="AP914">
        <v>12</v>
      </c>
      <c r="AQ914" s="5">
        <f t="shared" ref="AQ914:AS914" si="11898">IF($D914&gt;0,AP914/$D914,0)</f>
        <v>9.5846645367412137E-3</v>
      </c>
      <c r="AR914" s="1">
        <f t="shared" si="11703"/>
        <v>126</v>
      </c>
      <c r="AS914" s="5">
        <f t="shared" si="11898"/>
        <v>0.10063897763578275</v>
      </c>
      <c r="AT914" s="13">
        <v>0</v>
      </c>
      <c r="AU914" s="17">
        <f t="shared" ref="AU914:AW914" si="11899">IF($D914&gt;0,AT914/$D914,0)</f>
        <v>0</v>
      </c>
      <c r="AV914" s="13">
        <v>1</v>
      </c>
      <c r="AW914" s="17">
        <f t="shared" si="11899"/>
        <v>7.9872204472843447E-4</v>
      </c>
      <c r="AX914" s="16">
        <v>125</v>
      </c>
      <c r="AY914" s="17">
        <f t="shared" ref="AY914" si="11900">IF($D914&gt;0,AX914/$D914,0)</f>
        <v>9.9840255591054319E-2</v>
      </c>
      <c r="AZ914" s="13">
        <v>41</v>
      </c>
      <c r="BA914" s="13">
        <v>21</v>
      </c>
      <c r="BB914" s="13">
        <v>1</v>
      </c>
      <c r="BC914" s="13">
        <v>62</v>
      </c>
    </row>
    <row r="915" spans="1:55" x14ac:dyDescent="0.25">
      <c r="A915">
        <v>34655</v>
      </c>
      <c r="B915" s="20">
        <v>38464</v>
      </c>
      <c r="C915" s="20">
        <v>36061</v>
      </c>
      <c r="D915" s="20">
        <v>2403</v>
      </c>
      <c r="E915" s="21">
        <f t="shared" si="11690"/>
        <v>6.2474001663893511E-2</v>
      </c>
      <c r="F915" s="18">
        <v>298</v>
      </c>
      <c r="G915" s="5">
        <f t="shared" si="11691"/>
        <v>0.12401165210153975</v>
      </c>
      <c r="H915">
        <v>965</v>
      </c>
      <c r="I915" s="5">
        <f t="shared" ref="I915" si="11901">IF($D915&gt;0,H915/$D915,0)</f>
        <v>0.40158135663753641</v>
      </c>
      <c r="J915">
        <v>234</v>
      </c>
      <c r="K915" s="5">
        <f t="shared" ref="K915" si="11902">IF($D915&gt;0,J915/$D915,0)</f>
        <v>9.7378277153558054E-2</v>
      </c>
      <c r="L915">
        <v>86</v>
      </c>
      <c r="M915" s="5">
        <f t="shared" ref="M915:O915" si="11903">IF($D915&gt;0,L915/$D915,0)</f>
        <v>3.5788597586350397E-2</v>
      </c>
      <c r="N915">
        <v>19</v>
      </c>
      <c r="O915" s="5">
        <f t="shared" si="11903"/>
        <v>7.9067831876820649E-3</v>
      </c>
      <c r="P915">
        <v>29</v>
      </c>
      <c r="Q915" s="5">
        <f t="shared" ref="Q915:S915" si="11904">IF($D915&gt;0,P915/$D915,0)</f>
        <v>1.2068248023304202E-2</v>
      </c>
      <c r="R915">
        <v>29</v>
      </c>
      <c r="S915" s="5">
        <f t="shared" si="11904"/>
        <v>1.2068248023304202E-2</v>
      </c>
      <c r="T915">
        <v>11</v>
      </c>
      <c r="U915" s="5">
        <f t="shared" ref="U915:W915" si="11905">IF($D915&gt;0,T915/$D915,0)</f>
        <v>4.5776113191843531E-3</v>
      </c>
      <c r="V915">
        <v>24</v>
      </c>
      <c r="W915" s="5">
        <f t="shared" si="11905"/>
        <v>9.9875156054931337E-3</v>
      </c>
      <c r="X915">
        <v>55</v>
      </c>
      <c r="Y915" s="5">
        <f t="shared" ref="Y915" si="11906">IF($D915&gt;0,X915/$D915,0)</f>
        <v>2.2888056595921764E-2</v>
      </c>
      <c r="Z915">
        <v>27</v>
      </c>
      <c r="AA915" s="5">
        <f t="shared" ref="AA915:AC915" si="11907">IF($D915&gt;0,Z915/$D915,0)</f>
        <v>1.1235955056179775E-2</v>
      </c>
      <c r="AB915">
        <v>6</v>
      </c>
      <c r="AC915" s="5">
        <f t="shared" si="11907"/>
        <v>2.4968789013732834E-3</v>
      </c>
      <c r="AD915">
        <v>11</v>
      </c>
      <c r="AE915" s="5">
        <f t="shared" ref="AE915:AG915" si="11908">IF($D915&gt;0,AD915/$D915,0)</f>
        <v>4.5776113191843531E-3</v>
      </c>
      <c r="AF915">
        <v>187</v>
      </c>
      <c r="AG915" s="5">
        <f t="shared" si="11908"/>
        <v>7.7819392426134004E-2</v>
      </c>
      <c r="AH915">
        <v>62</v>
      </c>
      <c r="AI915" s="5">
        <f t="shared" ref="AI915:AK915" si="11909">IF($D915&gt;0,AH915/$D915,0)</f>
        <v>2.5801081980857263E-2</v>
      </c>
      <c r="AJ915">
        <v>0</v>
      </c>
      <c r="AK915" s="5">
        <f t="shared" si="11909"/>
        <v>0</v>
      </c>
      <c r="AL915">
        <v>78</v>
      </c>
      <c r="AM915" s="5">
        <f t="shared" ref="AM915:AO915" si="11910">IF($D915&gt;0,AL915/$D915,0)</f>
        <v>3.2459425717852687E-2</v>
      </c>
      <c r="AN915">
        <v>0</v>
      </c>
      <c r="AO915" s="5">
        <f t="shared" si="11910"/>
        <v>0</v>
      </c>
      <c r="AP915">
        <v>51</v>
      </c>
      <c r="AQ915" s="5">
        <f t="shared" ref="AQ915:AS915" si="11911">IF($D915&gt;0,AP915/$D915,0)</f>
        <v>2.1223470661672909E-2</v>
      </c>
      <c r="AR915" s="1">
        <f t="shared" si="11703"/>
        <v>231</v>
      </c>
      <c r="AS915" s="5">
        <f t="shared" si="11911"/>
        <v>9.612983770287141E-2</v>
      </c>
      <c r="AT915" s="13">
        <v>0</v>
      </c>
      <c r="AU915" s="17">
        <f t="shared" ref="AU915:AW915" si="11912">IF($D915&gt;0,AT915/$D915,0)</f>
        <v>0</v>
      </c>
      <c r="AV915" s="13">
        <v>0</v>
      </c>
      <c r="AW915" s="17">
        <f t="shared" si="11912"/>
        <v>0</v>
      </c>
      <c r="AX915" s="16">
        <v>231</v>
      </c>
      <c r="AY915" s="17">
        <f t="shared" ref="AY915" si="11913">IF($D915&gt;0,AX915/$D915,0)</f>
        <v>9.612983770287141E-2</v>
      </c>
      <c r="AZ915" s="13">
        <v>92</v>
      </c>
      <c r="BA915" s="13">
        <v>33</v>
      </c>
      <c r="BB915" s="13">
        <v>2</v>
      </c>
      <c r="BC915" s="13">
        <v>104</v>
      </c>
    </row>
    <row r="916" spans="1:55" x14ac:dyDescent="0.25">
      <c r="A916">
        <v>34661</v>
      </c>
      <c r="B916" s="20">
        <v>297</v>
      </c>
      <c r="C916" s="20">
        <v>281</v>
      </c>
      <c r="D916" s="20">
        <v>16</v>
      </c>
      <c r="E916" s="21">
        <f t="shared" si="11690"/>
        <v>5.387205387205387E-2</v>
      </c>
      <c r="F916" s="18">
        <v>12</v>
      </c>
      <c r="G916" s="5">
        <f t="shared" si="11691"/>
        <v>0.75</v>
      </c>
      <c r="H916">
        <v>0</v>
      </c>
      <c r="I916" s="5">
        <f t="shared" ref="I916" si="11914">IF($D916&gt;0,H916/$D916,0)</f>
        <v>0</v>
      </c>
      <c r="J916">
        <v>1</v>
      </c>
      <c r="K916" s="5">
        <f t="shared" ref="K916" si="11915">IF($D916&gt;0,J916/$D916,0)</f>
        <v>6.25E-2</v>
      </c>
      <c r="L916">
        <v>0</v>
      </c>
      <c r="M916" s="5">
        <f t="shared" ref="M916:O916" si="11916">IF($D916&gt;0,L916/$D916,0)</f>
        <v>0</v>
      </c>
      <c r="N916">
        <v>0</v>
      </c>
      <c r="O916" s="5">
        <f t="shared" si="11916"/>
        <v>0</v>
      </c>
      <c r="P916">
        <v>0</v>
      </c>
      <c r="Q916" s="5">
        <f t="shared" ref="Q916:S916" si="11917">IF($D916&gt;0,P916/$D916,0)</f>
        <v>0</v>
      </c>
      <c r="R916">
        <v>0</v>
      </c>
      <c r="S916" s="5">
        <f t="shared" si="11917"/>
        <v>0</v>
      </c>
      <c r="T916">
        <v>0</v>
      </c>
      <c r="U916" s="5">
        <f t="shared" ref="U916:W916" si="11918">IF($D916&gt;0,T916/$D916,0)</f>
        <v>0</v>
      </c>
      <c r="V916">
        <v>0</v>
      </c>
      <c r="W916" s="5">
        <f t="shared" si="11918"/>
        <v>0</v>
      </c>
      <c r="X916">
        <v>0</v>
      </c>
      <c r="Y916" s="5">
        <f t="shared" ref="Y916" si="11919">IF($D916&gt;0,X916/$D916,0)</f>
        <v>0</v>
      </c>
      <c r="Z916">
        <v>0</v>
      </c>
      <c r="AA916" s="5">
        <f t="shared" ref="AA916:AC916" si="11920">IF($D916&gt;0,Z916/$D916,0)</f>
        <v>0</v>
      </c>
      <c r="AB916">
        <v>0</v>
      </c>
      <c r="AC916" s="5">
        <f t="shared" si="11920"/>
        <v>0</v>
      </c>
      <c r="AD916">
        <v>0</v>
      </c>
      <c r="AE916" s="5">
        <f t="shared" ref="AE916:AG916" si="11921">IF($D916&gt;0,AD916/$D916,0)</f>
        <v>0</v>
      </c>
      <c r="AF916">
        <v>0</v>
      </c>
      <c r="AG916" s="5">
        <f t="shared" si="11921"/>
        <v>0</v>
      </c>
      <c r="AH916">
        <v>0</v>
      </c>
      <c r="AI916" s="5">
        <f t="shared" ref="AI916:AK916" si="11922">IF($D916&gt;0,AH916/$D916,0)</f>
        <v>0</v>
      </c>
      <c r="AJ916">
        <v>0</v>
      </c>
      <c r="AK916" s="5">
        <f t="shared" si="11922"/>
        <v>0</v>
      </c>
      <c r="AL916">
        <v>0</v>
      </c>
      <c r="AM916" s="5">
        <f t="shared" ref="AM916:AO916" si="11923">IF($D916&gt;0,AL916/$D916,0)</f>
        <v>0</v>
      </c>
      <c r="AN916">
        <v>0</v>
      </c>
      <c r="AO916" s="5">
        <f t="shared" si="11923"/>
        <v>0</v>
      </c>
      <c r="AP916">
        <v>0</v>
      </c>
      <c r="AQ916" s="5">
        <f t="shared" ref="AQ916:AS916" si="11924">IF($D916&gt;0,AP916/$D916,0)</f>
        <v>0</v>
      </c>
      <c r="AR916" s="1">
        <f t="shared" si="11703"/>
        <v>3</v>
      </c>
      <c r="AS916" s="5">
        <f t="shared" si="11924"/>
        <v>0.1875</v>
      </c>
      <c r="AT916" s="13">
        <v>0</v>
      </c>
      <c r="AU916" s="17">
        <f t="shared" ref="AU916:AW916" si="11925">IF($D916&gt;0,AT916/$D916,0)</f>
        <v>0</v>
      </c>
      <c r="AV916" s="13">
        <v>0</v>
      </c>
      <c r="AW916" s="17">
        <f t="shared" si="11925"/>
        <v>0</v>
      </c>
      <c r="AX916" s="16">
        <v>3</v>
      </c>
      <c r="AY916" s="17">
        <f t="shared" ref="AY916" si="11926">IF($D916&gt;0,AX916/$D916,0)</f>
        <v>0.1875</v>
      </c>
      <c r="AZ916" s="13">
        <v>0</v>
      </c>
      <c r="BA916" s="13">
        <v>0</v>
      </c>
      <c r="BB916" s="13">
        <v>0</v>
      </c>
      <c r="BC916" s="13">
        <v>3</v>
      </c>
    </row>
    <row r="917" spans="1:55" x14ac:dyDescent="0.25">
      <c r="A917">
        <v>34667</v>
      </c>
      <c r="B917" s="20">
        <v>32144</v>
      </c>
      <c r="C917" s="20">
        <v>30415</v>
      </c>
      <c r="D917" s="20">
        <v>1729</v>
      </c>
      <c r="E917" s="21">
        <f t="shared" si="11690"/>
        <v>5.3789198606271779E-2</v>
      </c>
      <c r="F917" s="18">
        <v>291</v>
      </c>
      <c r="G917" s="5">
        <f t="shared" si="11691"/>
        <v>0.16830537883169461</v>
      </c>
      <c r="H917">
        <v>808</v>
      </c>
      <c r="I917" s="5">
        <f t="shared" ref="I917" si="11927">IF($D917&gt;0,H917/$D917,0)</f>
        <v>0.46732215153267787</v>
      </c>
      <c r="J917">
        <v>204</v>
      </c>
      <c r="K917" s="5">
        <f t="shared" ref="K917" si="11928">IF($D917&gt;0,J917/$D917,0)</f>
        <v>0.11798727588201273</v>
      </c>
      <c r="L917">
        <v>47</v>
      </c>
      <c r="M917" s="5">
        <f t="shared" ref="M917:O917" si="11929">IF($D917&gt;0,L917/$D917,0)</f>
        <v>2.7183342972816656E-2</v>
      </c>
      <c r="N917">
        <v>12</v>
      </c>
      <c r="O917" s="5">
        <f t="shared" si="11929"/>
        <v>6.940427993059572E-3</v>
      </c>
      <c r="P917">
        <v>5</v>
      </c>
      <c r="Q917" s="5">
        <f t="shared" ref="Q917:S917" si="11930">IF($D917&gt;0,P917/$D917,0)</f>
        <v>2.8918449971081549E-3</v>
      </c>
      <c r="R917">
        <v>20</v>
      </c>
      <c r="S917" s="5">
        <f t="shared" si="11930"/>
        <v>1.156737998843262E-2</v>
      </c>
      <c r="T917">
        <v>6</v>
      </c>
      <c r="U917" s="5">
        <f t="shared" ref="U917:W917" si="11931">IF($D917&gt;0,T917/$D917,0)</f>
        <v>3.470213996529786E-3</v>
      </c>
      <c r="V917">
        <v>10</v>
      </c>
      <c r="W917" s="5">
        <f t="shared" si="11931"/>
        <v>5.7836899942163098E-3</v>
      </c>
      <c r="X917">
        <v>9</v>
      </c>
      <c r="Y917" s="5">
        <f t="shared" ref="Y917" si="11932">IF($D917&gt;0,X917/$D917,0)</f>
        <v>5.2053209947946792E-3</v>
      </c>
      <c r="Z917">
        <v>23</v>
      </c>
      <c r="AA917" s="5">
        <f t="shared" ref="AA917:AC917" si="11933">IF($D917&gt;0,Z917/$D917,0)</f>
        <v>1.3302486986697512E-2</v>
      </c>
      <c r="AB917">
        <v>1</v>
      </c>
      <c r="AC917" s="5">
        <f t="shared" si="11933"/>
        <v>5.7836899942163096E-4</v>
      </c>
      <c r="AD917">
        <v>10</v>
      </c>
      <c r="AE917" s="5">
        <f t="shared" ref="AE917:AG917" si="11934">IF($D917&gt;0,AD917/$D917,0)</f>
        <v>5.7836899942163098E-3</v>
      </c>
      <c r="AF917">
        <v>63</v>
      </c>
      <c r="AG917" s="5">
        <f t="shared" si="11934"/>
        <v>3.643724696356275E-2</v>
      </c>
      <c r="AH917">
        <v>18</v>
      </c>
      <c r="AI917" s="5">
        <f t="shared" ref="AI917:AK917" si="11935">IF($D917&gt;0,AH917/$D917,0)</f>
        <v>1.0410641989589358E-2</v>
      </c>
      <c r="AJ917">
        <v>0</v>
      </c>
      <c r="AK917" s="5">
        <f t="shared" si="11935"/>
        <v>0</v>
      </c>
      <c r="AL917">
        <v>20</v>
      </c>
      <c r="AM917" s="5">
        <f t="shared" ref="AM917:AO917" si="11936">IF($D917&gt;0,AL917/$D917,0)</f>
        <v>1.156737998843262E-2</v>
      </c>
      <c r="AN917">
        <v>0</v>
      </c>
      <c r="AO917" s="5">
        <f t="shared" si="11936"/>
        <v>0</v>
      </c>
      <c r="AP917">
        <v>7</v>
      </c>
      <c r="AQ917" s="5">
        <f t="shared" ref="AQ917:AS917" si="11937">IF($D917&gt;0,AP917/$D917,0)</f>
        <v>4.048582995951417E-3</v>
      </c>
      <c r="AR917" s="1">
        <f t="shared" si="11703"/>
        <v>175</v>
      </c>
      <c r="AS917" s="5">
        <f t="shared" si="11937"/>
        <v>0.10121457489878542</v>
      </c>
      <c r="AT917" s="13">
        <v>0</v>
      </c>
      <c r="AU917" s="17">
        <f t="shared" ref="AU917:AW917" si="11938">IF($D917&gt;0,AT917/$D917,0)</f>
        <v>0</v>
      </c>
      <c r="AV917" s="13">
        <v>0</v>
      </c>
      <c r="AW917" s="17">
        <f t="shared" si="11938"/>
        <v>0</v>
      </c>
      <c r="AX917" s="16">
        <v>175</v>
      </c>
      <c r="AY917" s="17">
        <f t="shared" ref="AY917" si="11939">IF($D917&gt;0,AX917/$D917,0)</f>
        <v>0.10121457489878542</v>
      </c>
      <c r="AZ917" s="13">
        <v>63</v>
      </c>
      <c r="BA917" s="13">
        <v>21</v>
      </c>
      <c r="BB917" s="13">
        <v>0</v>
      </c>
      <c r="BC917" s="13">
        <v>91</v>
      </c>
    </row>
    <row r="918" spans="1:55" x14ac:dyDescent="0.25">
      <c r="A918">
        <v>34668</v>
      </c>
      <c r="B918" s="20">
        <v>42619</v>
      </c>
      <c r="C918" s="20">
        <v>37680</v>
      </c>
      <c r="D918" s="20">
        <v>4939</v>
      </c>
      <c r="E918" s="21">
        <f t="shared" si="11690"/>
        <v>0.1158872803209836</v>
      </c>
      <c r="F918" s="18">
        <v>565</v>
      </c>
      <c r="G918" s="5">
        <f t="shared" si="11691"/>
        <v>0.11439562664506986</v>
      </c>
      <c r="H918">
        <v>2513</v>
      </c>
      <c r="I918" s="5">
        <f t="shared" ref="I918" si="11940">IF($D918&gt;0,H918/$D918,0)</f>
        <v>0.50880745090099211</v>
      </c>
      <c r="J918">
        <v>625</v>
      </c>
      <c r="K918" s="5">
        <f t="shared" ref="K918" si="11941">IF($D918&gt;0,J918/$D918,0)</f>
        <v>0.12654383478436931</v>
      </c>
      <c r="L918">
        <v>167</v>
      </c>
      <c r="M918" s="5">
        <f t="shared" ref="M918:O918" si="11942">IF($D918&gt;0,L918/$D918,0)</f>
        <v>3.3812512654383481E-2</v>
      </c>
      <c r="N918">
        <v>31</v>
      </c>
      <c r="O918" s="5">
        <f t="shared" si="11942"/>
        <v>6.2765742053047177E-3</v>
      </c>
      <c r="P918">
        <v>44</v>
      </c>
      <c r="Q918" s="5">
        <f t="shared" ref="Q918:S918" si="11943">IF($D918&gt;0,P918/$D918,0)</f>
        <v>8.9086859688195987E-3</v>
      </c>
      <c r="R918">
        <v>114</v>
      </c>
      <c r="S918" s="5">
        <f t="shared" si="11943"/>
        <v>2.3081595464668963E-2</v>
      </c>
      <c r="T918">
        <v>37</v>
      </c>
      <c r="U918" s="5">
        <f t="shared" ref="U918:W918" si="11944">IF($D918&gt;0,T918/$D918,0)</f>
        <v>7.491395019234663E-3</v>
      </c>
      <c r="V918">
        <v>24</v>
      </c>
      <c r="W918" s="5">
        <f t="shared" si="11944"/>
        <v>4.8592832557197811E-3</v>
      </c>
      <c r="X918">
        <v>72</v>
      </c>
      <c r="Y918" s="5">
        <f t="shared" ref="Y918" si="11945">IF($D918&gt;0,X918/$D918,0)</f>
        <v>1.4577849767159343E-2</v>
      </c>
      <c r="Z918">
        <v>18</v>
      </c>
      <c r="AA918" s="5">
        <f t="shared" ref="AA918:AC918" si="11946">IF($D918&gt;0,Z918/$D918,0)</f>
        <v>3.6444624417898358E-3</v>
      </c>
      <c r="AB918">
        <v>7</v>
      </c>
      <c r="AC918" s="5">
        <f t="shared" si="11946"/>
        <v>1.4172909495849362E-3</v>
      </c>
      <c r="AD918">
        <v>12</v>
      </c>
      <c r="AE918" s="5">
        <f t="shared" ref="AE918:AG918" si="11947">IF($D918&gt;0,AD918/$D918,0)</f>
        <v>2.4296416278598906E-3</v>
      </c>
      <c r="AF918">
        <v>187</v>
      </c>
      <c r="AG918" s="5">
        <f t="shared" si="11947"/>
        <v>3.7861915367483297E-2</v>
      </c>
      <c r="AH918">
        <v>79</v>
      </c>
      <c r="AI918" s="5">
        <f t="shared" ref="AI918:AK918" si="11948">IF($D918&gt;0,AH918/$D918,0)</f>
        <v>1.599514071674428E-2</v>
      </c>
      <c r="AJ918">
        <v>0</v>
      </c>
      <c r="AK918" s="5">
        <f t="shared" si="11948"/>
        <v>0</v>
      </c>
      <c r="AL918">
        <v>87</v>
      </c>
      <c r="AM918" s="5">
        <f t="shared" ref="AM918:AO918" si="11949">IF($D918&gt;0,AL918/$D918,0)</f>
        <v>1.7614901801984207E-2</v>
      </c>
      <c r="AN918">
        <v>26</v>
      </c>
      <c r="AO918" s="5">
        <f t="shared" si="11949"/>
        <v>5.2642235270297629E-3</v>
      </c>
      <c r="AP918">
        <v>29</v>
      </c>
      <c r="AQ918" s="5">
        <f t="shared" ref="AQ918:AS918" si="11950">IF($D918&gt;0,AP918/$D918,0)</f>
        <v>5.871633933994736E-3</v>
      </c>
      <c r="AR918" s="1">
        <f t="shared" si="11703"/>
        <v>302</v>
      </c>
      <c r="AS918" s="5">
        <f t="shared" si="11950"/>
        <v>6.1145980967807247E-2</v>
      </c>
      <c r="AT918" s="13">
        <v>3</v>
      </c>
      <c r="AU918" s="17">
        <f t="shared" ref="AU918:AW918" si="11951">IF($D918&gt;0,AT918/$D918,0)</f>
        <v>6.0741040696497264E-4</v>
      </c>
      <c r="AV918" s="13">
        <v>0</v>
      </c>
      <c r="AW918" s="17">
        <f t="shared" si="11951"/>
        <v>0</v>
      </c>
      <c r="AX918" s="16">
        <v>299</v>
      </c>
      <c r="AY918" s="17">
        <f t="shared" ref="AY918" si="11952">IF($D918&gt;0,AX918/$D918,0)</f>
        <v>6.0538570560842275E-2</v>
      </c>
      <c r="AZ918" s="13">
        <v>98</v>
      </c>
      <c r="BA918" s="13">
        <v>43</v>
      </c>
      <c r="BB918" s="13">
        <v>3</v>
      </c>
      <c r="BC918" s="13">
        <v>155</v>
      </c>
    </row>
    <row r="919" spans="1:55" x14ac:dyDescent="0.25">
      <c r="A919">
        <v>34669</v>
      </c>
      <c r="B919" s="20">
        <v>12648</v>
      </c>
      <c r="C919" s="20">
        <v>11795</v>
      </c>
      <c r="D919" s="20">
        <v>853</v>
      </c>
      <c r="E919" s="21">
        <f t="shared" si="11690"/>
        <v>6.7441492726122709E-2</v>
      </c>
      <c r="F919" s="18">
        <v>114</v>
      </c>
      <c r="G919" s="5">
        <f t="shared" si="11691"/>
        <v>0.13364595545134819</v>
      </c>
      <c r="H919">
        <v>398</v>
      </c>
      <c r="I919" s="5">
        <f t="shared" ref="I919" si="11953">IF($D919&gt;0,H919/$D919,0)</f>
        <v>0.46658851113716293</v>
      </c>
      <c r="J919">
        <v>111</v>
      </c>
      <c r="K919" s="5">
        <f t="shared" ref="K919" si="11954">IF($D919&gt;0,J919/$D919,0)</f>
        <v>0.13012895662368112</v>
      </c>
      <c r="L919">
        <v>27</v>
      </c>
      <c r="M919" s="5">
        <f t="shared" ref="M919:O919" si="11955">IF($D919&gt;0,L919/$D919,0)</f>
        <v>3.1652989449003514E-2</v>
      </c>
      <c r="N919">
        <v>5</v>
      </c>
      <c r="O919" s="5">
        <f t="shared" si="11955"/>
        <v>5.8616647127784291E-3</v>
      </c>
      <c r="P919">
        <v>20</v>
      </c>
      <c r="Q919" s="5">
        <f t="shared" ref="Q919:S919" si="11956">IF($D919&gt;0,P919/$D919,0)</f>
        <v>2.3446658851113716E-2</v>
      </c>
      <c r="R919">
        <v>9</v>
      </c>
      <c r="S919" s="5">
        <f t="shared" si="11956"/>
        <v>1.0550996483001172E-2</v>
      </c>
      <c r="T919">
        <v>16</v>
      </c>
      <c r="U919" s="5">
        <f t="shared" ref="U919:W919" si="11957">IF($D919&gt;0,T919/$D919,0)</f>
        <v>1.8757327080890972E-2</v>
      </c>
      <c r="V919">
        <v>3</v>
      </c>
      <c r="W919" s="5">
        <f t="shared" si="11957"/>
        <v>3.5169988276670576E-3</v>
      </c>
      <c r="X919">
        <v>5</v>
      </c>
      <c r="Y919" s="5">
        <f t="shared" ref="Y919" si="11958">IF($D919&gt;0,X919/$D919,0)</f>
        <v>5.8616647127784291E-3</v>
      </c>
      <c r="Z919">
        <v>2</v>
      </c>
      <c r="AA919" s="5">
        <f t="shared" ref="AA919:AC919" si="11959">IF($D919&gt;0,Z919/$D919,0)</f>
        <v>2.3446658851113715E-3</v>
      </c>
      <c r="AB919">
        <v>0</v>
      </c>
      <c r="AC919" s="5">
        <f t="shared" si="11959"/>
        <v>0</v>
      </c>
      <c r="AD919">
        <v>8</v>
      </c>
      <c r="AE919" s="5">
        <f t="shared" ref="AE919:AG919" si="11960">IF($D919&gt;0,AD919/$D919,0)</f>
        <v>9.3786635404454859E-3</v>
      </c>
      <c r="AF919">
        <v>28</v>
      </c>
      <c r="AG919" s="5">
        <f t="shared" si="11960"/>
        <v>3.2825322391559206E-2</v>
      </c>
      <c r="AH919">
        <v>12</v>
      </c>
      <c r="AI919" s="5">
        <f t="shared" ref="AI919:AK919" si="11961">IF($D919&gt;0,AH919/$D919,0)</f>
        <v>1.4067995310668231E-2</v>
      </c>
      <c r="AJ919">
        <v>0</v>
      </c>
      <c r="AK919" s="5">
        <f t="shared" si="11961"/>
        <v>0</v>
      </c>
      <c r="AL919">
        <v>20</v>
      </c>
      <c r="AM919" s="5">
        <f t="shared" ref="AM919:AO919" si="11962">IF($D919&gt;0,AL919/$D919,0)</f>
        <v>2.3446658851113716E-2</v>
      </c>
      <c r="AN919">
        <v>2</v>
      </c>
      <c r="AO919" s="5">
        <f t="shared" si="11962"/>
        <v>2.3446658851113715E-3</v>
      </c>
      <c r="AP919">
        <v>6</v>
      </c>
      <c r="AQ919" s="5">
        <f t="shared" ref="AQ919:AS919" si="11963">IF($D919&gt;0,AP919/$D919,0)</f>
        <v>7.0339976553341153E-3</v>
      </c>
      <c r="AR919" s="1">
        <f t="shared" si="11703"/>
        <v>67</v>
      </c>
      <c r="AS919" s="5">
        <f t="shared" si="11963"/>
        <v>7.8546307151230954E-2</v>
      </c>
      <c r="AT919" s="13">
        <v>0</v>
      </c>
      <c r="AU919" s="17">
        <f t="shared" ref="AU919:AW919" si="11964">IF($D919&gt;0,AT919/$D919,0)</f>
        <v>0</v>
      </c>
      <c r="AV919" s="13">
        <v>1</v>
      </c>
      <c r="AW919" s="17">
        <f t="shared" si="11964"/>
        <v>1.1723329425556857E-3</v>
      </c>
      <c r="AX919" s="16">
        <v>66</v>
      </c>
      <c r="AY919" s="17">
        <f t="shared" ref="AY919" si="11965">IF($D919&gt;0,AX919/$D919,0)</f>
        <v>7.737397420867527E-2</v>
      </c>
      <c r="AZ919" s="13">
        <v>24</v>
      </c>
      <c r="BA919" s="13">
        <v>8</v>
      </c>
      <c r="BB919" s="13">
        <v>0</v>
      </c>
      <c r="BC919" s="13">
        <v>34</v>
      </c>
    </row>
    <row r="920" spans="1:55" x14ac:dyDescent="0.25">
      <c r="A920">
        <v>34677</v>
      </c>
      <c r="B920" s="20">
        <v>20842</v>
      </c>
      <c r="C920" s="20">
        <v>18803</v>
      </c>
      <c r="D920" s="20">
        <v>2039</v>
      </c>
      <c r="E920" s="21">
        <f t="shared" si="11690"/>
        <v>9.7831302178293833E-2</v>
      </c>
      <c r="F920" s="18">
        <v>300</v>
      </c>
      <c r="G920" s="5">
        <f t="shared" si="11691"/>
        <v>0.14713094654242276</v>
      </c>
      <c r="H920">
        <v>746</v>
      </c>
      <c r="I920" s="5">
        <f t="shared" ref="I920" si="11966">IF($D920&gt;0,H920/$D920,0)</f>
        <v>0.36586562040215792</v>
      </c>
      <c r="J920">
        <v>226</v>
      </c>
      <c r="K920" s="5">
        <f t="shared" ref="K920" si="11967">IF($D920&gt;0,J920/$D920,0)</f>
        <v>0.11083864639529181</v>
      </c>
      <c r="L920">
        <v>52</v>
      </c>
      <c r="M920" s="5">
        <f t="shared" ref="M920:O920" si="11968">IF($D920&gt;0,L920/$D920,0)</f>
        <v>2.550269740068661E-2</v>
      </c>
      <c r="N920">
        <v>6</v>
      </c>
      <c r="O920" s="5">
        <f t="shared" si="11968"/>
        <v>2.9426189308484553E-3</v>
      </c>
      <c r="P920">
        <v>25</v>
      </c>
      <c r="Q920" s="5">
        <f t="shared" ref="Q920:S920" si="11969">IF($D920&gt;0,P920/$D920,0)</f>
        <v>1.2260912211868563E-2</v>
      </c>
      <c r="R920">
        <v>34</v>
      </c>
      <c r="S920" s="5">
        <f t="shared" si="11969"/>
        <v>1.6674840608141245E-2</v>
      </c>
      <c r="T920">
        <v>13</v>
      </c>
      <c r="U920" s="5">
        <f t="shared" ref="U920:W920" si="11970">IF($D920&gt;0,T920/$D920,0)</f>
        <v>6.3756743501716525E-3</v>
      </c>
      <c r="V920">
        <v>18</v>
      </c>
      <c r="W920" s="5">
        <f t="shared" si="11970"/>
        <v>8.8278567925453647E-3</v>
      </c>
      <c r="X920">
        <v>10</v>
      </c>
      <c r="Y920" s="5">
        <f t="shared" ref="Y920" si="11971">IF($D920&gt;0,X920/$D920,0)</f>
        <v>4.9043648847474251E-3</v>
      </c>
      <c r="Z920">
        <v>26</v>
      </c>
      <c r="AA920" s="5">
        <f t="shared" ref="AA920:AC920" si="11972">IF($D920&gt;0,Z920/$D920,0)</f>
        <v>1.2751348700343305E-2</v>
      </c>
      <c r="AB920">
        <v>13</v>
      </c>
      <c r="AC920" s="5">
        <f t="shared" si="11972"/>
        <v>6.3756743501716525E-3</v>
      </c>
      <c r="AD920">
        <v>16</v>
      </c>
      <c r="AE920" s="5">
        <f t="shared" ref="AE920:AG920" si="11973">IF($D920&gt;0,AD920/$D920,0)</f>
        <v>7.8469838155958808E-3</v>
      </c>
      <c r="AF920">
        <v>168</v>
      </c>
      <c r="AG920" s="5">
        <f t="shared" si="11973"/>
        <v>8.2393330063756737E-2</v>
      </c>
      <c r="AH920">
        <v>55</v>
      </c>
      <c r="AI920" s="5">
        <f t="shared" ref="AI920:AK920" si="11974">IF($D920&gt;0,AH920/$D920,0)</f>
        <v>2.6974006866110838E-2</v>
      </c>
      <c r="AJ920">
        <v>2</v>
      </c>
      <c r="AK920" s="5">
        <f t="shared" si="11974"/>
        <v>9.8087297694948511E-4</v>
      </c>
      <c r="AL920">
        <v>85</v>
      </c>
      <c r="AM920" s="5">
        <f t="shared" ref="AM920:AO920" si="11975">IF($D920&gt;0,AL920/$D920,0)</f>
        <v>4.1687101520353112E-2</v>
      </c>
      <c r="AN920">
        <v>6</v>
      </c>
      <c r="AO920" s="5">
        <f t="shared" si="11975"/>
        <v>2.9426189308484553E-3</v>
      </c>
      <c r="AP920">
        <v>38</v>
      </c>
      <c r="AQ920" s="5">
        <f t="shared" ref="AQ920:AS920" si="11976">IF($D920&gt;0,AP920/$D920,0)</f>
        <v>1.8636586562040217E-2</v>
      </c>
      <c r="AR920" s="1">
        <f t="shared" si="11703"/>
        <v>200</v>
      </c>
      <c r="AS920" s="5">
        <f t="shared" si="11976"/>
        <v>9.8087297694948505E-2</v>
      </c>
      <c r="AT920" s="13">
        <v>0</v>
      </c>
      <c r="AU920" s="17">
        <f t="shared" ref="AU920:AW920" si="11977">IF($D920&gt;0,AT920/$D920,0)</f>
        <v>0</v>
      </c>
      <c r="AV920" s="13">
        <v>8</v>
      </c>
      <c r="AW920" s="17">
        <f t="shared" si="11977"/>
        <v>3.9234919077979404E-3</v>
      </c>
      <c r="AX920" s="16">
        <v>192</v>
      </c>
      <c r="AY920" s="17">
        <f t="shared" ref="AY920" si="11978">IF($D920&gt;0,AX920/$D920,0)</f>
        <v>9.416380578715057E-2</v>
      </c>
      <c r="AZ920" s="13">
        <v>71</v>
      </c>
      <c r="BA920" s="13">
        <v>24</v>
      </c>
      <c r="BB920" s="13">
        <v>3</v>
      </c>
      <c r="BC920" s="13">
        <v>94</v>
      </c>
    </row>
    <row r="921" spans="1:55" x14ac:dyDescent="0.25">
      <c r="A921">
        <v>34679</v>
      </c>
      <c r="B921" s="20">
        <v>99</v>
      </c>
      <c r="C921" s="20">
        <v>96</v>
      </c>
      <c r="D921" s="20">
        <v>3</v>
      </c>
      <c r="E921" s="21">
        <f t="shared" si="11690"/>
        <v>3.0303030303030304E-2</v>
      </c>
      <c r="F921" s="18">
        <v>1</v>
      </c>
      <c r="G921" s="5">
        <f t="shared" si="11691"/>
        <v>0.33333333333333331</v>
      </c>
      <c r="H921">
        <v>0</v>
      </c>
      <c r="I921" s="5">
        <f t="shared" ref="I921" si="11979">IF($D921&gt;0,H921/$D921,0)</f>
        <v>0</v>
      </c>
      <c r="J921">
        <v>0</v>
      </c>
      <c r="K921" s="5">
        <f t="shared" ref="K921" si="11980">IF($D921&gt;0,J921/$D921,0)</f>
        <v>0</v>
      </c>
      <c r="L921">
        <v>0</v>
      </c>
      <c r="M921" s="5">
        <f t="shared" ref="M921:O921" si="11981">IF($D921&gt;0,L921/$D921,0)</f>
        <v>0</v>
      </c>
      <c r="N921">
        <v>0</v>
      </c>
      <c r="O921" s="5">
        <f t="shared" si="11981"/>
        <v>0</v>
      </c>
      <c r="P921">
        <v>0</v>
      </c>
      <c r="Q921" s="5">
        <f t="shared" ref="Q921:S921" si="11982">IF($D921&gt;0,P921/$D921,0)</f>
        <v>0</v>
      </c>
      <c r="R921">
        <v>0</v>
      </c>
      <c r="S921" s="5">
        <f t="shared" si="11982"/>
        <v>0</v>
      </c>
      <c r="T921">
        <v>0</v>
      </c>
      <c r="U921" s="5">
        <f t="shared" ref="U921:W921" si="11983">IF($D921&gt;0,T921/$D921,0)</f>
        <v>0</v>
      </c>
      <c r="V921">
        <v>0</v>
      </c>
      <c r="W921" s="5">
        <f t="shared" si="11983"/>
        <v>0</v>
      </c>
      <c r="X921">
        <v>1</v>
      </c>
      <c r="Y921" s="5">
        <f t="shared" ref="Y921" si="11984">IF($D921&gt;0,X921/$D921,0)</f>
        <v>0.33333333333333331</v>
      </c>
      <c r="Z921">
        <v>0</v>
      </c>
      <c r="AA921" s="5">
        <f t="shared" ref="AA921:AC921" si="11985">IF($D921&gt;0,Z921/$D921,0)</f>
        <v>0</v>
      </c>
      <c r="AB921">
        <v>0</v>
      </c>
      <c r="AC921" s="5">
        <f t="shared" si="11985"/>
        <v>0</v>
      </c>
      <c r="AD921">
        <v>0</v>
      </c>
      <c r="AE921" s="5">
        <f t="shared" ref="AE921:AG921" si="11986">IF($D921&gt;0,AD921/$D921,0)</f>
        <v>0</v>
      </c>
      <c r="AF921">
        <v>0</v>
      </c>
      <c r="AG921" s="5">
        <f t="shared" si="11986"/>
        <v>0</v>
      </c>
      <c r="AH921">
        <v>0</v>
      </c>
      <c r="AI921" s="5">
        <f t="shared" ref="AI921:AK921" si="11987">IF($D921&gt;0,AH921/$D921,0)</f>
        <v>0</v>
      </c>
      <c r="AJ921">
        <v>0</v>
      </c>
      <c r="AK921" s="5">
        <f t="shared" si="11987"/>
        <v>0</v>
      </c>
      <c r="AL921">
        <v>0</v>
      </c>
      <c r="AM921" s="5">
        <f t="shared" ref="AM921:AO921" si="11988">IF($D921&gt;0,AL921/$D921,0)</f>
        <v>0</v>
      </c>
      <c r="AN921">
        <v>0</v>
      </c>
      <c r="AO921" s="5">
        <f t="shared" si="11988"/>
        <v>0</v>
      </c>
      <c r="AP921">
        <v>0</v>
      </c>
      <c r="AQ921" s="5">
        <f t="shared" ref="AQ921:AS921" si="11989">IF($D921&gt;0,AP921/$D921,0)</f>
        <v>0</v>
      </c>
      <c r="AR921" s="1">
        <f t="shared" si="11703"/>
        <v>1</v>
      </c>
      <c r="AS921" s="5">
        <f t="shared" si="11989"/>
        <v>0.33333333333333331</v>
      </c>
      <c r="AT921" s="13">
        <v>0</v>
      </c>
      <c r="AU921" s="17">
        <f t="shared" ref="AU921:AW921" si="11990">IF($D921&gt;0,AT921/$D921,0)</f>
        <v>0</v>
      </c>
      <c r="AV921" s="13">
        <v>0</v>
      </c>
      <c r="AW921" s="17">
        <f t="shared" si="11990"/>
        <v>0</v>
      </c>
      <c r="AX921" s="16">
        <v>1</v>
      </c>
      <c r="AY921" s="17">
        <f t="shared" ref="AY921" si="11991">IF($D921&gt;0,AX921/$D921,0)</f>
        <v>0.33333333333333331</v>
      </c>
      <c r="AZ921" s="13">
        <v>0</v>
      </c>
      <c r="BA921" s="13">
        <v>1</v>
      </c>
      <c r="BB921" s="13">
        <v>0</v>
      </c>
      <c r="BC921" s="13">
        <v>0</v>
      </c>
    </row>
    <row r="922" spans="1:55" x14ac:dyDescent="0.25">
      <c r="A922">
        <v>34681</v>
      </c>
      <c r="B922" s="20">
        <v>1294</v>
      </c>
      <c r="C922" s="20">
        <v>1248</v>
      </c>
      <c r="D922" s="20">
        <v>46</v>
      </c>
      <c r="E922" s="21">
        <f t="shared" si="11690"/>
        <v>3.5548686244204021E-2</v>
      </c>
      <c r="F922" s="18">
        <v>10</v>
      </c>
      <c r="G922" s="5">
        <f t="shared" si="11691"/>
        <v>0.21739130434782608</v>
      </c>
      <c r="H922">
        <v>21</v>
      </c>
      <c r="I922" s="5">
        <f t="shared" ref="I922" si="11992">IF($D922&gt;0,H922/$D922,0)</f>
        <v>0.45652173913043476</v>
      </c>
      <c r="J922">
        <v>4</v>
      </c>
      <c r="K922" s="5">
        <f t="shared" ref="K922" si="11993">IF($D922&gt;0,J922/$D922,0)</f>
        <v>8.6956521739130432E-2</v>
      </c>
      <c r="L922">
        <v>0</v>
      </c>
      <c r="M922" s="5">
        <f t="shared" ref="M922:O922" si="11994">IF($D922&gt;0,L922/$D922,0)</f>
        <v>0</v>
      </c>
      <c r="N922">
        <v>0</v>
      </c>
      <c r="O922" s="5">
        <f t="shared" si="11994"/>
        <v>0</v>
      </c>
      <c r="P922">
        <v>0</v>
      </c>
      <c r="Q922" s="5">
        <f t="shared" ref="Q922:S922" si="11995">IF($D922&gt;0,P922/$D922,0)</f>
        <v>0</v>
      </c>
      <c r="R922">
        <v>0</v>
      </c>
      <c r="S922" s="5">
        <f t="shared" si="11995"/>
        <v>0</v>
      </c>
      <c r="T922">
        <v>0</v>
      </c>
      <c r="U922" s="5">
        <f t="shared" ref="U922:W922" si="11996">IF($D922&gt;0,T922/$D922,0)</f>
        <v>0</v>
      </c>
      <c r="V922">
        <v>0</v>
      </c>
      <c r="W922" s="5">
        <f t="shared" si="11996"/>
        <v>0</v>
      </c>
      <c r="X922">
        <v>0</v>
      </c>
      <c r="Y922" s="5">
        <f t="shared" ref="Y922" si="11997">IF($D922&gt;0,X922/$D922,0)</f>
        <v>0</v>
      </c>
      <c r="Z922">
        <v>0</v>
      </c>
      <c r="AA922" s="5">
        <f t="shared" ref="AA922:AC922" si="11998">IF($D922&gt;0,Z922/$D922,0)</f>
        <v>0</v>
      </c>
      <c r="AB922">
        <v>0</v>
      </c>
      <c r="AC922" s="5">
        <f t="shared" si="11998"/>
        <v>0</v>
      </c>
      <c r="AD922">
        <v>1</v>
      </c>
      <c r="AE922" s="5">
        <f t="shared" ref="AE922:AG922" si="11999">IF($D922&gt;0,AD922/$D922,0)</f>
        <v>2.1739130434782608E-2</v>
      </c>
      <c r="AF922">
        <v>0</v>
      </c>
      <c r="AG922" s="5">
        <f t="shared" si="11999"/>
        <v>0</v>
      </c>
      <c r="AH922">
        <v>0</v>
      </c>
      <c r="AI922" s="5">
        <f t="shared" ref="AI922:AK922" si="12000">IF($D922&gt;0,AH922/$D922,0)</f>
        <v>0</v>
      </c>
      <c r="AJ922">
        <v>0</v>
      </c>
      <c r="AK922" s="5">
        <f t="shared" si="12000"/>
        <v>0</v>
      </c>
      <c r="AL922">
        <v>0</v>
      </c>
      <c r="AM922" s="5">
        <f t="shared" ref="AM922:AO922" si="12001">IF($D922&gt;0,AL922/$D922,0)</f>
        <v>0</v>
      </c>
      <c r="AN922">
        <v>0</v>
      </c>
      <c r="AO922" s="5">
        <f t="shared" si="12001"/>
        <v>0</v>
      </c>
      <c r="AP922">
        <v>5</v>
      </c>
      <c r="AQ922" s="5">
        <f t="shared" ref="AQ922:AS922" si="12002">IF($D922&gt;0,AP922/$D922,0)</f>
        <v>0.10869565217391304</v>
      </c>
      <c r="AR922" s="1">
        <f t="shared" si="11703"/>
        <v>5</v>
      </c>
      <c r="AS922" s="5">
        <f t="shared" si="12002"/>
        <v>0.10869565217391304</v>
      </c>
      <c r="AT922" s="13">
        <v>0</v>
      </c>
      <c r="AU922" s="17">
        <f t="shared" ref="AU922:AW922" si="12003">IF($D922&gt;0,AT922/$D922,0)</f>
        <v>0</v>
      </c>
      <c r="AV922" s="13">
        <v>0</v>
      </c>
      <c r="AW922" s="17">
        <f t="shared" si="12003"/>
        <v>0</v>
      </c>
      <c r="AX922" s="16">
        <v>5</v>
      </c>
      <c r="AY922" s="17">
        <f t="shared" ref="AY922" si="12004">IF($D922&gt;0,AX922/$D922,0)</f>
        <v>0.10869565217391304</v>
      </c>
      <c r="AZ922" s="13">
        <v>3</v>
      </c>
      <c r="BA922" s="13">
        <v>0</v>
      </c>
      <c r="BB922" s="13">
        <v>0</v>
      </c>
      <c r="BC922" s="13">
        <v>2</v>
      </c>
    </row>
    <row r="923" spans="1:55" x14ac:dyDescent="0.25">
      <c r="A923">
        <v>34683</v>
      </c>
      <c r="B923" s="20">
        <v>31268</v>
      </c>
      <c r="C923" s="20">
        <v>29543</v>
      </c>
      <c r="D923" s="20">
        <v>1725</v>
      </c>
      <c r="E923" s="21">
        <f t="shared" si="11690"/>
        <v>5.5168223103492391E-2</v>
      </c>
      <c r="F923" s="18">
        <v>304</v>
      </c>
      <c r="G923" s="5">
        <f t="shared" si="11691"/>
        <v>0.17623188405797102</v>
      </c>
      <c r="H923">
        <v>575</v>
      </c>
      <c r="I923" s="5">
        <f t="shared" ref="I923" si="12005">IF($D923&gt;0,H923/$D923,0)</f>
        <v>0.33333333333333331</v>
      </c>
      <c r="J923">
        <v>244</v>
      </c>
      <c r="K923" s="5">
        <f t="shared" ref="K923" si="12006">IF($D923&gt;0,J923/$D923,0)</f>
        <v>0.14144927536231883</v>
      </c>
      <c r="L923">
        <v>55</v>
      </c>
      <c r="M923" s="5">
        <f t="shared" ref="M923:O923" si="12007">IF($D923&gt;0,L923/$D923,0)</f>
        <v>3.1884057971014491E-2</v>
      </c>
      <c r="N923">
        <v>21</v>
      </c>
      <c r="O923" s="5">
        <f t="shared" si="12007"/>
        <v>1.2173913043478261E-2</v>
      </c>
      <c r="P923">
        <v>22</v>
      </c>
      <c r="Q923" s="5">
        <f t="shared" ref="Q923:S923" si="12008">IF($D923&gt;0,P923/$D923,0)</f>
        <v>1.2753623188405797E-2</v>
      </c>
      <c r="R923">
        <v>17</v>
      </c>
      <c r="S923" s="5">
        <f t="shared" si="12008"/>
        <v>9.8550724637681154E-3</v>
      </c>
      <c r="T923">
        <v>8</v>
      </c>
      <c r="U923" s="5">
        <f t="shared" ref="U923:W923" si="12009">IF($D923&gt;0,T923/$D923,0)</f>
        <v>4.6376811594202897E-3</v>
      </c>
      <c r="V923">
        <v>13</v>
      </c>
      <c r="W923" s="5">
        <f t="shared" si="12009"/>
        <v>7.5362318840579709E-3</v>
      </c>
      <c r="X923">
        <v>15</v>
      </c>
      <c r="Y923" s="5">
        <f t="shared" ref="Y923" si="12010">IF($D923&gt;0,X923/$D923,0)</f>
        <v>8.6956521739130436E-3</v>
      </c>
      <c r="Z923">
        <v>24</v>
      </c>
      <c r="AA923" s="5">
        <f t="shared" ref="AA923:AC923" si="12011">IF($D923&gt;0,Z923/$D923,0)</f>
        <v>1.391304347826087E-2</v>
      </c>
      <c r="AB923">
        <v>6</v>
      </c>
      <c r="AC923" s="5">
        <f t="shared" si="12011"/>
        <v>3.4782608695652175E-3</v>
      </c>
      <c r="AD923">
        <v>24</v>
      </c>
      <c r="AE923" s="5">
        <f t="shared" ref="AE923:AG923" si="12012">IF($D923&gt;0,AD923/$D923,0)</f>
        <v>1.391304347826087E-2</v>
      </c>
      <c r="AF923">
        <v>139</v>
      </c>
      <c r="AG923" s="5">
        <f t="shared" si="12012"/>
        <v>8.0579710144927541E-2</v>
      </c>
      <c r="AH923">
        <v>26</v>
      </c>
      <c r="AI923" s="5">
        <f t="shared" ref="AI923:AK923" si="12013">IF($D923&gt;0,AH923/$D923,0)</f>
        <v>1.5072463768115942E-2</v>
      </c>
      <c r="AJ923">
        <v>0</v>
      </c>
      <c r="AK923" s="5">
        <f t="shared" si="12013"/>
        <v>0</v>
      </c>
      <c r="AL923">
        <v>56</v>
      </c>
      <c r="AM923" s="5">
        <f t="shared" ref="AM923:AO923" si="12014">IF($D923&gt;0,AL923/$D923,0)</f>
        <v>3.2463768115942031E-2</v>
      </c>
      <c r="AN923">
        <v>1</v>
      </c>
      <c r="AO923" s="5">
        <f t="shared" si="12014"/>
        <v>5.7971014492753622E-4</v>
      </c>
      <c r="AP923">
        <v>38</v>
      </c>
      <c r="AQ923" s="5">
        <f t="shared" ref="AQ923:AS923" si="12015">IF($D923&gt;0,AP923/$D923,0)</f>
        <v>2.2028985507246378E-2</v>
      </c>
      <c r="AR923" s="1">
        <f t="shared" si="11703"/>
        <v>137</v>
      </c>
      <c r="AS923" s="5">
        <f t="shared" si="12015"/>
        <v>7.9420289855072462E-2</v>
      </c>
      <c r="AT923" s="13">
        <v>0</v>
      </c>
      <c r="AU923" s="17">
        <f t="shared" ref="AU923:AW923" si="12016">IF($D923&gt;0,AT923/$D923,0)</f>
        <v>0</v>
      </c>
      <c r="AV923" s="13">
        <v>0</v>
      </c>
      <c r="AW923" s="17">
        <f t="shared" si="12016"/>
        <v>0</v>
      </c>
      <c r="AX923" s="16">
        <v>137</v>
      </c>
      <c r="AY923" s="17">
        <f t="shared" ref="AY923" si="12017">IF($D923&gt;0,AX923/$D923,0)</f>
        <v>7.9420289855072462E-2</v>
      </c>
      <c r="AZ923" s="13">
        <v>47</v>
      </c>
      <c r="BA923" s="13">
        <v>24</v>
      </c>
      <c r="BB923" s="13">
        <v>0</v>
      </c>
      <c r="BC923" s="13">
        <v>66</v>
      </c>
    </row>
    <row r="924" spans="1:55" x14ac:dyDescent="0.25">
      <c r="A924">
        <v>34684</v>
      </c>
      <c r="B924" s="20">
        <v>25847</v>
      </c>
      <c r="C924" s="20">
        <v>24131</v>
      </c>
      <c r="D924" s="20">
        <v>1716</v>
      </c>
      <c r="E924" s="21">
        <f t="shared" si="11690"/>
        <v>6.6390683638333267E-2</v>
      </c>
      <c r="F924" s="18">
        <v>200</v>
      </c>
      <c r="G924" s="5">
        <f t="shared" si="11691"/>
        <v>0.11655011655011654</v>
      </c>
      <c r="H924">
        <v>539</v>
      </c>
      <c r="I924" s="5">
        <f t="shared" ref="I924" si="12018">IF($D924&gt;0,H924/$D924,0)</f>
        <v>0.3141025641025641</v>
      </c>
      <c r="J924">
        <v>143</v>
      </c>
      <c r="K924" s="5">
        <f t="shared" ref="K924" si="12019">IF($D924&gt;0,J924/$D924,0)</f>
        <v>8.3333333333333329E-2</v>
      </c>
      <c r="L924">
        <v>41</v>
      </c>
      <c r="M924" s="5">
        <f t="shared" ref="M924:O924" si="12020">IF($D924&gt;0,L924/$D924,0)</f>
        <v>2.3892773892773892E-2</v>
      </c>
      <c r="N924">
        <v>7</v>
      </c>
      <c r="O924" s="5">
        <f t="shared" si="12020"/>
        <v>4.079254079254079E-3</v>
      </c>
      <c r="P924">
        <v>19</v>
      </c>
      <c r="Q924" s="5">
        <f t="shared" ref="Q924:S924" si="12021">IF($D924&gt;0,P924/$D924,0)</f>
        <v>1.1072261072261072E-2</v>
      </c>
      <c r="R924">
        <v>18</v>
      </c>
      <c r="S924" s="5">
        <f t="shared" si="12021"/>
        <v>1.048951048951049E-2</v>
      </c>
      <c r="T924">
        <v>7</v>
      </c>
      <c r="U924" s="5">
        <f t="shared" ref="U924:W924" si="12022">IF($D924&gt;0,T924/$D924,0)</f>
        <v>4.079254079254079E-3</v>
      </c>
      <c r="V924">
        <v>27</v>
      </c>
      <c r="W924" s="5">
        <f t="shared" si="12022"/>
        <v>1.5734265734265736E-2</v>
      </c>
      <c r="X924">
        <v>13</v>
      </c>
      <c r="Y924" s="5">
        <f t="shared" ref="Y924" si="12023">IF($D924&gt;0,X924/$D924,0)</f>
        <v>7.575757575757576E-3</v>
      </c>
      <c r="Z924">
        <v>24</v>
      </c>
      <c r="AA924" s="5">
        <f t="shared" ref="AA924:AC924" si="12024">IF($D924&gt;0,Z924/$D924,0)</f>
        <v>1.3986013986013986E-2</v>
      </c>
      <c r="AB924">
        <v>11</v>
      </c>
      <c r="AC924" s="5">
        <f t="shared" si="12024"/>
        <v>6.41025641025641E-3</v>
      </c>
      <c r="AD924">
        <v>10</v>
      </c>
      <c r="AE924" s="5">
        <f t="shared" ref="AE924:AG924" si="12025">IF($D924&gt;0,AD924/$D924,0)</f>
        <v>5.8275058275058279E-3</v>
      </c>
      <c r="AF924">
        <v>254</v>
      </c>
      <c r="AG924" s="5">
        <f t="shared" si="12025"/>
        <v>0.14801864801864803</v>
      </c>
      <c r="AH924">
        <v>47</v>
      </c>
      <c r="AI924" s="5">
        <f t="shared" ref="AI924:AK924" si="12026">IF($D924&gt;0,AH924/$D924,0)</f>
        <v>2.7389277389277388E-2</v>
      </c>
      <c r="AJ924">
        <v>2</v>
      </c>
      <c r="AK924" s="5">
        <f t="shared" si="12026"/>
        <v>1.1655011655011655E-3</v>
      </c>
      <c r="AL924">
        <v>90</v>
      </c>
      <c r="AM924" s="5">
        <f t="shared" ref="AM924:AO924" si="12027">IF($D924&gt;0,AL924/$D924,0)</f>
        <v>5.2447552447552448E-2</v>
      </c>
      <c r="AN924">
        <v>9</v>
      </c>
      <c r="AO924" s="5">
        <f t="shared" si="12027"/>
        <v>5.244755244755245E-3</v>
      </c>
      <c r="AP924">
        <v>56</v>
      </c>
      <c r="AQ924" s="5">
        <f t="shared" ref="AQ924:AS924" si="12028">IF($D924&gt;0,AP924/$D924,0)</f>
        <v>3.2634032634032632E-2</v>
      </c>
      <c r="AR924" s="1">
        <f t="shared" si="11703"/>
        <v>199</v>
      </c>
      <c r="AS924" s="5">
        <f t="shared" si="12028"/>
        <v>0.11596736596736597</v>
      </c>
      <c r="AT924" s="13">
        <v>0</v>
      </c>
      <c r="AU924" s="17">
        <f t="shared" ref="AU924:AW924" si="12029">IF($D924&gt;0,AT924/$D924,0)</f>
        <v>0</v>
      </c>
      <c r="AV924" s="13">
        <v>0</v>
      </c>
      <c r="AW924" s="17">
        <f t="shared" si="12029"/>
        <v>0</v>
      </c>
      <c r="AX924" s="16">
        <v>199</v>
      </c>
      <c r="AY924" s="17">
        <f t="shared" ref="AY924" si="12030">IF($D924&gt;0,AX924/$D924,0)</f>
        <v>0.11596736596736597</v>
      </c>
      <c r="AZ924" s="13">
        <v>58</v>
      </c>
      <c r="BA924" s="13">
        <v>18</v>
      </c>
      <c r="BB924" s="13">
        <v>2</v>
      </c>
      <c r="BC924" s="13">
        <v>121</v>
      </c>
    </row>
    <row r="925" spans="1:55" x14ac:dyDescent="0.25">
      <c r="A925">
        <v>34685</v>
      </c>
      <c r="B925" s="20">
        <v>17286</v>
      </c>
      <c r="C925" s="20">
        <v>16237</v>
      </c>
      <c r="D925" s="20">
        <v>1049</v>
      </c>
      <c r="E925" s="21">
        <f t="shared" si="11690"/>
        <v>6.0684947356242046E-2</v>
      </c>
      <c r="F925" s="18">
        <v>123</v>
      </c>
      <c r="G925" s="5">
        <f t="shared" si="11691"/>
        <v>0.11725452812202097</v>
      </c>
      <c r="H925">
        <v>360</v>
      </c>
      <c r="I925" s="5">
        <f t="shared" ref="I925" si="12031">IF($D925&gt;0,H925/$D925,0)</f>
        <v>0.34318398474737843</v>
      </c>
      <c r="J925">
        <v>116</v>
      </c>
      <c r="K925" s="5">
        <f t="shared" ref="K925" si="12032">IF($D925&gt;0,J925/$D925,0)</f>
        <v>0.11058150619637751</v>
      </c>
      <c r="L925">
        <v>35</v>
      </c>
      <c r="M925" s="5">
        <f t="shared" ref="M925:O925" si="12033">IF($D925&gt;0,L925/$D925,0)</f>
        <v>3.336510962821735E-2</v>
      </c>
      <c r="N925">
        <v>9</v>
      </c>
      <c r="O925" s="5">
        <f t="shared" si="12033"/>
        <v>8.5795996186844616E-3</v>
      </c>
      <c r="P925">
        <v>21</v>
      </c>
      <c r="Q925" s="5">
        <f t="shared" ref="Q925:S925" si="12034">IF($D925&gt;0,P925/$D925,0)</f>
        <v>2.0019065776930411E-2</v>
      </c>
      <c r="R925">
        <v>20</v>
      </c>
      <c r="S925" s="5">
        <f t="shared" si="12034"/>
        <v>1.9065776930409915E-2</v>
      </c>
      <c r="T925">
        <v>14</v>
      </c>
      <c r="U925" s="5">
        <f t="shared" ref="U925:W925" si="12035">IF($D925&gt;0,T925/$D925,0)</f>
        <v>1.334604385128694E-2</v>
      </c>
      <c r="V925">
        <v>11</v>
      </c>
      <c r="W925" s="5">
        <f t="shared" si="12035"/>
        <v>1.0486177311725452E-2</v>
      </c>
      <c r="X925">
        <v>3</v>
      </c>
      <c r="Y925" s="5">
        <f t="shared" ref="Y925" si="12036">IF($D925&gt;0,X925/$D925,0)</f>
        <v>2.859866539561487E-3</v>
      </c>
      <c r="Z925">
        <v>13</v>
      </c>
      <c r="AA925" s="5">
        <f t="shared" ref="AA925:AC925" si="12037">IF($D925&gt;0,Z925/$D925,0)</f>
        <v>1.2392755004766444E-2</v>
      </c>
      <c r="AB925">
        <v>7</v>
      </c>
      <c r="AC925" s="5">
        <f t="shared" si="12037"/>
        <v>6.6730219256434702E-3</v>
      </c>
      <c r="AD925">
        <v>13</v>
      </c>
      <c r="AE925" s="5">
        <f t="shared" ref="AE925:AG925" si="12038">IF($D925&gt;0,AD925/$D925,0)</f>
        <v>1.2392755004766444E-2</v>
      </c>
      <c r="AF925">
        <v>110</v>
      </c>
      <c r="AG925" s="5">
        <f t="shared" si="12038"/>
        <v>0.10486177311725453</v>
      </c>
      <c r="AH925">
        <v>16</v>
      </c>
      <c r="AI925" s="5">
        <f t="shared" ref="AI925:AK925" si="12039">IF($D925&gt;0,AH925/$D925,0)</f>
        <v>1.5252621544327931E-2</v>
      </c>
      <c r="AJ925">
        <v>3</v>
      </c>
      <c r="AK925" s="5">
        <f t="shared" si="12039"/>
        <v>2.859866539561487E-3</v>
      </c>
      <c r="AL925">
        <v>33</v>
      </c>
      <c r="AM925" s="5">
        <f t="shared" ref="AM925:AO925" si="12040">IF($D925&gt;0,AL925/$D925,0)</f>
        <v>3.1458531935176358E-2</v>
      </c>
      <c r="AN925">
        <v>0</v>
      </c>
      <c r="AO925" s="5">
        <f t="shared" si="12040"/>
        <v>0</v>
      </c>
      <c r="AP925">
        <v>27</v>
      </c>
      <c r="AQ925" s="5">
        <f t="shared" ref="AQ925:AS925" si="12041">IF($D925&gt;0,AP925/$D925,0)</f>
        <v>2.5738798856053385E-2</v>
      </c>
      <c r="AR925" s="1">
        <f t="shared" si="11703"/>
        <v>115</v>
      </c>
      <c r="AS925" s="5">
        <f t="shared" si="12041"/>
        <v>0.109628217349857</v>
      </c>
      <c r="AT925" s="13">
        <v>0</v>
      </c>
      <c r="AU925" s="17">
        <f t="shared" ref="AU925:AW925" si="12042">IF($D925&gt;0,AT925/$D925,0)</f>
        <v>0</v>
      </c>
      <c r="AV925" s="13">
        <v>5</v>
      </c>
      <c r="AW925" s="17">
        <f t="shared" si="12042"/>
        <v>4.7664442326024788E-3</v>
      </c>
      <c r="AX925" s="16">
        <v>110</v>
      </c>
      <c r="AY925" s="17">
        <f t="shared" ref="AY925" si="12043">IF($D925&gt;0,AX925/$D925,0)</f>
        <v>0.10486177311725453</v>
      </c>
      <c r="AZ925" s="13">
        <v>51</v>
      </c>
      <c r="BA925" s="13">
        <v>20</v>
      </c>
      <c r="BB925" s="13">
        <v>0</v>
      </c>
      <c r="BC925" s="13">
        <v>39</v>
      </c>
    </row>
    <row r="926" spans="1:55" x14ac:dyDescent="0.25">
      <c r="A926">
        <v>34688</v>
      </c>
      <c r="B926" s="20">
        <v>7274</v>
      </c>
      <c r="C926" s="20">
        <v>6871</v>
      </c>
      <c r="D926" s="20">
        <v>403</v>
      </c>
      <c r="E926" s="21">
        <f t="shared" si="11690"/>
        <v>5.5402804509210889E-2</v>
      </c>
      <c r="F926" s="18">
        <v>58</v>
      </c>
      <c r="G926" s="5">
        <f t="shared" si="11691"/>
        <v>0.14392059553349876</v>
      </c>
      <c r="H926">
        <v>123</v>
      </c>
      <c r="I926" s="5">
        <f t="shared" ref="I926" si="12044">IF($D926&gt;0,H926/$D926,0)</f>
        <v>0.30521091811414391</v>
      </c>
      <c r="J926">
        <v>37</v>
      </c>
      <c r="K926" s="5">
        <f t="shared" ref="K926" si="12045">IF($D926&gt;0,J926/$D926,0)</f>
        <v>9.1811414392059559E-2</v>
      </c>
      <c r="L926">
        <v>2</v>
      </c>
      <c r="M926" s="5">
        <f t="shared" ref="M926:O926" si="12046">IF($D926&gt;0,L926/$D926,0)</f>
        <v>4.9627791563275434E-3</v>
      </c>
      <c r="N926">
        <v>3</v>
      </c>
      <c r="O926" s="5">
        <f t="shared" si="12046"/>
        <v>7.4441687344913151E-3</v>
      </c>
      <c r="P926">
        <v>3</v>
      </c>
      <c r="Q926" s="5">
        <f t="shared" ref="Q926:S926" si="12047">IF($D926&gt;0,P926/$D926,0)</f>
        <v>7.4441687344913151E-3</v>
      </c>
      <c r="R926">
        <v>0</v>
      </c>
      <c r="S926" s="5">
        <f t="shared" si="12047"/>
        <v>0</v>
      </c>
      <c r="T926">
        <v>0</v>
      </c>
      <c r="U926" s="5">
        <f t="shared" ref="U926:W926" si="12048">IF($D926&gt;0,T926/$D926,0)</f>
        <v>0</v>
      </c>
      <c r="V926">
        <v>9</v>
      </c>
      <c r="W926" s="5">
        <f t="shared" si="12048"/>
        <v>2.2332506203473945E-2</v>
      </c>
      <c r="X926">
        <v>2</v>
      </c>
      <c r="Y926" s="5">
        <f t="shared" ref="Y926" si="12049">IF($D926&gt;0,X926/$D926,0)</f>
        <v>4.9627791563275434E-3</v>
      </c>
      <c r="Z926">
        <v>4</v>
      </c>
      <c r="AA926" s="5">
        <f t="shared" ref="AA926:AC926" si="12050">IF($D926&gt;0,Z926/$D926,0)</f>
        <v>9.9255583126550868E-3</v>
      </c>
      <c r="AB926">
        <v>6</v>
      </c>
      <c r="AC926" s="5">
        <f t="shared" si="12050"/>
        <v>1.488833746898263E-2</v>
      </c>
      <c r="AD926">
        <v>1</v>
      </c>
      <c r="AE926" s="5">
        <f t="shared" ref="AE926:AG926" si="12051">IF($D926&gt;0,AD926/$D926,0)</f>
        <v>2.4813895781637717E-3</v>
      </c>
      <c r="AF926">
        <v>42</v>
      </c>
      <c r="AG926" s="5">
        <f t="shared" si="12051"/>
        <v>0.10421836228287841</v>
      </c>
      <c r="AH926">
        <v>18</v>
      </c>
      <c r="AI926" s="5">
        <f t="shared" ref="AI926:AK926" si="12052">IF($D926&gt;0,AH926/$D926,0)</f>
        <v>4.4665012406947889E-2</v>
      </c>
      <c r="AJ926">
        <v>0</v>
      </c>
      <c r="AK926" s="5">
        <f t="shared" si="12052"/>
        <v>0</v>
      </c>
      <c r="AL926">
        <v>13</v>
      </c>
      <c r="AM926" s="5">
        <f t="shared" ref="AM926:AO926" si="12053">IF($D926&gt;0,AL926/$D926,0)</f>
        <v>3.2258064516129031E-2</v>
      </c>
      <c r="AN926">
        <v>1</v>
      </c>
      <c r="AO926" s="5">
        <f t="shared" si="12053"/>
        <v>2.4813895781637717E-3</v>
      </c>
      <c r="AP926">
        <v>30</v>
      </c>
      <c r="AQ926" s="5">
        <f t="shared" ref="AQ926:AS926" si="12054">IF($D926&gt;0,AP926/$D926,0)</f>
        <v>7.4441687344913146E-2</v>
      </c>
      <c r="AR926" s="1">
        <f t="shared" si="11703"/>
        <v>51</v>
      </c>
      <c r="AS926" s="5">
        <f t="shared" si="12054"/>
        <v>0.12655086848635236</v>
      </c>
      <c r="AT926" s="13">
        <v>0</v>
      </c>
      <c r="AU926" s="17">
        <f t="shared" ref="AU926:AW926" si="12055">IF($D926&gt;0,AT926/$D926,0)</f>
        <v>0</v>
      </c>
      <c r="AV926" s="13">
        <v>4</v>
      </c>
      <c r="AW926" s="17">
        <f t="shared" si="12055"/>
        <v>9.9255583126550868E-3</v>
      </c>
      <c r="AX926" s="16">
        <v>47</v>
      </c>
      <c r="AY926" s="17">
        <f t="shared" ref="AY926" si="12056">IF($D926&gt;0,AX926/$D926,0)</f>
        <v>0.11662531017369727</v>
      </c>
      <c r="AZ926" s="13">
        <v>26</v>
      </c>
      <c r="BA926" s="13">
        <v>4</v>
      </c>
      <c r="BB926" s="13">
        <v>3</v>
      </c>
      <c r="BC926" s="13">
        <v>14</v>
      </c>
    </row>
    <row r="927" spans="1:55" x14ac:dyDescent="0.25">
      <c r="A927">
        <v>34689</v>
      </c>
      <c r="B927" s="20">
        <v>26132</v>
      </c>
      <c r="C927" s="20">
        <v>24254</v>
      </c>
      <c r="D927" s="20">
        <v>1878</v>
      </c>
      <c r="E927" s="21">
        <f t="shared" si="11690"/>
        <v>7.1865911526098267E-2</v>
      </c>
      <c r="F927" s="18">
        <v>462</v>
      </c>
      <c r="G927" s="5">
        <f t="shared" si="11691"/>
        <v>0.24600638977635783</v>
      </c>
      <c r="H927">
        <v>677</v>
      </c>
      <c r="I927" s="5">
        <f t="shared" ref="I927" si="12057">IF($D927&gt;0,H927/$D927,0)</f>
        <v>0.36048988285410011</v>
      </c>
      <c r="J927">
        <v>157</v>
      </c>
      <c r="K927" s="5">
        <f t="shared" ref="K927" si="12058">IF($D927&gt;0,J927/$D927,0)</f>
        <v>8.3599574014909472E-2</v>
      </c>
      <c r="L927">
        <v>59</v>
      </c>
      <c r="M927" s="5">
        <f t="shared" ref="M927:O927" si="12059">IF($D927&gt;0,L927/$D927,0)</f>
        <v>3.1416400425985092E-2</v>
      </c>
      <c r="N927">
        <v>7</v>
      </c>
      <c r="O927" s="5">
        <f t="shared" si="12059"/>
        <v>3.7273695420660278E-3</v>
      </c>
      <c r="P927">
        <v>22</v>
      </c>
      <c r="Q927" s="5">
        <f t="shared" ref="Q927:S927" si="12060">IF($D927&gt;0,P927/$D927,0)</f>
        <v>1.1714589989350373E-2</v>
      </c>
      <c r="R927">
        <v>9</v>
      </c>
      <c r="S927" s="5">
        <f t="shared" si="12060"/>
        <v>4.7923322683706068E-3</v>
      </c>
      <c r="T927">
        <v>6</v>
      </c>
      <c r="U927" s="5">
        <f t="shared" ref="U927:W927" si="12061">IF($D927&gt;0,T927/$D927,0)</f>
        <v>3.1948881789137379E-3</v>
      </c>
      <c r="V927">
        <v>10</v>
      </c>
      <c r="W927" s="5">
        <f t="shared" si="12061"/>
        <v>5.3248136315228968E-3</v>
      </c>
      <c r="X927">
        <v>9</v>
      </c>
      <c r="Y927" s="5">
        <f t="shared" ref="Y927" si="12062">IF($D927&gt;0,X927/$D927,0)</f>
        <v>4.7923322683706068E-3</v>
      </c>
      <c r="Z927">
        <v>23</v>
      </c>
      <c r="AA927" s="5">
        <f t="shared" ref="AA927:AC927" si="12063">IF($D927&gt;0,Z927/$D927,0)</f>
        <v>1.2247071352502662E-2</v>
      </c>
      <c r="AB927">
        <v>3</v>
      </c>
      <c r="AC927" s="5">
        <f t="shared" si="12063"/>
        <v>1.5974440894568689E-3</v>
      </c>
      <c r="AD927">
        <v>19</v>
      </c>
      <c r="AE927" s="5">
        <f t="shared" ref="AE927:AG927" si="12064">IF($D927&gt;0,AD927/$D927,0)</f>
        <v>1.0117145899893504E-2</v>
      </c>
      <c r="AF927">
        <v>101</v>
      </c>
      <c r="AG927" s="5">
        <f t="shared" si="12064"/>
        <v>5.3780617678381257E-2</v>
      </c>
      <c r="AH927">
        <v>64</v>
      </c>
      <c r="AI927" s="5">
        <f t="shared" ref="AI927:AK927" si="12065">IF($D927&gt;0,AH927/$D927,0)</f>
        <v>3.4078807241746542E-2</v>
      </c>
      <c r="AJ927">
        <v>0</v>
      </c>
      <c r="AK927" s="5">
        <f t="shared" si="12065"/>
        <v>0</v>
      </c>
      <c r="AL927">
        <v>40</v>
      </c>
      <c r="AM927" s="5">
        <f t="shared" ref="AM927:AO927" si="12066">IF($D927&gt;0,AL927/$D927,0)</f>
        <v>2.1299254526091587E-2</v>
      </c>
      <c r="AN927">
        <v>0</v>
      </c>
      <c r="AO927" s="5">
        <f t="shared" si="12066"/>
        <v>0</v>
      </c>
      <c r="AP927">
        <v>21</v>
      </c>
      <c r="AQ927" s="5">
        <f t="shared" ref="AQ927:AS927" si="12067">IF($D927&gt;0,AP927/$D927,0)</f>
        <v>1.1182108626198083E-2</v>
      </c>
      <c r="AR927" s="1">
        <f t="shared" si="11703"/>
        <v>189</v>
      </c>
      <c r="AS927" s="5">
        <f t="shared" si="12067"/>
        <v>0.10063897763578275</v>
      </c>
      <c r="AT927" s="13">
        <v>0</v>
      </c>
      <c r="AU927" s="17">
        <f t="shared" ref="AU927:AW927" si="12068">IF($D927&gt;0,AT927/$D927,0)</f>
        <v>0</v>
      </c>
      <c r="AV927" s="13">
        <v>3</v>
      </c>
      <c r="AW927" s="17">
        <f t="shared" si="12068"/>
        <v>1.5974440894568689E-3</v>
      </c>
      <c r="AX927" s="16">
        <v>186</v>
      </c>
      <c r="AY927" s="17">
        <f t="shared" ref="AY927" si="12069">IF($D927&gt;0,AX927/$D927,0)</f>
        <v>9.9041533546325874E-2</v>
      </c>
      <c r="AZ927" s="13">
        <v>45</v>
      </c>
      <c r="BA927" s="13">
        <v>33</v>
      </c>
      <c r="BB927" s="13">
        <v>0</v>
      </c>
      <c r="BC927" s="13">
        <v>108</v>
      </c>
    </row>
    <row r="928" spans="1:55" x14ac:dyDescent="0.25">
      <c r="A928">
        <v>34690</v>
      </c>
      <c r="B928" s="20">
        <v>13137</v>
      </c>
      <c r="C928" s="20">
        <v>11854</v>
      </c>
      <c r="D928" s="20">
        <v>1283</v>
      </c>
      <c r="E928" s="21">
        <f t="shared" si="11690"/>
        <v>9.7663088985308677E-2</v>
      </c>
      <c r="F928" s="18">
        <v>255</v>
      </c>
      <c r="G928" s="5">
        <f t="shared" si="11691"/>
        <v>0.19875292283710055</v>
      </c>
      <c r="H928">
        <v>504</v>
      </c>
      <c r="I928" s="5">
        <f t="shared" ref="I928" si="12070">IF($D928&gt;0,H928/$D928,0)</f>
        <v>0.39282930631332813</v>
      </c>
      <c r="J928">
        <v>97</v>
      </c>
      <c r="K928" s="5">
        <f t="shared" ref="K928" si="12071">IF($D928&gt;0,J928/$D928,0)</f>
        <v>7.5604053000779423E-2</v>
      </c>
      <c r="L928">
        <v>63</v>
      </c>
      <c r="M928" s="5">
        <f t="shared" ref="M928:O928" si="12072">IF($D928&gt;0,L928/$D928,0)</f>
        <v>4.9103663289166016E-2</v>
      </c>
      <c r="N928">
        <v>15</v>
      </c>
      <c r="O928" s="5">
        <f t="shared" si="12072"/>
        <v>1.1691348402182385E-2</v>
      </c>
      <c r="P928">
        <v>26</v>
      </c>
      <c r="Q928" s="5">
        <f t="shared" ref="Q928:S928" si="12073">IF($D928&gt;0,P928/$D928,0)</f>
        <v>2.0265003897116135E-2</v>
      </c>
      <c r="R928">
        <v>41</v>
      </c>
      <c r="S928" s="5">
        <f t="shared" si="12073"/>
        <v>3.1956352299298517E-2</v>
      </c>
      <c r="T928">
        <v>9</v>
      </c>
      <c r="U928" s="5">
        <f t="shared" ref="U928:W928" si="12074">IF($D928&gt;0,T928/$D928,0)</f>
        <v>7.014809041309431E-3</v>
      </c>
      <c r="V928">
        <v>7</v>
      </c>
      <c r="W928" s="5">
        <f t="shared" si="12074"/>
        <v>5.4559625876851132E-3</v>
      </c>
      <c r="X928">
        <v>35</v>
      </c>
      <c r="Y928" s="5">
        <f t="shared" ref="Y928" si="12075">IF($D928&gt;0,X928/$D928,0)</f>
        <v>2.7279812938425563E-2</v>
      </c>
      <c r="Z928">
        <v>12</v>
      </c>
      <c r="AA928" s="5">
        <f t="shared" ref="AA928:AC928" si="12076">IF($D928&gt;0,Z928/$D928,0)</f>
        <v>9.3530787217459086E-3</v>
      </c>
      <c r="AB928">
        <v>3</v>
      </c>
      <c r="AC928" s="5">
        <f t="shared" si="12076"/>
        <v>2.3382696804364772E-3</v>
      </c>
      <c r="AD928">
        <v>0</v>
      </c>
      <c r="AE928" s="5">
        <f t="shared" ref="AE928:AG928" si="12077">IF($D928&gt;0,AD928/$D928,0)</f>
        <v>0</v>
      </c>
      <c r="AF928">
        <v>62</v>
      </c>
      <c r="AG928" s="5">
        <f t="shared" si="12077"/>
        <v>4.8324240062353856E-2</v>
      </c>
      <c r="AH928">
        <v>24</v>
      </c>
      <c r="AI928" s="5">
        <f t="shared" ref="AI928:AK928" si="12078">IF($D928&gt;0,AH928/$D928,0)</f>
        <v>1.8706157443491817E-2</v>
      </c>
      <c r="AJ928">
        <v>0</v>
      </c>
      <c r="AK928" s="5">
        <f t="shared" si="12078"/>
        <v>0</v>
      </c>
      <c r="AL928">
        <v>17</v>
      </c>
      <c r="AM928" s="5">
        <f t="shared" ref="AM928:AO928" si="12079">IF($D928&gt;0,AL928/$D928,0)</f>
        <v>1.3250194855806703E-2</v>
      </c>
      <c r="AN928">
        <v>7</v>
      </c>
      <c r="AO928" s="5">
        <f t="shared" si="12079"/>
        <v>5.4559625876851132E-3</v>
      </c>
      <c r="AP928">
        <v>1</v>
      </c>
      <c r="AQ928" s="5">
        <f t="shared" ref="AQ928:AS928" si="12080">IF($D928&gt;0,AP928/$D928,0)</f>
        <v>7.7942322681215901E-4</v>
      </c>
      <c r="AR928" s="1">
        <f t="shared" si="11703"/>
        <v>105</v>
      </c>
      <c r="AS928" s="5">
        <f t="shared" si="12080"/>
        <v>8.1839438815276694E-2</v>
      </c>
      <c r="AT928" s="13">
        <v>0</v>
      </c>
      <c r="AU928" s="17">
        <f t="shared" ref="AU928:AW928" si="12081">IF($D928&gt;0,AT928/$D928,0)</f>
        <v>0</v>
      </c>
      <c r="AV928" s="13">
        <v>7</v>
      </c>
      <c r="AW928" s="17">
        <f t="shared" si="12081"/>
        <v>5.4559625876851132E-3</v>
      </c>
      <c r="AX928" s="16">
        <v>98</v>
      </c>
      <c r="AY928" s="17">
        <f t="shared" ref="AY928" si="12082">IF($D928&gt;0,AX928/$D928,0)</f>
        <v>7.6383476227591576E-2</v>
      </c>
      <c r="AZ928" s="13">
        <v>28</v>
      </c>
      <c r="BA928" s="13">
        <v>16</v>
      </c>
      <c r="BB928" s="13">
        <v>0</v>
      </c>
      <c r="BC928" s="13">
        <v>54</v>
      </c>
    </row>
    <row r="929" spans="1:55" x14ac:dyDescent="0.25">
      <c r="A929">
        <v>34691</v>
      </c>
      <c r="B929" s="20">
        <v>21079</v>
      </c>
      <c r="C929" s="20">
        <v>19145</v>
      </c>
      <c r="D929" s="20">
        <v>1934</v>
      </c>
      <c r="E929" s="21">
        <f t="shared" si="11690"/>
        <v>9.1750083021016171E-2</v>
      </c>
      <c r="F929" s="18">
        <v>310</v>
      </c>
      <c r="G929" s="5">
        <f t="shared" si="11691"/>
        <v>0.16028955532574973</v>
      </c>
      <c r="H929">
        <v>961</v>
      </c>
      <c r="I929" s="5">
        <f t="shared" ref="I929" si="12083">IF($D929&gt;0,H929/$D929,0)</f>
        <v>0.49689762150982419</v>
      </c>
      <c r="J929">
        <v>156</v>
      </c>
      <c r="K929" s="5">
        <f t="shared" ref="K929" si="12084">IF($D929&gt;0,J929/$D929,0)</f>
        <v>8.0661840744570834E-2</v>
      </c>
      <c r="L929">
        <v>55</v>
      </c>
      <c r="M929" s="5">
        <f t="shared" ref="M929:O929" si="12085">IF($D929&gt;0,L929/$D929,0)</f>
        <v>2.843846949327818E-2</v>
      </c>
      <c r="N929">
        <v>3</v>
      </c>
      <c r="O929" s="5">
        <f t="shared" si="12085"/>
        <v>1.5511892450879006E-3</v>
      </c>
      <c r="P929">
        <v>4</v>
      </c>
      <c r="Q929" s="5">
        <f t="shared" ref="Q929:S929" si="12086">IF($D929&gt;0,P929/$D929,0)</f>
        <v>2.0682523267838678E-3</v>
      </c>
      <c r="R929">
        <v>26</v>
      </c>
      <c r="S929" s="5">
        <f t="shared" si="12086"/>
        <v>1.344364012409514E-2</v>
      </c>
      <c r="T929">
        <v>9</v>
      </c>
      <c r="U929" s="5">
        <f t="shared" ref="U929:W929" si="12087">IF($D929&gt;0,T929/$D929,0)</f>
        <v>4.6535677352637023E-3</v>
      </c>
      <c r="V929">
        <v>15</v>
      </c>
      <c r="W929" s="5">
        <f t="shared" si="12087"/>
        <v>7.7559462254395035E-3</v>
      </c>
      <c r="X929">
        <v>23</v>
      </c>
      <c r="Y929" s="5">
        <f t="shared" ref="Y929" si="12088">IF($D929&gt;0,X929/$D929,0)</f>
        <v>1.1892450879007239E-2</v>
      </c>
      <c r="Z929">
        <v>10</v>
      </c>
      <c r="AA929" s="5">
        <f t="shared" ref="AA929:AC929" si="12089">IF($D929&gt;0,Z929/$D929,0)</f>
        <v>5.170630816959669E-3</v>
      </c>
      <c r="AB929">
        <v>2</v>
      </c>
      <c r="AC929" s="5">
        <f t="shared" si="12089"/>
        <v>1.0341261633919339E-3</v>
      </c>
      <c r="AD929">
        <v>4</v>
      </c>
      <c r="AE929" s="5">
        <f t="shared" ref="AE929:AG929" si="12090">IF($D929&gt;0,AD929/$D929,0)</f>
        <v>2.0682523267838678E-3</v>
      </c>
      <c r="AF929">
        <v>85</v>
      </c>
      <c r="AG929" s="5">
        <f t="shared" si="12090"/>
        <v>4.395036194415719E-2</v>
      </c>
      <c r="AH929">
        <v>51</v>
      </c>
      <c r="AI929" s="5">
        <f t="shared" ref="AI929:AK929" si="12091">IF($D929&gt;0,AH929/$D929,0)</f>
        <v>2.6370217166494313E-2</v>
      </c>
      <c r="AJ929">
        <v>3</v>
      </c>
      <c r="AK929" s="5">
        <f t="shared" si="12091"/>
        <v>1.5511892450879006E-3</v>
      </c>
      <c r="AL929">
        <v>51</v>
      </c>
      <c r="AM929" s="5">
        <f t="shared" ref="AM929:AO929" si="12092">IF($D929&gt;0,AL929/$D929,0)</f>
        <v>2.6370217166494313E-2</v>
      </c>
      <c r="AN929">
        <v>4</v>
      </c>
      <c r="AO929" s="5">
        <f t="shared" si="12092"/>
        <v>2.0682523267838678E-3</v>
      </c>
      <c r="AP929">
        <v>21</v>
      </c>
      <c r="AQ929" s="5">
        <f t="shared" ref="AQ929:AS929" si="12093">IF($D929&gt;0,AP929/$D929,0)</f>
        <v>1.0858324715615306E-2</v>
      </c>
      <c r="AR929" s="1">
        <f t="shared" si="11703"/>
        <v>141</v>
      </c>
      <c r="AS929" s="5">
        <f t="shared" si="12093"/>
        <v>7.2905894519131334E-2</v>
      </c>
      <c r="AT929" s="13">
        <v>0</v>
      </c>
      <c r="AU929" s="17">
        <f t="shared" ref="AU929:AW929" si="12094">IF($D929&gt;0,AT929/$D929,0)</f>
        <v>0</v>
      </c>
      <c r="AV929" s="13">
        <v>5</v>
      </c>
      <c r="AW929" s="17">
        <f t="shared" si="12094"/>
        <v>2.5853154084798345E-3</v>
      </c>
      <c r="AX929" s="16">
        <v>136</v>
      </c>
      <c r="AY929" s="17">
        <f t="shared" ref="AY929" si="12095">IF($D929&gt;0,AX929/$D929,0)</f>
        <v>7.0320579110651496E-2</v>
      </c>
      <c r="AZ929" s="13">
        <v>47</v>
      </c>
      <c r="BA929" s="13">
        <v>25</v>
      </c>
      <c r="BB929" s="13">
        <v>1</v>
      </c>
      <c r="BC929" s="13">
        <v>63</v>
      </c>
    </row>
    <row r="930" spans="1:55" x14ac:dyDescent="0.25">
      <c r="A930">
        <v>34695</v>
      </c>
      <c r="B930" s="20">
        <v>17496</v>
      </c>
      <c r="C930" s="20">
        <v>16484</v>
      </c>
      <c r="D930" s="20">
        <v>1012</v>
      </c>
      <c r="E930" s="21">
        <f t="shared" si="11690"/>
        <v>5.7841792409693643E-2</v>
      </c>
      <c r="F930" s="18">
        <v>257</v>
      </c>
      <c r="G930" s="5">
        <f t="shared" si="11691"/>
        <v>0.25395256916996045</v>
      </c>
      <c r="H930">
        <v>298</v>
      </c>
      <c r="I930" s="5">
        <f t="shared" ref="I930" si="12096">IF($D930&gt;0,H930/$D930,0)</f>
        <v>0.29446640316205536</v>
      </c>
      <c r="J930">
        <v>127</v>
      </c>
      <c r="K930" s="5">
        <f t="shared" ref="K930" si="12097">IF($D930&gt;0,J930/$D930,0)</f>
        <v>0.12549407114624506</v>
      </c>
      <c r="L930">
        <v>25</v>
      </c>
      <c r="M930" s="5">
        <f t="shared" ref="M930:O930" si="12098">IF($D930&gt;0,L930/$D930,0)</f>
        <v>2.4703557312252964E-2</v>
      </c>
      <c r="N930">
        <v>5</v>
      </c>
      <c r="O930" s="5">
        <f t="shared" si="12098"/>
        <v>4.940711462450593E-3</v>
      </c>
      <c r="P930">
        <v>19</v>
      </c>
      <c r="Q930" s="5">
        <f t="shared" ref="Q930:S930" si="12099">IF($D930&gt;0,P930/$D930,0)</f>
        <v>1.8774703557312252E-2</v>
      </c>
      <c r="R930">
        <v>17</v>
      </c>
      <c r="S930" s="5">
        <f t="shared" si="12099"/>
        <v>1.6798418972332016E-2</v>
      </c>
      <c r="T930">
        <v>2</v>
      </c>
      <c r="U930" s="5">
        <f t="shared" ref="U930:W930" si="12100">IF($D930&gt;0,T930/$D930,0)</f>
        <v>1.976284584980237E-3</v>
      </c>
      <c r="V930">
        <v>7</v>
      </c>
      <c r="W930" s="5">
        <f t="shared" si="12100"/>
        <v>6.91699604743083E-3</v>
      </c>
      <c r="X930">
        <v>10</v>
      </c>
      <c r="Y930" s="5">
        <f t="shared" ref="Y930" si="12101">IF($D930&gt;0,X930/$D930,0)</f>
        <v>9.881422924901186E-3</v>
      </c>
      <c r="Z930">
        <v>4</v>
      </c>
      <c r="AA930" s="5">
        <f t="shared" ref="AA930:AC930" si="12102">IF($D930&gt;0,Z930/$D930,0)</f>
        <v>3.952569169960474E-3</v>
      </c>
      <c r="AB930">
        <v>5</v>
      </c>
      <c r="AC930" s="5">
        <f t="shared" si="12102"/>
        <v>4.940711462450593E-3</v>
      </c>
      <c r="AD930">
        <v>1</v>
      </c>
      <c r="AE930" s="5">
        <f t="shared" ref="AE930:AG930" si="12103">IF($D930&gt;0,AD930/$D930,0)</f>
        <v>9.8814229249011851E-4</v>
      </c>
      <c r="AF930">
        <v>74</v>
      </c>
      <c r="AG930" s="5">
        <f t="shared" si="12103"/>
        <v>7.3122529644268769E-2</v>
      </c>
      <c r="AH930">
        <v>18</v>
      </c>
      <c r="AI930" s="5">
        <f t="shared" ref="AI930:AK930" si="12104">IF($D930&gt;0,AH930/$D930,0)</f>
        <v>1.7786561264822136E-2</v>
      </c>
      <c r="AJ930">
        <v>0</v>
      </c>
      <c r="AK930" s="5">
        <f t="shared" si="12104"/>
        <v>0</v>
      </c>
      <c r="AL930">
        <v>26</v>
      </c>
      <c r="AM930" s="5">
        <f t="shared" ref="AM930:AO930" si="12105">IF($D930&gt;0,AL930/$D930,0)</f>
        <v>2.5691699604743084E-2</v>
      </c>
      <c r="AN930">
        <v>3</v>
      </c>
      <c r="AO930" s="5">
        <f t="shared" si="12105"/>
        <v>2.9644268774703555E-3</v>
      </c>
      <c r="AP930">
        <v>18</v>
      </c>
      <c r="AQ930" s="5">
        <f t="shared" ref="AQ930:AS930" si="12106">IF($D930&gt;0,AP930/$D930,0)</f>
        <v>1.7786561264822136E-2</v>
      </c>
      <c r="AR930" s="1">
        <f t="shared" si="11703"/>
        <v>96</v>
      </c>
      <c r="AS930" s="5">
        <f t="shared" si="12106"/>
        <v>9.4861660079051377E-2</v>
      </c>
      <c r="AT930" s="13">
        <v>0</v>
      </c>
      <c r="AU930" s="17">
        <f t="shared" ref="AU930:AW930" si="12107">IF($D930&gt;0,AT930/$D930,0)</f>
        <v>0</v>
      </c>
      <c r="AV930" s="13">
        <v>2</v>
      </c>
      <c r="AW930" s="17">
        <f t="shared" si="12107"/>
        <v>1.976284584980237E-3</v>
      </c>
      <c r="AX930" s="16">
        <v>94</v>
      </c>
      <c r="AY930" s="17">
        <f t="shared" ref="AY930" si="12108">IF($D930&gt;0,AX930/$D930,0)</f>
        <v>9.2885375494071151E-2</v>
      </c>
      <c r="AZ930" s="13">
        <v>46</v>
      </c>
      <c r="BA930" s="13">
        <v>9</v>
      </c>
      <c r="BB930" s="13">
        <v>2</v>
      </c>
      <c r="BC930" s="13">
        <v>37</v>
      </c>
    </row>
    <row r="931" spans="1:55" x14ac:dyDescent="0.25">
      <c r="A931">
        <v>34698</v>
      </c>
      <c r="B931" s="20">
        <v>37240</v>
      </c>
      <c r="C931" s="20">
        <v>35075</v>
      </c>
      <c r="D931" s="20">
        <v>2165</v>
      </c>
      <c r="E931" s="21">
        <f t="shared" si="11690"/>
        <v>5.8136412459720732E-2</v>
      </c>
      <c r="F931" s="18">
        <v>614</v>
      </c>
      <c r="G931" s="5">
        <f t="shared" si="11691"/>
        <v>0.2836027713625866</v>
      </c>
      <c r="H931">
        <v>595</v>
      </c>
      <c r="I931" s="5">
        <f t="shared" ref="I931" si="12109">IF($D931&gt;0,H931/$D931,0)</f>
        <v>0.27482678983833719</v>
      </c>
      <c r="J931">
        <v>193</v>
      </c>
      <c r="K931" s="5">
        <f t="shared" ref="K931" si="12110">IF($D931&gt;0,J931/$D931,0)</f>
        <v>8.9145496535796773E-2</v>
      </c>
      <c r="L931">
        <v>52</v>
      </c>
      <c r="M931" s="5">
        <f t="shared" ref="M931:O931" si="12111">IF($D931&gt;0,L931/$D931,0)</f>
        <v>2.4018475750577369E-2</v>
      </c>
      <c r="N931">
        <v>9</v>
      </c>
      <c r="O931" s="5">
        <f t="shared" si="12111"/>
        <v>4.1570438799076216E-3</v>
      </c>
      <c r="P931">
        <v>31</v>
      </c>
      <c r="Q931" s="5">
        <f t="shared" ref="Q931:S931" si="12112">IF($D931&gt;0,P931/$D931,0)</f>
        <v>1.4318706697459584E-2</v>
      </c>
      <c r="R931">
        <v>11</v>
      </c>
      <c r="S931" s="5">
        <f t="shared" si="12112"/>
        <v>5.0808314087759819E-3</v>
      </c>
      <c r="T931">
        <v>6</v>
      </c>
      <c r="U931" s="5">
        <f t="shared" ref="U931:W931" si="12113">IF($D931&gt;0,T931/$D931,0)</f>
        <v>2.7713625866050808E-3</v>
      </c>
      <c r="V931">
        <v>18</v>
      </c>
      <c r="W931" s="5">
        <f t="shared" si="12113"/>
        <v>8.3140877598152432E-3</v>
      </c>
      <c r="X931">
        <v>28</v>
      </c>
      <c r="Y931" s="5">
        <f t="shared" ref="Y931" si="12114">IF($D931&gt;0,X931/$D931,0)</f>
        <v>1.2933025404157044E-2</v>
      </c>
      <c r="Z931">
        <v>24</v>
      </c>
      <c r="AA931" s="5">
        <f t="shared" ref="AA931:AC931" si="12115">IF($D931&gt;0,Z931/$D931,0)</f>
        <v>1.1085450346420323E-2</v>
      </c>
      <c r="AB931">
        <v>19</v>
      </c>
      <c r="AC931" s="5">
        <f t="shared" si="12115"/>
        <v>8.7759815242494221E-3</v>
      </c>
      <c r="AD931">
        <v>26</v>
      </c>
      <c r="AE931" s="5">
        <f t="shared" ref="AE931:AG931" si="12116">IF($D931&gt;0,AD931/$D931,0)</f>
        <v>1.2009237875288684E-2</v>
      </c>
      <c r="AF931">
        <v>162</v>
      </c>
      <c r="AG931" s="5">
        <f t="shared" si="12116"/>
        <v>7.4826789838337182E-2</v>
      </c>
      <c r="AH931">
        <v>40</v>
      </c>
      <c r="AI931" s="5">
        <f t="shared" ref="AI931:AK931" si="12117">IF($D931&gt;0,AH931/$D931,0)</f>
        <v>1.8475750577367205E-2</v>
      </c>
      <c r="AJ931">
        <v>0</v>
      </c>
      <c r="AK931" s="5">
        <f t="shared" si="12117"/>
        <v>0</v>
      </c>
      <c r="AL931">
        <v>82</v>
      </c>
      <c r="AM931" s="5">
        <f t="shared" ref="AM931:AO931" si="12118">IF($D931&gt;0,AL931/$D931,0)</f>
        <v>3.7875288683602772E-2</v>
      </c>
      <c r="AN931">
        <v>12</v>
      </c>
      <c r="AO931" s="5">
        <f t="shared" si="12118"/>
        <v>5.5427251732101616E-3</v>
      </c>
      <c r="AP931">
        <v>39</v>
      </c>
      <c r="AQ931" s="5">
        <f t="shared" ref="AQ931:AS931" si="12119">IF($D931&gt;0,AP931/$D931,0)</f>
        <v>1.8013856812933025E-2</v>
      </c>
      <c r="AR931" s="1">
        <f t="shared" si="11703"/>
        <v>204</v>
      </c>
      <c r="AS931" s="5">
        <f t="shared" si="12119"/>
        <v>9.4226327944572752E-2</v>
      </c>
      <c r="AT931" s="13">
        <v>0</v>
      </c>
      <c r="AU931" s="17">
        <f t="shared" ref="AU931:AW931" si="12120">IF($D931&gt;0,AT931/$D931,0)</f>
        <v>0</v>
      </c>
      <c r="AV931" s="13">
        <v>3</v>
      </c>
      <c r="AW931" s="17">
        <f t="shared" si="12120"/>
        <v>1.3856812933025404E-3</v>
      </c>
      <c r="AX931" s="16">
        <v>201</v>
      </c>
      <c r="AY931" s="17">
        <f t="shared" ref="AY931" si="12121">IF($D931&gt;0,AX931/$D931,0)</f>
        <v>9.2840646651270203E-2</v>
      </c>
      <c r="AZ931" s="13">
        <v>72</v>
      </c>
      <c r="BA931" s="13">
        <v>21</v>
      </c>
      <c r="BB931" s="13">
        <v>5</v>
      </c>
      <c r="BC931" s="13">
        <v>103</v>
      </c>
    </row>
    <row r="932" spans="1:55" x14ac:dyDescent="0.25">
      <c r="A932">
        <v>34705</v>
      </c>
      <c r="B932" s="20">
        <v>2500</v>
      </c>
      <c r="C932" s="20">
        <v>1945</v>
      </c>
      <c r="D932" s="20">
        <v>555</v>
      </c>
      <c r="E932" s="21">
        <f t="shared" si="11690"/>
        <v>0.222</v>
      </c>
      <c r="F932" s="18">
        <v>461</v>
      </c>
      <c r="G932" s="5">
        <f t="shared" si="11691"/>
        <v>0.83063063063063058</v>
      </c>
      <c r="H932">
        <v>48</v>
      </c>
      <c r="I932" s="5">
        <f t="shared" ref="I932" si="12122">IF($D932&gt;0,H932/$D932,0)</f>
        <v>8.6486486486486491E-2</v>
      </c>
      <c r="J932">
        <v>7</v>
      </c>
      <c r="K932" s="5">
        <f t="shared" ref="K932" si="12123">IF($D932&gt;0,J932/$D932,0)</f>
        <v>1.2612612612612612E-2</v>
      </c>
      <c r="L932">
        <v>5</v>
      </c>
      <c r="M932" s="5">
        <f t="shared" ref="M932:O932" si="12124">IF($D932&gt;0,L932/$D932,0)</f>
        <v>9.0090090090090089E-3</v>
      </c>
      <c r="N932">
        <v>0</v>
      </c>
      <c r="O932" s="5">
        <f t="shared" si="12124"/>
        <v>0</v>
      </c>
      <c r="P932">
        <v>0</v>
      </c>
      <c r="Q932" s="5">
        <f t="shared" ref="Q932:S932" si="12125">IF($D932&gt;0,P932/$D932,0)</f>
        <v>0</v>
      </c>
      <c r="R932">
        <v>4</v>
      </c>
      <c r="S932" s="5">
        <f t="shared" si="12125"/>
        <v>7.2072072072072073E-3</v>
      </c>
      <c r="T932">
        <v>0</v>
      </c>
      <c r="U932" s="5">
        <f t="shared" ref="U932:W932" si="12126">IF($D932&gt;0,T932/$D932,0)</f>
        <v>0</v>
      </c>
      <c r="V932">
        <v>0</v>
      </c>
      <c r="W932" s="5">
        <f t="shared" si="12126"/>
        <v>0</v>
      </c>
      <c r="X932">
        <v>0</v>
      </c>
      <c r="Y932" s="5">
        <f t="shared" ref="Y932" si="12127">IF($D932&gt;0,X932/$D932,0)</f>
        <v>0</v>
      </c>
      <c r="Z932">
        <v>3</v>
      </c>
      <c r="AA932" s="5">
        <f t="shared" ref="AA932:AC932" si="12128">IF($D932&gt;0,Z932/$D932,0)</f>
        <v>5.4054054054054057E-3</v>
      </c>
      <c r="AB932">
        <v>0</v>
      </c>
      <c r="AC932" s="5">
        <f t="shared" si="12128"/>
        <v>0</v>
      </c>
      <c r="AD932">
        <v>0</v>
      </c>
      <c r="AE932" s="5">
        <f t="shared" ref="AE932:AG932" si="12129">IF($D932&gt;0,AD932/$D932,0)</f>
        <v>0</v>
      </c>
      <c r="AF932">
        <v>3</v>
      </c>
      <c r="AG932" s="5">
        <f t="shared" si="12129"/>
        <v>5.4054054054054057E-3</v>
      </c>
      <c r="AH932">
        <v>0</v>
      </c>
      <c r="AI932" s="5">
        <f t="shared" ref="AI932:AK932" si="12130">IF($D932&gt;0,AH932/$D932,0)</f>
        <v>0</v>
      </c>
      <c r="AJ932">
        <v>0</v>
      </c>
      <c r="AK932" s="5">
        <f t="shared" si="12130"/>
        <v>0</v>
      </c>
      <c r="AL932">
        <v>1</v>
      </c>
      <c r="AM932" s="5">
        <f t="shared" ref="AM932:AO932" si="12131">IF($D932&gt;0,AL932/$D932,0)</f>
        <v>1.8018018018018018E-3</v>
      </c>
      <c r="AN932">
        <v>0</v>
      </c>
      <c r="AO932" s="5">
        <f t="shared" si="12131"/>
        <v>0</v>
      </c>
      <c r="AP932">
        <v>4</v>
      </c>
      <c r="AQ932" s="5">
        <f t="shared" ref="AQ932:AS932" si="12132">IF($D932&gt;0,AP932/$D932,0)</f>
        <v>7.2072072072072073E-3</v>
      </c>
      <c r="AR932" s="1">
        <f t="shared" si="11703"/>
        <v>19</v>
      </c>
      <c r="AS932" s="5">
        <f t="shared" si="12132"/>
        <v>3.4234234234234232E-2</v>
      </c>
      <c r="AT932" s="13">
        <v>0</v>
      </c>
      <c r="AU932" s="17">
        <f t="shared" ref="AU932:AW932" si="12133">IF($D932&gt;0,AT932/$D932,0)</f>
        <v>0</v>
      </c>
      <c r="AV932" s="13">
        <v>1</v>
      </c>
      <c r="AW932" s="17">
        <f t="shared" si="12133"/>
        <v>1.8018018018018018E-3</v>
      </c>
      <c r="AX932" s="16">
        <v>18</v>
      </c>
      <c r="AY932" s="17">
        <f t="shared" ref="AY932" si="12134">IF($D932&gt;0,AX932/$D932,0)</f>
        <v>3.2432432432432434E-2</v>
      </c>
      <c r="AZ932" s="13">
        <v>0</v>
      </c>
      <c r="BA932" s="13">
        <v>1</v>
      </c>
      <c r="BB932" s="13">
        <v>0</v>
      </c>
      <c r="BC932" s="13">
        <v>17</v>
      </c>
    </row>
    <row r="933" spans="1:55" x14ac:dyDescent="0.25">
      <c r="A933">
        <v>34711</v>
      </c>
      <c r="B933" s="20">
        <v>51847</v>
      </c>
      <c r="C933" s="20">
        <v>43342</v>
      </c>
      <c r="D933" s="20">
        <v>8505</v>
      </c>
      <c r="E933" s="21">
        <f t="shared" si="11690"/>
        <v>0.16404034948984511</v>
      </c>
      <c r="F933" s="18">
        <v>910</v>
      </c>
      <c r="G933" s="5">
        <f t="shared" si="11691"/>
        <v>0.10699588477366255</v>
      </c>
      <c r="H933">
        <v>4074</v>
      </c>
      <c r="I933" s="5">
        <f t="shared" ref="I933" si="12135">IF($D933&gt;0,H933/$D933,0)</f>
        <v>0.47901234567901235</v>
      </c>
      <c r="J933">
        <v>749</v>
      </c>
      <c r="K933" s="5">
        <f t="shared" ref="K933" si="12136">IF($D933&gt;0,J933/$D933,0)</f>
        <v>8.8065843621399173E-2</v>
      </c>
      <c r="L933">
        <v>523</v>
      </c>
      <c r="M933" s="5">
        <f t="shared" ref="M933:O933" si="12137">IF($D933&gt;0,L933/$D933,0)</f>
        <v>6.1493239271017047E-2</v>
      </c>
      <c r="N933">
        <v>37</v>
      </c>
      <c r="O933" s="5">
        <f t="shared" si="12137"/>
        <v>4.3503821281599062E-3</v>
      </c>
      <c r="P933">
        <v>92</v>
      </c>
      <c r="Q933" s="5">
        <f t="shared" ref="Q933:S933" si="12138">IF($D933&gt;0,P933/$D933,0)</f>
        <v>1.0817166372721928E-2</v>
      </c>
      <c r="R933">
        <v>121</v>
      </c>
      <c r="S933" s="5">
        <f t="shared" si="12138"/>
        <v>1.4226925338036449E-2</v>
      </c>
      <c r="T933">
        <v>104</v>
      </c>
      <c r="U933" s="5">
        <f t="shared" ref="U933:W933" si="12139">IF($D933&gt;0,T933/$D933,0)</f>
        <v>1.2228101116990006E-2</v>
      </c>
      <c r="V933">
        <v>64</v>
      </c>
      <c r="W933" s="5">
        <f t="shared" si="12139"/>
        <v>7.5249853027630808E-3</v>
      </c>
      <c r="X933">
        <v>51</v>
      </c>
      <c r="Y933" s="5">
        <f t="shared" ref="Y933" si="12140">IF($D933&gt;0,X933/$D933,0)</f>
        <v>5.99647266313933E-3</v>
      </c>
      <c r="Z933">
        <v>40</v>
      </c>
      <c r="AA933" s="5">
        <f t="shared" ref="AA933:AC933" si="12141">IF($D933&gt;0,Z933/$D933,0)</f>
        <v>4.7031158142269254E-3</v>
      </c>
      <c r="AB933">
        <v>4</v>
      </c>
      <c r="AC933" s="5">
        <f t="shared" si="12141"/>
        <v>4.7031158142269255E-4</v>
      </c>
      <c r="AD933">
        <v>41</v>
      </c>
      <c r="AE933" s="5">
        <f t="shared" ref="AE933:AG933" si="12142">IF($D933&gt;0,AD933/$D933,0)</f>
        <v>4.8206937095825984E-3</v>
      </c>
      <c r="AF933">
        <v>541</v>
      </c>
      <c r="AG933" s="5">
        <f t="shared" si="12142"/>
        <v>6.3609641387419161E-2</v>
      </c>
      <c r="AH933">
        <v>163</v>
      </c>
      <c r="AI933" s="5">
        <f t="shared" ref="AI933:AK933" si="12143">IF($D933&gt;0,AH933/$D933,0)</f>
        <v>1.9165196942974722E-2</v>
      </c>
      <c r="AJ933">
        <v>2</v>
      </c>
      <c r="AK933" s="5">
        <f t="shared" si="12143"/>
        <v>2.3515579071134627E-4</v>
      </c>
      <c r="AL933">
        <v>118</v>
      </c>
      <c r="AM933" s="5">
        <f t="shared" ref="AM933:AO933" si="12144">IF($D933&gt;0,AL933/$D933,0)</f>
        <v>1.3874191651969429E-2</v>
      </c>
      <c r="AN933">
        <v>25</v>
      </c>
      <c r="AO933" s="5">
        <f t="shared" si="12144"/>
        <v>2.9394473838918285E-3</v>
      </c>
      <c r="AP933">
        <v>230</v>
      </c>
      <c r="AQ933" s="5">
        <f t="shared" ref="AQ933:AS933" si="12145">IF($D933&gt;0,AP933/$D933,0)</f>
        <v>2.7042915931804822E-2</v>
      </c>
      <c r="AR933" s="1">
        <f t="shared" si="11703"/>
        <v>616</v>
      </c>
      <c r="AS933" s="5">
        <f t="shared" si="12145"/>
        <v>7.2427983539094645E-2</v>
      </c>
      <c r="AT933" s="13">
        <v>3</v>
      </c>
      <c r="AU933" s="17">
        <f t="shared" ref="AU933:AW933" si="12146">IF($D933&gt;0,AT933/$D933,0)</f>
        <v>3.5273368606701942E-4</v>
      </c>
      <c r="AV933" s="13">
        <v>51</v>
      </c>
      <c r="AW933" s="17">
        <f t="shared" si="12146"/>
        <v>5.99647266313933E-3</v>
      </c>
      <c r="AX933" s="16">
        <v>562</v>
      </c>
      <c r="AY933" s="17">
        <f t="shared" ref="AY933" si="12147">IF($D933&gt;0,AX933/$D933,0)</f>
        <v>6.6078777189888305E-2</v>
      </c>
      <c r="AZ933" s="13">
        <v>100</v>
      </c>
      <c r="BA933" s="13">
        <v>79</v>
      </c>
      <c r="BB933" s="13">
        <v>1</v>
      </c>
      <c r="BC933" s="13">
        <v>382</v>
      </c>
    </row>
    <row r="934" spans="1:55" x14ac:dyDescent="0.25">
      <c r="A934">
        <v>34714</v>
      </c>
      <c r="B934" s="20">
        <v>14685</v>
      </c>
      <c r="C934" s="20">
        <v>9987</v>
      </c>
      <c r="D934" s="20">
        <v>4698</v>
      </c>
      <c r="E934" s="21">
        <f t="shared" si="11690"/>
        <v>0.3199182839632278</v>
      </c>
      <c r="F934" s="18">
        <v>363</v>
      </c>
      <c r="G934" s="5">
        <f t="shared" si="11691"/>
        <v>7.7266922094508306E-2</v>
      </c>
      <c r="H934">
        <v>2679</v>
      </c>
      <c r="I934" s="5">
        <f t="shared" ref="I934" si="12148">IF($D934&gt;0,H934/$D934,0)</f>
        <v>0.57024265644955296</v>
      </c>
      <c r="J934">
        <v>240</v>
      </c>
      <c r="K934" s="5">
        <f t="shared" ref="K934" si="12149">IF($D934&gt;0,J934/$D934,0)</f>
        <v>5.108556832694764E-2</v>
      </c>
      <c r="L934">
        <v>260</v>
      </c>
      <c r="M934" s="5">
        <f t="shared" ref="M934:O934" si="12150">IF($D934&gt;0,L934/$D934,0)</f>
        <v>5.5342699020859941E-2</v>
      </c>
      <c r="N934">
        <v>16</v>
      </c>
      <c r="O934" s="5">
        <f t="shared" si="12150"/>
        <v>3.4057045551298426E-3</v>
      </c>
      <c r="P934">
        <v>29</v>
      </c>
      <c r="Q934" s="5">
        <f t="shared" ref="Q934:S934" si="12151">IF($D934&gt;0,P934/$D934,0)</f>
        <v>6.1728395061728392E-3</v>
      </c>
      <c r="R934">
        <v>39</v>
      </c>
      <c r="S934" s="5">
        <f t="shared" si="12151"/>
        <v>8.3014048531289911E-3</v>
      </c>
      <c r="T934">
        <v>33</v>
      </c>
      <c r="U934" s="5">
        <f t="shared" ref="U934:W934" si="12152">IF($D934&gt;0,T934/$D934,0)</f>
        <v>7.0242656449553001E-3</v>
      </c>
      <c r="V934">
        <v>32</v>
      </c>
      <c r="W934" s="5">
        <f t="shared" si="12152"/>
        <v>6.8114091102596851E-3</v>
      </c>
      <c r="X934">
        <v>52</v>
      </c>
      <c r="Y934" s="5">
        <f t="shared" ref="Y934" si="12153">IF($D934&gt;0,X934/$D934,0)</f>
        <v>1.1068539804171988E-2</v>
      </c>
      <c r="Z934">
        <v>13</v>
      </c>
      <c r="AA934" s="5">
        <f t="shared" ref="AA934:AC934" si="12154">IF($D934&gt;0,Z934/$D934,0)</f>
        <v>2.767134951042997E-3</v>
      </c>
      <c r="AB934">
        <v>4</v>
      </c>
      <c r="AC934" s="5">
        <f t="shared" si="12154"/>
        <v>8.5142613878246064E-4</v>
      </c>
      <c r="AD934">
        <v>13</v>
      </c>
      <c r="AE934" s="5">
        <f t="shared" ref="AE934:AG934" si="12155">IF($D934&gt;0,AD934/$D934,0)</f>
        <v>2.767134951042997E-3</v>
      </c>
      <c r="AF934">
        <v>317</v>
      </c>
      <c r="AG934" s="5">
        <f t="shared" si="12155"/>
        <v>6.7475521498510008E-2</v>
      </c>
      <c r="AH934">
        <v>137</v>
      </c>
      <c r="AI934" s="5">
        <f t="shared" ref="AI934:AK934" si="12156">IF($D934&gt;0,AH934/$D934,0)</f>
        <v>2.9161345253299276E-2</v>
      </c>
      <c r="AJ934">
        <v>1</v>
      </c>
      <c r="AK934" s="5">
        <f t="shared" si="12156"/>
        <v>2.1285653469561516E-4</v>
      </c>
      <c r="AL934">
        <v>102</v>
      </c>
      <c r="AM934" s="5">
        <f t="shared" ref="AM934:AO934" si="12157">IF($D934&gt;0,AL934/$D934,0)</f>
        <v>2.1711366538952746E-2</v>
      </c>
      <c r="AN934">
        <v>7</v>
      </c>
      <c r="AO934" s="5">
        <f t="shared" si="12157"/>
        <v>1.489995742869306E-3</v>
      </c>
      <c r="AP934">
        <v>92</v>
      </c>
      <c r="AQ934" s="5">
        <f t="shared" ref="AQ934:AS934" si="12158">IF($D934&gt;0,AP934/$D934,0)</f>
        <v>1.9582801191996593E-2</v>
      </c>
      <c r="AR934" s="1">
        <f t="shared" si="11703"/>
        <v>269</v>
      </c>
      <c r="AS934" s="5">
        <f t="shared" si="12158"/>
        <v>5.725840783312048E-2</v>
      </c>
      <c r="AT934" s="13">
        <v>1</v>
      </c>
      <c r="AU934" s="17">
        <f t="shared" ref="AU934:AW934" si="12159">IF($D934&gt;0,AT934/$D934,0)</f>
        <v>2.1285653469561516E-4</v>
      </c>
      <c r="AV934" s="13">
        <v>17</v>
      </c>
      <c r="AW934" s="17">
        <f t="shared" si="12159"/>
        <v>3.6185610898254576E-3</v>
      </c>
      <c r="AX934" s="16">
        <v>251</v>
      </c>
      <c r="AY934" s="17">
        <f t="shared" ref="AY934" si="12160">IF($D934&gt;0,AX934/$D934,0)</f>
        <v>5.3426990208599402E-2</v>
      </c>
      <c r="AZ934" s="13">
        <v>26</v>
      </c>
      <c r="BA934" s="13">
        <v>17</v>
      </c>
      <c r="BB934" s="13">
        <v>0</v>
      </c>
      <c r="BC934" s="13">
        <v>208</v>
      </c>
    </row>
    <row r="935" spans="1:55" x14ac:dyDescent="0.25">
      <c r="A935">
        <v>34715</v>
      </c>
      <c r="B935" s="20">
        <v>15455</v>
      </c>
      <c r="C935" s="20">
        <v>12969</v>
      </c>
      <c r="D935" s="20">
        <v>2486</v>
      </c>
      <c r="E935" s="21">
        <f t="shared" si="11690"/>
        <v>0.16085409252669039</v>
      </c>
      <c r="F935" s="18">
        <v>408</v>
      </c>
      <c r="G935" s="5">
        <f t="shared" si="11691"/>
        <v>0.16411906677393404</v>
      </c>
      <c r="H935">
        <v>1187</v>
      </c>
      <c r="I935" s="5">
        <f t="shared" ref="I935" si="12161">IF($D935&gt;0,H935/$D935,0)</f>
        <v>0.47747385358004829</v>
      </c>
      <c r="J935">
        <v>211</v>
      </c>
      <c r="K935" s="5">
        <f t="shared" ref="K935" si="12162">IF($D935&gt;0,J935/$D935,0)</f>
        <v>8.4875301689460975E-2</v>
      </c>
      <c r="L935">
        <v>105</v>
      </c>
      <c r="M935" s="5">
        <f t="shared" ref="M935:O935" si="12163">IF($D935&gt;0,L935/$D935,0)</f>
        <v>4.2236524537409496E-2</v>
      </c>
      <c r="N935">
        <v>4</v>
      </c>
      <c r="O935" s="5">
        <f t="shared" si="12163"/>
        <v>1.6090104585679806E-3</v>
      </c>
      <c r="P935">
        <v>19</v>
      </c>
      <c r="Q935" s="5">
        <f t="shared" ref="Q935:S935" si="12164">IF($D935&gt;0,P935/$D935,0)</f>
        <v>7.642799678197908E-3</v>
      </c>
      <c r="R935">
        <v>29</v>
      </c>
      <c r="S935" s="5">
        <f t="shared" si="12164"/>
        <v>1.1665325824617861E-2</v>
      </c>
      <c r="T935">
        <v>28</v>
      </c>
      <c r="U935" s="5">
        <f t="shared" ref="U935:W935" si="12165">IF($D935&gt;0,T935/$D935,0)</f>
        <v>1.1263073209975865E-2</v>
      </c>
      <c r="V935">
        <v>15</v>
      </c>
      <c r="W935" s="5">
        <f t="shared" si="12165"/>
        <v>6.0337892196299274E-3</v>
      </c>
      <c r="X935">
        <v>28</v>
      </c>
      <c r="Y935" s="5">
        <f t="shared" ref="Y935" si="12166">IF($D935&gt;0,X935/$D935,0)</f>
        <v>1.1263073209975865E-2</v>
      </c>
      <c r="Z935">
        <v>12</v>
      </c>
      <c r="AA935" s="5">
        <f t="shared" ref="AA935:AC935" si="12167">IF($D935&gt;0,Z935/$D935,0)</f>
        <v>4.8270313757039418E-3</v>
      </c>
      <c r="AB935">
        <v>0</v>
      </c>
      <c r="AC935" s="5">
        <f t="shared" si="12167"/>
        <v>0</v>
      </c>
      <c r="AD935">
        <v>13</v>
      </c>
      <c r="AE935" s="5">
        <f t="shared" ref="AE935:AG935" si="12168">IF($D935&gt;0,AD935/$D935,0)</f>
        <v>5.2292839903459376E-3</v>
      </c>
      <c r="AF935">
        <v>94</v>
      </c>
      <c r="AG935" s="5">
        <f t="shared" si="12168"/>
        <v>3.781174577634755E-2</v>
      </c>
      <c r="AH935">
        <v>39</v>
      </c>
      <c r="AI935" s="5">
        <f t="shared" ref="AI935:AK935" si="12169">IF($D935&gt;0,AH935/$D935,0)</f>
        <v>1.5687851971037812E-2</v>
      </c>
      <c r="AJ935">
        <v>1</v>
      </c>
      <c r="AK935" s="5">
        <f t="shared" si="12169"/>
        <v>4.0225261464199515E-4</v>
      </c>
      <c r="AL935">
        <v>68</v>
      </c>
      <c r="AM935" s="5">
        <f t="shared" ref="AM935:AO935" si="12170">IF($D935&gt;0,AL935/$D935,0)</f>
        <v>2.7353177795655673E-2</v>
      </c>
      <c r="AN935">
        <v>6</v>
      </c>
      <c r="AO935" s="5">
        <f t="shared" si="12170"/>
        <v>2.4135156878519709E-3</v>
      </c>
      <c r="AP935">
        <v>19</v>
      </c>
      <c r="AQ935" s="5">
        <f t="shared" ref="AQ935:AS935" si="12171">IF($D935&gt;0,AP935/$D935,0)</f>
        <v>7.642799678197908E-3</v>
      </c>
      <c r="AR935" s="1">
        <f t="shared" si="11703"/>
        <v>200</v>
      </c>
      <c r="AS935" s="5">
        <f t="shared" si="12171"/>
        <v>8.0450522928399035E-2</v>
      </c>
      <c r="AT935" s="13">
        <v>0</v>
      </c>
      <c r="AU935" s="17">
        <f t="shared" ref="AU935:AW935" si="12172">IF($D935&gt;0,AT935/$D935,0)</f>
        <v>0</v>
      </c>
      <c r="AV935" s="13">
        <v>11</v>
      </c>
      <c r="AW935" s="17">
        <f t="shared" si="12172"/>
        <v>4.4247787610619468E-3</v>
      </c>
      <c r="AX935" s="16">
        <v>189</v>
      </c>
      <c r="AY935" s="17">
        <f t="shared" ref="AY935" si="12173">IF($D935&gt;0,AX935/$D935,0)</f>
        <v>7.6025744167337081E-2</v>
      </c>
      <c r="AZ935" s="13">
        <v>17</v>
      </c>
      <c r="BA935" s="13">
        <v>17</v>
      </c>
      <c r="BB935" s="13">
        <v>0</v>
      </c>
      <c r="BC935" s="13">
        <v>155</v>
      </c>
    </row>
    <row r="936" spans="1:55" x14ac:dyDescent="0.25">
      <c r="A936">
        <v>34731</v>
      </c>
      <c r="B936" s="20">
        <v>10815</v>
      </c>
      <c r="C936" s="20">
        <v>10271</v>
      </c>
      <c r="D936" s="20">
        <v>544</v>
      </c>
      <c r="E936" s="21">
        <f t="shared" si="11690"/>
        <v>5.030050855293574E-2</v>
      </c>
      <c r="F936" s="18">
        <v>164</v>
      </c>
      <c r="G936" s="5">
        <f t="shared" si="11691"/>
        <v>0.3014705882352941</v>
      </c>
      <c r="H936">
        <v>180</v>
      </c>
      <c r="I936" s="5">
        <f t="shared" ref="I936" si="12174">IF($D936&gt;0,H936/$D936,0)</f>
        <v>0.33088235294117646</v>
      </c>
      <c r="J936">
        <v>51</v>
      </c>
      <c r="K936" s="5">
        <f t="shared" ref="K936" si="12175">IF($D936&gt;0,J936/$D936,0)</f>
        <v>9.375E-2</v>
      </c>
      <c r="L936">
        <v>12</v>
      </c>
      <c r="M936" s="5">
        <f t="shared" ref="M936:O936" si="12176">IF($D936&gt;0,L936/$D936,0)</f>
        <v>2.2058823529411766E-2</v>
      </c>
      <c r="N936">
        <v>1</v>
      </c>
      <c r="O936" s="5">
        <f t="shared" si="12176"/>
        <v>1.838235294117647E-3</v>
      </c>
      <c r="P936">
        <v>7</v>
      </c>
      <c r="Q936" s="5">
        <f t="shared" ref="Q936:S936" si="12177">IF($D936&gt;0,P936/$D936,0)</f>
        <v>1.2867647058823529E-2</v>
      </c>
      <c r="R936">
        <v>9</v>
      </c>
      <c r="S936" s="5">
        <f t="shared" si="12177"/>
        <v>1.6544117647058824E-2</v>
      </c>
      <c r="T936">
        <v>1</v>
      </c>
      <c r="U936" s="5">
        <f t="shared" ref="U936:W936" si="12178">IF($D936&gt;0,T936/$D936,0)</f>
        <v>1.838235294117647E-3</v>
      </c>
      <c r="V936">
        <v>6</v>
      </c>
      <c r="W936" s="5">
        <f t="shared" si="12178"/>
        <v>1.1029411764705883E-2</v>
      </c>
      <c r="X936">
        <v>3</v>
      </c>
      <c r="Y936" s="5">
        <f t="shared" ref="Y936" si="12179">IF($D936&gt;0,X936/$D936,0)</f>
        <v>5.5147058823529415E-3</v>
      </c>
      <c r="Z936">
        <v>3</v>
      </c>
      <c r="AA936" s="5">
        <f t="shared" ref="AA936:AC936" si="12180">IF($D936&gt;0,Z936/$D936,0)</f>
        <v>5.5147058823529415E-3</v>
      </c>
      <c r="AB936">
        <v>2</v>
      </c>
      <c r="AC936" s="5">
        <f t="shared" si="12180"/>
        <v>3.6764705882352941E-3</v>
      </c>
      <c r="AD936">
        <v>3</v>
      </c>
      <c r="AE936" s="5">
        <f t="shared" ref="AE936:AG936" si="12181">IF($D936&gt;0,AD936/$D936,0)</f>
        <v>5.5147058823529415E-3</v>
      </c>
      <c r="AF936">
        <v>25</v>
      </c>
      <c r="AG936" s="5">
        <f t="shared" si="12181"/>
        <v>4.595588235294118E-2</v>
      </c>
      <c r="AH936">
        <v>7</v>
      </c>
      <c r="AI936" s="5">
        <f t="shared" ref="AI936:AK936" si="12182">IF($D936&gt;0,AH936/$D936,0)</f>
        <v>1.2867647058823529E-2</v>
      </c>
      <c r="AJ936">
        <v>0</v>
      </c>
      <c r="AK936" s="5">
        <f t="shared" si="12182"/>
        <v>0</v>
      </c>
      <c r="AL936">
        <v>23</v>
      </c>
      <c r="AM936" s="5">
        <f t="shared" ref="AM936:AO936" si="12183">IF($D936&gt;0,AL936/$D936,0)</f>
        <v>4.2279411764705885E-2</v>
      </c>
      <c r="AN936">
        <v>0</v>
      </c>
      <c r="AO936" s="5">
        <f t="shared" si="12183"/>
        <v>0</v>
      </c>
      <c r="AP936">
        <v>6</v>
      </c>
      <c r="AQ936" s="5">
        <f t="shared" ref="AQ936:AS936" si="12184">IF($D936&gt;0,AP936/$D936,0)</f>
        <v>1.1029411764705883E-2</v>
      </c>
      <c r="AR936" s="1">
        <f t="shared" si="11703"/>
        <v>41</v>
      </c>
      <c r="AS936" s="5">
        <f t="shared" si="12184"/>
        <v>7.5367647058823525E-2</v>
      </c>
      <c r="AT936" s="13">
        <v>0</v>
      </c>
      <c r="AU936" s="17">
        <f t="shared" ref="AU936:AW936" si="12185">IF($D936&gt;0,AT936/$D936,0)</f>
        <v>0</v>
      </c>
      <c r="AV936" s="13">
        <v>4</v>
      </c>
      <c r="AW936" s="17">
        <f t="shared" si="12185"/>
        <v>7.3529411764705881E-3</v>
      </c>
      <c r="AX936" s="16">
        <v>37</v>
      </c>
      <c r="AY936" s="17">
        <f t="shared" ref="AY936" si="12186">IF($D936&gt;0,AX936/$D936,0)</f>
        <v>6.8014705882352935E-2</v>
      </c>
      <c r="AZ936" s="13">
        <v>8</v>
      </c>
      <c r="BA936" s="13">
        <v>7</v>
      </c>
      <c r="BB936" s="13">
        <v>0</v>
      </c>
      <c r="BC936" s="13">
        <v>22</v>
      </c>
    </row>
    <row r="937" spans="1:55" x14ac:dyDescent="0.25">
      <c r="A937">
        <v>34734</v>
      </c>
      <c r="B937" s="20">
        <v>3835</v>
      </c>
      <c r="C937" s="20">
        <v>3155</v>
      </c>
      <c r="D937" s="20">
        <v>680</v>
      </c>
      <c r="E937" s="21">
        <f t="shared" si="11690"/>
        <v>0.17731421121251631</v>
      </c>
      <c r="F937" s="18">
        <v>75</v>
      </c>
      <c r="G937" s="5">
        <f t="shared" si="11691"/>
        <v>0.11029411764705882</v>
      </c>
      <c r="H937">
        <v>251</v>
      </c>
      <c r="I937" s="5">
        <f t="shared" ref="I937" si="12187">IF($D937&gt;0,H937/$D937,0)</f>
        <v>0.36911764705882355</v>
      </c>
      <c r="J937">
        <v>59</v>
      </c>
      <c r="K937" s="5">
        <f t="shared" ref="K937" si="12188">IF($D937&gt;0,J937/$D937,0)</f>
        <v>8.6764705882352938E-2</v>
      </c>
      <c r="L937">
        <v>52</v>
      </c>
      <c r="M937" s="5">
        <f t="shared" ref="M937:O937" si="12189">IF($D937&gt;0,L937/$D937,0)</f>
        <v>7.6470588235294124E-2</v>
      </c>
      <c r="N937">
        <v>6</v>
      </c>
      <c r="O937" s="5">
        <f t="shared" si="12189"/>
        <v>8.8235294117647058E-3</v>
      </c>
      <c r="P937">
        <v>7</v>
      </c>
      <c r="Q937" s="5">
        <f t="shared" ref="Q937:S937" si="12190">IF($D937&gt;0,P937/$D937,0)</f>
        <v>1.0294117647058823E-2</v>
      </c>
      <c r="R937">
        <v>7</v>
      </c>
      <c r="S937" s="5">
        <f t="shared" si="12190"/>
        <v>1.0294117647058823E-2</v>
      </c>
      <c r="T937">
        <v>8</v>
      </c>
      <c r="U937" s="5">
        <f t="shared" ref="U937:W937" si="12191">IF($D937&gt;0,T937/$D937,0)</f>
        <v>1.1764705882352941E-2</v>
      </c>
      <c r="V937">
        <v>1</v>
      </c>
      <c r="W937" s="5">
        <f t="shared" si="12191"/>
        <v>1.4705882352941176E-3</v>
      </c>
      <c r="X937">
        <v>3</v>
      </c>
      <c r="Y937" s="5">
        <f t="shared" ref="Y937" si="12192">IF($D937&gt;0,X937/$D937,0)</f>
        <v>4.4117647058823529E-3</v>
      </c>
      <c r="Z937">
        <v>7</v>
      </c>
      <c r="AA937" s="5">
        <f t="shared" ref="AA937:AC937" si="12193">IF($D937&gt;0,Z937/$D937,0)</f>
        <v>1.0294117647058823E-2</v>
      </c>
      <c r="AB937">
        <v>0</v>
      </c>
      <c r="AC937" s="5">
        <f t="shared" si="12193"/>
        <v>0</v>
      </c>
      <c r="AD937">
        <v>0</v>
      </c>
      <c r="AE937" s="5">
        <f t="shared" ref="AE937:AG937" si="12194">IF($D937&gt;0,AD937/$D937,0)</f>
        <v>0</v>
      </c>
      <c r="AF937">
        <v>72</v>
      </c>
      <c r="AG937" s="5">
        <f t="shared" si="12194"/>
        <v>0.10588235294117647</v>
      </c>
      <c r="AH937">
        <v>14</v>
      </c>
      <c r="AI937" s="5">
        <f t="shared" ref="AI937:AK937" si="12195">IF($D937&gt;0,AH937/$D937,0)</f>
        <v>2.0588235294117647E-2</v>
      </c>
      <c r="AJ937">
        <v>0</v>
      </c>
      <c r="AK937" s="5">
        <f t="shared" si="12195"/>
        <v>0</v>
      </c>
      <c r="AL937">
        <v>23</v>
      </c>
      <c r="AM937" s="5">
        <f t="shared" ref="AM937:AO937" si="12196">IF($D937&gt;0,AL937/$D937,0)</f>
        <v>3.3823529411764704E-2</v>
      </c>
      <c r="AN937">
        <v>4</v>
      </c>
      <c r="AO937" s="5">
        <f t="shared" si="12196"/>
        <v>5.8823529411764705E-3</v>
      </c>
      <c r="AP937">
        <v>28</v>
      </c>
      <c r="AQ937" s="5">
        <f t="shared" ref="AQ937:AS937" si="12197">IF($D937&gt;0,AP937/$D937,0)</f>
        <v>4.1176470588235294E-2</v>
      </c>
      <c r="AR937" s="1">
        <f t="shared" si="11703"/>
        <v>63</v>
      </c>
      <c r="AS937" s="5">
        <f t="shared" si="12197"/>
        <v>9.2647058823529416E-2</v>
      </c>
      <c r="AT937" s="13">
        <v>0</v>
      </c>
      <c r="AU937" s="17">
        <f t="shared" ref="AU937:AW937" si="12198">IF($D937&gt;0,AT937/$D937,0)</f>
        <v>0</v>
      </c>
      <c r="AV937" s="13">
        <v>7</v>
      </c>
      <c r="AW937" s="17">
        <f t="shared" si="12198"/>
        <v>1.0294117647058823E-2</v>
      </c>
      <c r="AX937" s="16">
        <v>56</v>
      </c>
      <c r="AY937" s="17">
        <f t="shared" ref="AY937" si="12199">IF($D937&gt;0,AX937/$D937,0)</f>
        <v>8.2352941176470587E-2</v>
      </c>
      <c r="AZ937" s="13">
        <v>7</v>
      </c>
      <c r="BA937" s="13">
        <v>6</v>
      </c>
      <c r="BB937" s="13">
        <v>2</v>
      </c>
      <c r="BC937" s="13">
        <v>41</v>
      </c>
    </row>
    <row r="938" spans="1:55" x14ac:dyDescent="0.25">
      <c r="A938">
        <v>34736</v>
      </c>
      <c r="B938" s="20">
        <v>13961</v>
      </c>
      <c r="C938" s="20">
        <v>11122</v>
      </c>
      <c r="D938" s="20">
        <v>2839</v>
      </c>
      <c r="E938" s="21">
        <f t="shared" si="11690"/>
        <v>0.20335219540147553</v>
      </c>
      <c r="F938" s="18">
        <v>1183</v>
      </c>
      <c r="G938" s="5">
        <f t="shared" si="11691"/>
        <v>0.41669601972525538</v>
      </c>
      <c r="H938">
        <v>836</v>
      </c>
      <c r="I938" s="5">
        <f t="shared" ref="I938" si="12200">IF($D938&gt;0,H938/$D938,0)</f>
        <v>0.29446988376188798</v>
      </c>
      <c r="J938">
        <v>172</v>
      </c>
      <c r="K938" s="5">
        <f t="shared" ref="K938" si="12201">IF($D938&gt;0,J938/$D938,0)</f>
        <v>6.0584712927087003E-2</v>
      </c>
      <c r="L938">
        <v>101</v>
      </c>
      <c r="M938" s="5">
        <f t="shared" ref="M938:O938" si="12202">IF($D938&gt;0,L938/$D938,0)</f>
        <v>3.5575907009510389E-2</v>
      </c>
      <c r="N938">
        <v>8</v>
      </c>
      <c r="O938" s="5">
        <f t="shared" si="12202"/>
        <v>2.8178936245156746E-3</v>
      </c>
      <c r="P938">
        <v>12</v>
      </c>
      <c r="Q938" s="5">
        <f t="shared" ref="Q938:S938" si="12203">IF($D938&gt;0,P938/$D938,0)</f>
        <v>4.2268404367735114E-3</v>
      </c>
      <c r="R938">
        <v>57</v>
      </c>
      <c r="S938" s="5">
        <f t="shared" si="12203"/>
        <v>2.0077492074674182E-2</v>
      </c>
      <c r="T938">
        <v>17</v>
      </c>
      <c r="U938" s="5">
        <f t="shared" ref="U938:W938" si="12204">IF($D938&gt;0,T938/$D938,0)</f>
        <v>5.9880239520958087E-3</v>
      </c>
      <c r="V938">
        <v>20</v>
      </c>
      <c r="W938" s="5">
        <f t="shared" si="12204"/>
        <v>7.0447340612891859E-3</v>
      </c>
      <c r="X938">
        <v>21</v>
      </c>
      <c r="Y938" s="5">
        <f t="shared" ref="Y938" si="12205">IF($D938&gt;0,X938/$D938,0)</f>
        <v>7.3969707643536456E-3</v>
      </c>
      <c r="Z938">
        <v>15</v>
      </c>
      <c r="AA938" s="5">
        <f t="shared" ref="AA938:AC938" si="12206">IF($D938&gt;0,Z938/$D938,0)</f>
        <v>5.2835505459668895E-3</v>
      </c>
      <c r="AB938">
        <v>6</v>
      </c>
      <c r="AC938" s="5">
        <f t="shared" si="12206"/>
        <v>2.1134202183867557E-3</v>
      </c>
      <c r="AD938">
        <v>4</v>
      </c>
      <c r="AE938" s="5">
        <f t="shared" ref="AE938:AG938" si="12207">IF($D938&gt;0,AD938/$D938,0)</f>
        <v>1.4089468122578373E-3</v>
      </c>
      <c r="AF938">
        <v>106</v>
      </c>
      <c r="AG938" s="5">
        <f t="shared" si="12207"/>
        <v>3.7337090524832688E-2</v>
      </c>
      <c r="AH938">
        <v>52</v>
      </c>
      <c r="AI938" s="5">
        <f t="shared" ref="AI938:AK938" si="12208">IF($D938&gt;0,AH938/$D938,0)</f>
        <v>1.8316308559351884E-2</v>
      </c>
      <c r="AJ938">
        <v>1</v>
      </c>
      <c r="AK938" s="5">
        <f t="shared" si="12208"/>
        <v>3.5223670306445932E-4</v>
      </c>
      <c r="AL938">
        <v>28</v>
      </c>
      <c r="AM938" s="5">
        <f t="shared" ref="AM938:AO938" si="12209">IF($D938&gt;0,AL938/$D938,0)</f>
        <v>9.8626276858048614E-3</v>
      </c>
      <c r="AN938">
        <v>4</v>
      </c>
      <c r="AO938" s="5">
        <f t="shared" si="12209"/>
        <v>1.4089468122578373E-3</v>
      </c>
      <c r="AP938">
        <v>27</v>
      </c>
      <c r="AQ938" s="5">
        <f t="shared" ref="AQ938:AS938" si="12210">IF($D938&gt;0,AP938/$D938,0)</f>
        <v>9.5103909827404017E-3</v>
      </c>
      <c r="AR938" s="1">
        <f t="shared" si="11703"/>
        <v>169</v>
      </c>
      <c r="AS938" s="5">
        <f t="shared" si="12210"/>
        <v>5.9528002817893624E-2</v>
      </c>
      <c r="AT938" s="13">
        <v>0</v>
      </c>
      <c r="AU938" s="17">
        <f t="shared" ref="AU938:AW938" si="12211">IF($D938&gt;0,AT938/$D938,0)</f>
        <v>0</v>
      </c>
      <c r="AV938" s="13">
        <v>13</v>
      </c>
      <c r="AW938" s="17">
        <f t="shared" si="12211"/>
        <v>4.579077139837971E-3</v>
      </c>
      <c r="AX938" s="16">
        <v>156</v>
      </c>
      <c r="AY938" s="17">
        <f t="shared" ref="AY938" si="12212">IF($D938&gt;0,AX938/$D938,0)</f>
        <v>5.4948925678055656E-2</v>
      </c>
      <c r="AZ938" s="13">
        <v>28</v>
      </c>
      <c r="BA938" s="13">
        <v>20</v>
      </c>
      <c r="BB938" s="13">
        <v>0</v>
      </c>
      <c r="BC938" s="13">
        <v>108</v>
      </c>
    </row>
    <row r="939" spans="1:55" x14ac:dyDescent="0.25">
      <c r="A939">
        <v>34737</v>
      </c>
      <c r="B939" s="20">
        <v>2523</v>
      </c>
      <c r="C939" s="20">
        <v>2304</v>
      </c>
      <c r="D939" s="20">
        <v>219</v>
      </c>
      <c r="E939" s="21">
        <f t="shared" si="11690"/>
        <v>8.680142687277051E-2</v>
      </c>
      <c r="F939" s="18">
        <v>78</v>
      </c>
      <c r="G939" s="5">
        <f t="shared" si="11691"/>
        <v>0.35616438356164382</v>
      </c>
      <c r="H939">
        <v>67</v>
      </c>
      <c r="I939" s="5">
        <f t="shared" ref="I939" si="12213">IF($D939&gt;0,H939/$D939,0)</f>
        <v>0.30593607305936071</v>
      </c>
      <c r="J939">
        <v>27</v>
      </c>
      <c r="K939" s="5">
        <f t="shared" ref="K939" si="12214">IF($D939&gt;0,J939/$D939,0)</f>
        <v>0.12328767123287671</v>
      </c>
      <c r="L939">
        <v>3</v>
      </c>
      <c r="M939" s="5">
        <f t="shared" ref="M939:O939" si="12215">IF($D939&gt;0,L939/$D939,0)</f>
        <v>1.3698630136986301E-2</v>
      </c>
      <c r="N939">
        <v>3</v>
      </c>
      <c r="O939" s="5">
        <f t="shared" si="12215"/>
        <v>1.3698630136986301E-2</v>
      </c>
      <c r="P939">
        <v>2</v>
      </c>
      <c r="Q939" s="5">
        <f t="shared" ref="Q939:S939" si="12216">IF($D939&gt;0,P939/$D939,0)</f>
        <v>9.1324200913242004E-3</v>
      </c>
      <c r="R939">
        <v>1</v>
      </c>
      <c r="S939" s="5">
        <f t="shared" si="12216"/>
        <v>4.5662100456621002E-3</v>
      </c>
      <c r="T939">
        <v>0</v>
      </c>
      <c r="U939" s="5">
        <f t="shared" ref="U939:W939" si="12217">IF($D939&gt;0,T939/$D939,0)</f>
        <v>0</v>
      </c>
      <c r="V939">
        <v>3</v>
      </c>
      <c r="W939" s="5">
        <f t="shared" si="12217"/>
        <v>1.3698630136986301E-2</v>
      </c>
      <c r="X939">
        <v>0</v>
      </c>
      <c r="Y939" s="5">
        <f t="shared" ref="Y939" si="12218">IF($D939&gt;0,X939/$D939,0)</f>
        <v>0</v>
      </c>
      <c r="Z939">
        <v>5</v>
      </c>
      <c r="AA939" s="5">
        <f t="shared" ref="AA939:AC939" si="12219">IF($D939&gt;0,Z939/$D939,0)</f>
        <v>2.2831050228310501E-2</v>
      </c>
      <c r="AB939">
        <v>0</v>
      </c>
      <c r="AC939" s="5">
        <f t="shared" si="12219"/>
        <v>0</v>
      </c>
      <c r="AD939">
        <v>0</v>
      </c>
      <c r="AE939" s="5">
        <f t="shared" ref="AE939:AG939" si="12220">IF($D939&gt;0,AD939/$D939,0)</f>
        <v>0</v>
      </c>
      <c r="AF939">
        <v>25</v>
      </c>
      <c r="AG939" s="5">
        <f t="shared" si="12220"/>
        <v>0.11415525114155251</v>
      </c>
      <c r="AH939">
        <v>3</v>
      </c>
      <c r="AI939" s="5">
        <f t="shared" ref="AI939:AK939" si="12221">IF($D939&gt;0,AH939/$D939,0)</f>
        <v>1.3698630136986301E-2</v>
      </c>
      <c r="AJ939">
        <v>0</v>
      </c>
      <c r="AK939" s="5">
        <f t="shared" si="12221"/>
        <v>0</v>
      </c>
      <c r="AL939">
        <v>0</v>
      </c>
      <c r="AM939" s="5">
        <f t="shared" ref="AM939:AO939" si="12222">IF($D939&gt;0,AL939/$D939,0)</f>
        <v>0</v>
      </c>
      <c r="AN939">
        <v>0</v>
      </c>
      <c r="AO939" s="5">
        <f t="shared" si="12222"/>
        <v>0</v>
      </c>
      <c r="AP939">
        <v>1</v>
      </c>
      <c r="AQ939" s="5">
        <f t="shared" ref="AQ939:AS939" si="12223">IF($D939&gt;0,AP939/$D939,0)</f>
        <v>4.5662100456621002E-3</v>
      </c>
      <c r="AR939" s="1">
        <f t="shared" si="11703"/>
        <v>1</v>
      </c>
      <c r="AS939" s="5">
        <f t="shared" si="12223"/>
        <v>4.5662100456621002E-3</v>
      </c>
      <c r="AT939" s="13">
        <v>0</v>
      </c>
      <c r="AU939" s="17">
        <f t="shared" ref="AU939:AW939" si="12224">IF($D939&gt;0,AT939/$D939,0)</f>
        <v>0</v>
      </c>
      <c r="AV939" s="13">
        <v>0</v>
      </c>
      <c r="AW939" s="17">
        <f t="shared" si="12224"/>
        <v>0</v>
      </c>
      <c r="AX939" s="16">
        <v>1</v>
      </c>
      <c r="AY939" s="17">
        <f t="shared" ref="AY939" si="12225">IF($D939&gt;0,AX939/$D939,0)</f>
        <v>4.5662100456621002E-3</v>
      </c>
      <c r="AZ939" s="13">
        <v>1</v>
      </c>
      <c r="BA939" s="13">
        <v>0</v>
      </c>
      <c r="BB939" s="13">
        <v>0</v>
      </c>
      <c r="BC939" s="13">
        <v>0</v>
      </c>
    </row>
    <row r="940" spans="1:55" x14ac:dyDescent="0.25">
      <c r="A940">
        <v>34739</v>
      </c>
      <c r="B940" s="20">
        <v>793</v>
      </c>
      <c r="C940" s="20">
        <v>736</v>
      </c>
      <c r="D940" s="20">
        <v>57</v>
      </c>
      <c r="E940" s="21">
        <f t="shared" si="11690"/>
        <v>7.1878940731399749E-2</v>
      </c>
      <c r="F940" s="18">
        <v>47</v>
      </c>
      <c r="G940" s="5">
        <f t="shared" si="11691"/>
        <v>0.82456140350877194</v>
      </c>
      <c r="H940">
        <v>3</v>
      </c>
      <c r="I940" s="5">
        <f t="shared" ref="I940" si="12226">IF($D940&gt;0,H940/$D940,0)</f>
        <v>5.2631578947368418E-2</v>
      </c>
      <c r="J940">
        <v>6</v>
      </c>
      <c r="K940" s="5">
        <f t="shared" ref="K940" si="12227">IF($D940&gt;0,J940/$D940,0)</f>
        <v>0.10526315789473684</v>
      </c>
      <c r="L940">
        <v>0</v>
      </c>
      <c r="M940" s="5">
        <f t="shared" ref="M940:O940" si="12228">IF($D940&gt;0,L940/$D940,0)</f>
        <v>0</v>
      </c>
      <c r="N940">
        <v>0</v>
      </c>
      <c r="O940" s="5">
        <f t="shared" si="12228"/>
        <v>0</v>
      </c>
      <c r="P940">
        <v>1</v>
      </c>
      <c r="Q940" s="5">
        <f t="shared" ref="Q940:S940" si="12229">IF($D940&gt;0,P940/$D940,0)</f>
        <v>1.7543859649122806E-2</v>
      </c>
      <c r="R940">
        <v>0</v>
      </c>
      <c r="S940" s="5">
        <f t="shared" si="12229"/>
        <v>0</v>
      </c>
      <c r="T940">
        <v>0</v>
      </c>
      <c r="U940" s="5">
        <f t="shared" ref="U940:W940" si="12230">IF($D940&gt;0,T940/$D940,0)</f>
        <v>0</v>
      </c>
      <c r="V940">
        <v>0</v>
      </c>
      <c r="W940" s="5">
        <f t="shared" si="12230"/>
        <v>0</v>
      </c>
      <c r="X940">
        <v>0</v>
      </c>
      <c r="Y940" s="5">
        <f t="shared" ref="Y940" si="12231">IF($D940&gt;0,X940/$D940,0)</f>
        <v>0</v>
      </c>
      <c r="Z940">
        <v>0</v>
      </c>
      <c r="AA940" s="5">
        <f t="shared" ref="AA940:AC940" si="12232">IF($D940&gt;0,Z940/$D940,0)</f>
        <v>0</v>
      </c>
      <c r="AB940">
        <v>0</v>
      </c>
      <c r="AC940" s="5">
        <f t="shared" si="12232"/>
        <v>0</v>
      </c>
      <c r="AD940">
        <v>0</v>
      </c>
      <c r="AE940" s="5">
        <f t="shared" ref="AE940:AG940" si="12233">IF($D940&gt;0,AD940/$D940,0)</f>
        <v>0</v>
      </c>
      <c r="AF940">
        <v>0</v>
      </c>
      <c r="AG940" s="5">
        <f t="shared" si="12233"/>
        <v>0</v>
      </c>
      <c r="AH940">
        <v>0</v>
      </c>
      <c r="AI940" s="5">
        <f t="shared" ref="AI940:AK940" si="12234">IF($D940&gt;0,AH940/$D940,0)</f>
        <v>0</v>
      </c>
      <c r="AJ940">
        <v>0</v>
      </c>
      <c r="AK940" s="5">
        <f t="shared" si="12234"/>
        <v>0</v>
      </c>
      <c r="AL940">
        <v>0</v>
      </c>
      <c r="AM940" s="5">
        <f t="shared" ref="AM940:AO940" si="12235">IF($D940&gt;0,AL940/$D940,0)</f>
        <v>0</v>
      </c>
      <c r="AN940">
        <v>0</v>
      </c>
      <c r="AO940" s="5">
        <f t="shared" si="12235"/>
        <v>0</v>
      </c>
      <c r="AP940">
        <v>0</v>
      </c>
      <c r="AQ940" s="5">
        <f t="shared" ref="AQ940:AS940" si="12236">IF($D940&gt;0,AP940/$D940,0)</f>
        <v>0</v>
      </c>
      <c r="AR940" s="1">
        <f t="shared" si="11703"/>
        <v>0</v>
      </c>
      <c r="AS940" s="5">
        <f t="shared" si="12236"/>
        <v>0</v>
      </c>
      <c r="AT940" s="13">
        <v>0</v>
      </c>
      <c r="AU940" s="17">
        <f t="shared" ref="AU940:AW940" si="12237">IF($D940&gt;0,AT940/$D940,0)</f>
        <v>0</v>
      </c>
      <c r="AV940" s="13">
        <v>0</v>
      </c>
      <c r="AW940" s="17">
        <f t="shared" si="12237"/>
        <v>0</v>
      </c>
      <c r="AX940" s="16">
        <v>0</v>
      </c>
      <c r="AY940" s="17">
        <f t="shared" ref="AY940" si="12238">IF($D940&gt;0,AX940/$D940,0)</f>
        <v>0</v>
      </c>
      <c r="AZ940" s="13">
        <v>0</v>
      </c>
      <c r="BA940" s="13">
        <v>0</v>
      </c>
      <c r="BB940" s="13">
        <v>0</v>
      </c>
      <c r="BC940" s="13">
        <v>0</v>
      </c>
    </row>
    <row r="941" spans="1:55" x14ac:dyDescent="0.25">
      <c r="A941">
        <v>34741</v>
      </c>
      <c r="B941" s="20">
        <v>40828</v>
      </c>
      <c r="C941" s="20">
        <v>17016</v>
      </c>
      <c r="D941" s="20">
        <v>23812</v>
      </c>
      <c r="E941" s="21">
        <f t="shared" si="11690"/>
        <v>0.58322719702165182</v>
      </c>
      <c r="F941" s="18">
        <v>2035</v>
      </c>
      <c r="G941" s="5">
        <f t="shared" si="11691"/>
        <v>8.5461112044347393E-2</v>
      </c>
      <c r="H941">
        <v>12982</v>
      </c>
      <c r="I941" s="5">
        <f t="shared" ref="I941" si="12239">IF($D941&gt;0,H941/$D941,0)</f>
        <v>0.54518730052074582</v>
      </c>
      <c r="J941">
        <v>976</v>
      </c>
      <c r="K941" s="5">
        <f t="shared" ref="K941" si="12240">IF($D941&gt;0,J941/$D941,0)</f>
        <v>4.0987737275323365E-2</v>
      </c>
      <c r="L941">
        <v>1951</v>
      </c>
      <c r="M941" s="5">
        <f t="shared" ref="M941:O941" si="12241">IF($D941&gt;0,L941/$D941,0)</f>
        <v>8.1933478918192512E-2</v>
      </c>
      <c r="N941">
        <v>77</v>
      </c>
      <c r="O941" s="5">
        <f t="shared" si="12241"/>
        <v>3.2336636989753064E-3</v>
      </c>
      <c r="P941">
        <v>190</v>
      </c>
      <c r="Q941" s="5">
        <f t="shared" ref="Q941:S941" si="12242">IF($D941&gt;0,P941/$D941,0)</f>
        <v>7.979170166302705E-3</v>
      </c>
      <c r="R941">
        <v>297</v>
      </c>
      <c r="S941" s="5">
        <f t="shared" si="12242"/>
        <v>1.2472702838904753E-2</v>
      </c>
      <c r="T941">
        <v>226</v>
      </c>
      <c r="U941" s="5">
        <f t="shared" ref="U941:W941" si="12243">IF($D941&gt;0,T941/$D941,0)</f>
        <v>9.4910129346547963E-3</v>
      </c>
      <c r="V941">
        <v>101</v>
      </c>
      <c r="W941" s="5">
        <f t="shared" si="12243"/>
        <v>4.2415588778767005E-3</v>
      </c>
      <c r="X941">
        <v>629</v>
      </c>
      <c r="Y941" s="5">
        <f t="shared" ref="Y941" si="12244">IF($D941&gt;0,X941/$D941,0)</f>
        <v>2.6415252813707376E-2</v>
      </c>
      <c r="Z941">
        <v>214</v>
      </c>
      <c r="AA941" s="5">
        <f t="shared" ref="AA941:AC941" si="12245">IF($D941&gt;0,Z941/$D941,0)</f>
        <v>8.9870653452040986E-3</v>
      </c>
      <c r="AB941">
        <v>13</v>
      </c>
      <c r="AC941" s="5">
        <f t="shared" si="12245"/>
        <v>5.4594322190492186E-4</v>
      </c>
      <c r="AD941">
        <v>82</v>
      </c>
      <c r="AE941" s="5">
        <f t="shared" ref="AE941:AG941" si="12246">IF($D941&gt;0,AD941/$D941,0)</f>
        <v>3.4436418612464304E-3</v>
      </c>
      <c r="AF941">
        <v>1476</v>
      </c>
      <c r="AG941" s="5">
        <f t="shared" si="12246"/>
        <v>6.1985553502435745E-2</v>
      </c>
      <c r="AH941">
        <v>309</v>
      </c>
      <c r="AI941" s="5">
        <f t="shared" ref="AI941:AK941" si="12247">IF($D941&gt;0,AH941/$D941,0)</f>
        <v>1.2976650428355451E-2</v>
      </c>
      <c r="AJ941">
        <v>6</v>
      </c>
      <c r="AK941" s="5">
        <f t="shared" si="12247"/>
        <v>2.5197379472534858E-4</v>
      </c>
      <c r="AL941">
        <v>556</v>
      </c>
      <c r="AM941" s="5">
        <f t="shared" ref="AM941:AO941" si="12248">IF($D941&gt;0,AL941/$D941,0)</f>
        <v>2.3349571644548966E-2</v>
      </c>
      <c r="AN941">
        <v>135</v>
      </c>
      <c r="AO941" s="5">
        <f t="shared" si="12248"/>
        <v>5.6694103813203431E-3</v>
      </c>
      <c r="AP941">
        <v>634</v>
      </c>
      <c r="AQ941" s="5">
        <f t="shared" ref="AQ941:AS941" si="12249">IF($D941&gt;0,AP941/$D941,0)</f>
        <v>2.6625230975978499E-2</v>
      </c>
      <c r="AR941" s="1">
        <f t="shared" si="11703"/>
        <v>923</v>
      </c>
      <c r="AS941" s="5">
        <f t="shared" si="12249"/>
        <v>3.8761968755249454E-2</v>
      </c>
      <c r="AT941" s="13">
        <v>1</v>
      </c>
      <c r="AU941" s="17">
        <f t="shared" ref="AU941:AW941" si="12250">IF($D941&gt;0,AT941/$D941,0)</f>
        <v>4.1995632454224761E-5</v>
      </c>
      <c r="AV941" s="13">
        <v>2</v>
      </c>
      <c r="AW941" s="17">
        <f t="shared" si="12250"/>
        <v>8.3991264908449522E-5</v>
      </c>
      <c r="AX941" s="16">
        <v>920</v>
      </c>
      <c r="AY941" s="17">
        <f t="shared" ref="AY941" si="12251">IF($D941&gt;0,AX941/$D941,0)</f>
        <v>3.8635981857886782E-2</v>
      </c>
      <c r="AZ941" s="13">
        <v>83</v>
      </c>
      <c r="BA941" s="13">
        <v>42</v>
      </c>
      <c r="BB941" s="13">
        <v>7</v>
      </c>
      <c r="BC941" s="13">
        <v>788</v>
      </c>
    </row>
    <row r="942" spans="1:55" x14ac:dyDescent="0.25">
      <c r="A942">
        <v>34743</v>
      </c>
      <c r="B942" s="20">
        <v>33632</v>
      </c>
      <c r="C942" s="20">
        <v>9513</v>
      </c>
      <c r="D942" s="20">
        <v>24119</v>
      </c>
      <c r="E942" s="21">
        <f t="shared" si="11690"/>
        <v>0.71714438629876309</v>
      </c>
      <c r="F942" s="18">
        <v>708</v>
      </c>
      <c r="G942" s="5">
        <f t="shared" si="11691"/>
        <v>2.9354450847879264E-2</v>
      </c>
      <c r="H942">
        <v>15368</v>
      </c>
      <c r="I942" s="5">
        <f t="shared" ref="I942" si="12252">IF($D942&gt;0,H942/$D942,0)</f>
        <v>0.63717401218956005</v>
      </c>
      <c r="J942">
        <v>982</v>
      </c>
      <c r="K942" s="5">
        <f t="shared" ref="K942" si="12253">IF($D942&gt;0,J942/$D942,0)</f>
        <v>4.0714789170363613E-2</v>
      </c>
      <c r="L942">
        <v>2292</v>
      </c>
      <c r="M942" s="5">
        <f t="shared" ref="M942:O942" si="12254">IF($D942&gt;0,L942/$D942,0)</f>
        <v>9.5028815456693894E-2</v>
      </c>
      <c r="N942">
        <v>55</v>
      </c>
      <c r="O942" s="5">
        <f t="shared" si="12254"/>
        <v>2.2803598822505079E-3</v>
      </c>
      <c r="P942">
        <v>120</v>
      </c>
      <c r="Q942" s="5">
        <f t="shared" ref="Q942:S942" si="12255">IF($D942&gt;0,P942/$D942,0)</f>
        <v>4.9753306521829266E-3</v>
      </c>
      <c r="R942">
        <v>175</v>
      </c>
      <c r="S942" s="5">
        <f t="shared" si="12255"/>
        <v>7.2556905344334345E-3</v>
      </c>
      <c r="T942">
        <v>177</v>
      </c>
      <c r="U942" s="5">
        <f t="shared" ref="U942:W942" si="12256">IF($D942&gt;0,T942/$D942,0)</f>
        <v>7.338612711969816E-3</v>
      </c>
      <c r="V942">
        <v>103</v>
      </c>
      <c r="W942" s="5">
        <f t="shared" si="12256"/>
        <v>4.2704921431236786E-3</v>
      </c>
      <c r="X942">
        <v>296</v>
      </c>
      <c r="Y942" s="5">
        <f t="shared" ref="Y942" si="12257">IF($D942&gt;0,X942/$D942,0)</f>
        <v>1.2272482275384551E-2</v>
      </c>
      <c r="Z942">
        <v>182</v>
      </c>
      <c r="AA942" s="5">
        <f t="shared" ref="AA942:AC942" si="12258">IF($D942&gt;0,Z942/$D942,0)</f>
        <v>7.5459181558107718E-3</v>
      </c>
      <c r="AB942">
        <v>18</v>
      </c>
      <c r="AC942" s="5">
        <f t="shared" si="12258"/>
        <v>7.4629959782743899E-4</v>
      </c>
      <c r="AD942">
        <v>34</v>
      </c>
      <c r="AE942" s="5">
        <f t="shared" ref="AE942:AG942" si="12259">IF($D942&gt;0,AD942/$D942,0)</f>
        <v>1.4096770181184959E-3</v>
      </c>
      <c r="AF942">
        <v>1700</v>
      </c>
      <c r="AG942" s="5">
        <f t="shared" si="12259"/>
        <v>7.0483850905924794E-2</v>
      </c>
      <c r="AH942">
        <v>366</v>
      </c>
      <c r="AI942" s="5">
        <f t="shared" ref="AI942:AK942" si="12260">IF($D942&gt;0,AH942/$D942,0)</f>
        <v>1.5174758489157926E-2</v>
      </c>
      <c r="AJ942">
        <v>2</v>
      </c>
      <c r="AK942" s="5">
        <f t="shared" si="12260"/>
        <v>8.292217753638211E-5</v>
      </c>
      <c r="AL942">
        <v>352</v>
      </c>
      <c r="AM942" s="5">
        <f t="shared" ref="AM942:AO942" si="12261">IF($D942&gt;0,AL942/$D942,0)</f>
        <v>1.4594303246403251E-2</v>
      </c>
      <c r="AN942">
        <v>40</v>
      </c>
      <c r="AO942" s="5">
        <f t="shared" si="12261"/>
        <v>1.6584435507276422E-3</v>
      </c>
      <c r="AP942">
        <v>282</v>
      </c>
      <c r="AQ942" s="5">
        <f t="shared" ref="AQ942:AS942" si="12262">IF($D942&gt;0,AP942/$D942,0)</f>
        <v>1.1692027032629877E-2</v>
      </c>
      <c r="AR942" s="1">
        <f t="shared" si="11703"/>
        <v>867</v>
      </c>
      <c r="AS942" s="5">
        <f t="shared" si="12262"/>
        <v>3.5946763962021643E-2</v>
      </c>
      <c r="AT942" s="13">
        <v>5</v>
      </c>
      <c r="AU942" s="17">
        <f t="shared" ref="AU942:AW942" si="12263">IF($D942&gt;0,AT942/$D942,0)</f>
        <v>2.0730544384095528E-4</v>
      </c>
      <c r="AV942" s="13">
        <v>22</v>
      </c>
      <c r="AW942" s="17">
        <f t="shared" si="12263"/>
        <v>9.1214395290020321E-4</v>
      </c>
      <c r="AX942" s="16">
        <v>840</v>
      </c>
      <c r="AY942" s="17">
        <f t="shared" ref="AY942" si="12264">IF($D942&gt;0,AX942/$D942,0)</f>
        <v>3.4827314565280487E-2</v>
      </c>
      <c r="AZ942" s="13">
        <v>49</v>
      </c>
      <c r="BA942" s="13">
        <v>24</v>
      </c>
      <c r="BB942" s="13">
        <v>2</v>
      </c>
      <c r="BC942" s="13">
        <v>765</v>
      </c>
    </row>
    <row r="943" spans="1:55" x14ac:dyDescent="0.25">
      <c r="A943">
        <v>34744</v>
      </c>
      <c r="B943" s="20">
        <v>44142</v>
      </c>
      <c r="C943" s="20">
        <v>22886</v>
      </c>
      <c r="D943" s="20">
        <v>21256</v>
      </c>
      <c r="E943" s="21">
        <f t="shared" si="11690"/>
        <v>0.48153685832087356</v>
      </c>
      <c r="F943" s="18">
        <v>845</v>
      </c>
      <c r="G943" s="5">
        <f t="shared" si="11691"/>
        <v>3.9753481369966127E-2</v>
      </c>
      <c r="H943">
        <v>12992</v>
      </c>
      <c r="I943" s="5">
        <f t="shared" ref="I943" si="12265">IF($D943&gt;0,H943/$D943,0)</f>
        <v>0.61121565675573952</v>
      </c>
      <c r="J943">
        <v>981</v>
      </c>
      <c r="K943" s="5">
        <f t="shared" ref="K943" si="12266">IF($D943&gt;0,J943/$D943,0)</f>
        <v>4.6151674821226944E-2</v>
      </c>
      <c r="L943">
        <v>2017</v>
      </c>
      <c r="M943" s="5">
        <f t="shared" ref="M943:O943" si="12267">IF($D943&gt;0,L943/$D943,0)</f>
        <v>9.4890854347007905E-2</v>
      </c>
      <c r="N943">
        <v>74</v>
      </c>
      <c r="O943" s="5">
        <f t="shared" si="12267"/>
        <v>3.481369966127211E-3</v>
      </c>
      <c r="P943">
        <v>127</v>
      </c>
      <c r="Q943" s="5">
        <f t="shared" ref="Q943:S943" si="12268">IF($D943&gt;0,P943/$D943,0)</f>
        <v>5.974783590515619E-3</v>
      </c>
      <c r="R943">
        <v>175</v>
      </c>
      <c r="S943" s="5">
        <f t="shared" si="12268"/>
        <v>8.2329695144900267E-3</v>
      </c>
      <c r="T943">
        <v>146</v>
      </c>
      <c r="U943" s="5">
        <f t="shared" ref="U943:W943" si="12269">IF($D943&gt;0,T943/$D943,0)</f>
        <v>6.868648852088822E-3</v>
      </c>
      <c r="V943">
        <v>101</v>
      </c>
      <c r="W943" s="5">
        <f t="shared" si="12269"/>
        <v>4.7515995483628148E-3</v>
      </c>
      <c r="X943">
        <v>220</v>
      </c>
      <c r="Y943" s="5">
        <f t="shared" ref="Y943" si="12270">IF($D943&gt;0,X943/$D943,0)</f>
        <v>1.0350018818216034E-2</v>
      </c>
      <c r="Z943">
        <v>160</v>
      </c>
      <c r="AA943" s="5">
        <f t="shared" ref="AA943:AC943" si="12271">IF($D943&gt;0,Z943/$D943,0)</f>
        <v>7.5272864132480237E-3</v>
      </c>
      <c r="AB943">
        <v>44</v>
      </c>
      <c r="AC943" s="5">
        <f t="shared" si="12271"/>
        <v>2.0700037636432068E-3</v>
      </c>
      <c r="AD943">
        <v>30</v>
      </c>
      <c r="AE943" s="5">
        <f t="shared" ref="AE943:AG943" si="12272">IF($D943&gt;0,AD943/$D943,0)</f>
        <v>1.4113662024840044E-3</v>
      </c>
      <c r="AF943">
        <v>1384</v>
      </c>
      <c r="AG943" s="5">
        <f t="shared" si="12272"/>
        <v>6.5111027474595407E-2</v>
      </c>
      <c r="AH943">
        <v>356</v>
      </c>
      <c r="AI943" s="5">
        <f t="shared" ref="AI943:AK943" si="12273">IF($D943&gt;0,AH943/$D943,0)</f>
        <v>1.6748212269476852E-2</v>
      </c>
      <c r="AJ943">
        <v>2</v>
      </c>
      <c r="AK943" s="5">
        <f t="shared" si="12273"/>
        <v>9.4091080165600304E-5</v>
      </c>
      <c r="AL943">
        <v>282</v>
      </c>
      <c r="AM943" s="5">
        <f t="shared" ref="AM943:AO943" si="12274">IF($D943&gt;0,AL943/$D943,0)</f>
        <v>1.3266842303349643E-2</v>
      </c>
      <c r="AN943">
        <v>29</v>
      </c>
      <c r="AO943" s="5">
        <f t="shared" si="12274"/>
        <v>1.3643206624012044E-3</v>
      </c>
      <c r="AP943">
        <v>391</v>
      </c>
      <c r="AQ943" s="5">
        <f t="shared" ref="AQ943:AS943" si="12275">IF($D943&gt;0,AP943/$D943,0)</f>
        <v>1.8394806172374861E-2</v>
      </c>
      <c r="AR943" s="1">
        <f t="shared" si="11703"/>
        <v>900</v>
      </c>
      <c r="AS943" s="5">
        <f t="shared" si="12275"/>
        <v>4.2340986074520137E-2</v>
      </c>
      <c r="AT943" s="13">
        <v>2</v>
      </c>
      <c r="AU943" s="17">
        <f t="shared" ref="AU943:AW943" si="12276">IF($D943&gt;0,AT943/$D943,0)</f>
        <v>9.4091080165600304E-5</v>
      </c>
      <c r="AV943" s="13">
        <v>28</v>
      </c>
      <c r="AW943" s="17">
        <f t="shared" si="12276"/>
        <v>1.3172751223184042E-3</v>
      </c>
      <c r="AX943" s="16">
        <v>870</v>
      </c>
      <c r="AY943" s="17">
        <f t="shared" ref="AY943" si="12277">IF($D943&gt;0,AX943/$D943,0)</f>
        <v>4.0929619872036131E-2</v>
      </c>
      <c r="AZ943" s="13">
        <v>95</v>
      </c>
      <c r="BA943" s="13">
        <v>59</v>
      </c>
      <c r="BB943" s="13">
        <v>9</v>
      </c>
      <c r="BC943" s="13">
        <v>707</v>
      </c>
    </row>
    <row r="944" spans="1:55" x14ac:dyDescent="0.25">
      <c r="A944">
        <v>34746</v>
      </c>
      <c r="B944" s="20">
        <v>35022</v>
      </c>
      <c r="C944" s="20">
        <v>19646</v>
      </c>
      <c r="D944" s="20">
        <v>15376</v>
      </c>
      <c r="E944" s="21">
        <f t="shared" si="11690"/>
        <v>0.4390383187710582</v>
      </c>
      <c r="F944" s="18">
        <v>1633</v>
      </c>
      <c r="G944" s="5">
        <f t="shared" si="11691"/>
        <v>0.10620447450572321</v>
      </c>
      <c r="H944">
        <v>7704</v>
      </c>
      <c r="I944" s="5">
        <f t="shared" ref="I944" si="12278">IF($D944&gt;0,H944/$D944,0)</f>
        <v>0.50104058272632679</v>
      </c>
      <c r="J944">
        <v>638</v>
      </c>
      <c r="K944" s="5">
        <f t="shared" ref="K944" si="12279">IF($D944&gt;0,J944/$D944,0)</f>
        <v>4.1493236212278878E-2</v>
      </c>
      <c r="L944">
        <v>1444</v>
      </c>
      <c r="M944" s="5">
        <f t="shared" ref="M944:O944" si="12280">IF($D944&gt;0,L944/$D944,0)</f>
        <v>9.391259105098855E-2</v>
      </c>
      <c r="N944">
        <v>60</v>
      </c>
      <c r="O944" s="5">
        <f t="shared" si="12280"/>
        <v>3.902185223725286E-3</v>
      </c>
      <c r="P944">
        <v>259</v>
      </c>
      <c r="Q944" s="5">
        <f t="shared" ref="Q944:S944" si="12281">IF($D944&gt;0,P944/$D944,0)</f>
        <v>1.6844432882414152E-2</v>
      </c>
      <c r="R944">
        <v>186</v>
      </c>
      <c r="S944" s="5">
        <f t="shared" si="12281"/>
        <v>1.2096774193548387E-2</v>
      </c>
      <c r="T944">
        <v>199</v>
      </c>
      <c r="U944" s="5">
        <f t="shared" ref="U944:W944" si="12282">IF($D944&gt;0,T944/$D944,0)</f>
        <v>1.2942247658688866E-2</v>
      </c>
      <c r="V944">
        <v>59</v>
      </c>
      <c r="W944" s="5">
        <f t="shared" si="12282"/>
        <v>3.8371488033298647E-3</v>
      </c>
      <c r="X944">
        <v>215</v>
      </c>
      <c r="Y944" s="5">
        <f t="shared" ref="Y944" si="12283">IF($D944&gt;0,X944/$D944,0)</f>
        <v>1.398283038501561E-2</v>
      </c>
      <c r="Z944">
        <v>110</v>
      </c>
      <c r="AA944" s="5">
        <f t="shared" ref="AA944:AC944" si="12284">IF($D944&gt;0,Z944/$D944,0)</f>
        <v>7.1540062434963577E-3</v>
      </c>
      <c r="AB944">
        <v>20</v>
      </c>
      <c r="AC944" s="5">
        <f t="shared" si="12284"/>
        <v>1.3007284079084287E-3</v>
      </c>
      <c r="AD944">
        <v>88</v>
      </c>
      <c r="AE944" s="5">
        <f t="shared" ref="AE944:AG944" si="12285">IF($D944&gt;0,AD944/$D944,0)</f>
        <v>5.7232049947970867E-3</v>
      </c>
      <c r="AF944">
        <v>1109</v>
      </c>
      <c r="AG944" s="5">
        <f t="shared" si="12285"/>
        <v>7.2125390218522378E-2</v>
      </c>
      <c r="AH944">
        <v>294</v>
      </c>
      <c r="AI944" s="5">
        <f t="shared" ref="AI944:AK944" si="12286">IF($D944&gt;0,AH944/$D944,0)</f>
        <v>1.9120707596253901E-2</v>
      </c>
      <c r="AJ944">
        <v>3</v>
      </c>
      <c r="AK944" s="5">
        <f t="shared" si="12286"/>
        <v>1.951092611862643E-4</v>
      </c>
      <c r="AL944">
        <v>274</v>
      </c>
      <c r="AM944" s="5">
        <f t="shared" ref="AM944:AO944" si="12287">IF($D944&gt;0,AL944/$D944,0)</f>
        <v>1.7819979188345474E-2</v>
      </c>
      <c r="AN944">
        <v>60</v>
      </c>
      <c r="AO944" s="5">
        <f t="shared" si="12287"/>
        <v>3.902185223725286E-3</v>
      </c>
      <c r="AP944">
        <v>353</v>
      </c>
      <c r="AQ944" s="5">
        <f t="shared" ref="AQ944:AS944" si="12288">IF($D944&gt;0,AP944/$D944,0)</f>
        <v>2.2957856399583768E-2</v>
      </c>
      <c r="AR944" s="1">
        <f t="shared" si="11703"/>
        <v>668</v>
      </c>
      <c r="AS944" s="5">
        <f t="shared" si="12288"/>
        <v>4.3444328824141516E-2</v>
      </c>
      <c r="AT944" s="13">
        <v>6</v>
      </c>
      <c r="AU944" s="17">
        <f t="shared" ref="AU944:AW944" si="12289">IF($D944&gt;0,AT944/$D944,0)</f>
        <v>3.902185223725286E-4</v>
      </c>
      <c r="AV944" s="13">
        <v>23</v>
      </c>
      <c r="AW944" s="17">
        <f t="shared" si="12289"/>
        <v>1.4958376690946929E-3</v>
      </c>
      <c r="AX944" s="16">
        <v>639</v>
      </c>
      <c r="AY944" s="17">
        <f t="shared" ref="AY944" si="12290">IF($D944&gt;0,AX944/$D944,0)</f>
        <v>4.1558272632674295E-2</v>
      </c>
      <c r="AZ944" s="13">
        <v>41</v>
      </c>
      <c r="BA944" s="13">
        <v>33</v>
      </c>
      <c r="BB944" s="13">
        <v>19</v>
      </c>
      <c r="BC944" s="13">
        <v>546</v>
      </c>
    </row>
    <row r="945" spans="1:55" x14ac:dyDescent="0.25">
      <c r="A945">
        <v>34747</v>
      </c>
      <c r="B945" s="20">
        <v>13692</v>
      </c>
      <c r="C945" s="20">
        <v>10886</v>
      </c>
      <c r="D945" s="20">
        <v>2806</v>
      </c>
      <c r="E945" s="21">
        <f t="shared" si="11690"/>
        <v>0.20493718959976628</v>
      </c>
      <c r="F945" s="18">
        <v>230</v>
      </c>
      <c r="G945" s="5">
        <f t="shared" si="11691"/>
        <v>8.1967213114754092E-2</v>
      </c>
      <c r="H945">
        <v>1318</v>
      </c>
      <c r="I945" s="5">
        <f t="shared" ref="I945" si="12291">IF($D945&gt;0,H945/$D945,0)</f>
        <v>0.46970776906628653</v>
      </c>
      <c r="J945">
        <v>210</v>
      </c>
      <c r="K945" s="5">
        <f t="shared" ref="K945" si="12292">IF($D945&gt;0,J945/$D945,0)</f>
        <v>7.4839629365645047E-2</v>
      </c>
      <c r="L945">
        <v>143</v>
      </c>
      <c r="M945" s="5">
        <f t="shared" ref="M945:O945" si="12293">IF($D945&gt;0,L945/$D945,0)</f>
        <v>5.0962223806129719E-2</v>
      </c>
      <c r="N945">
        <v>11</v>
      </c>
      <c r="O945" s="5">
        <f t="shared" si="12293"/>
        <v>3.9201710620099788E-3</v>
      </c>
      <c r="P945">
        <v>14</v>
      </c>
      <c r="Q945" s="5">
        <f t="shared" ref="Q945:S945" si="12294">IF($D945&gt;0,P945/$D945,0)</f>
        <v>4.9893086243763367E-3</v>
      </c>
      <c r="R945">
        <v>23</v>
      </c>
      <c r="S945" s="5">
        <f t="shared" si="12294"/>
        <v>8.1967213114754103E-3</v>
      </c>
      <c r="T945">
        <v>26</v>
      </c>
      <c r="U945" s="5">
        <f t="shared" ref="U945:W945" si="12295">IF($D945&gt;0,T945/$D945,0)</f>
        <v>9.2658588738417681E-3</v>
      </c>
      <c r="V945">
        <v>17</v>
      </c>
      <c r="W945" s="5">
        <f t="shared" si="12295"/>
        <v>6.0584461867426945E-3</v>
      </c>
      <c r="X945">
        <v>26</v>
      </c>
      <c r="Y945" s="5">
        <f t="shared" ref="Y945" si="12296">IF($D945&gt;0,X945/$D945,0)</f>
        <v>9.2658588738417681E-3</v>
      </c>
      <c r="Z945">
        <v>50</v>
      </c>
      <c r="AA945" s="5">
        <f t="shared" ref="AA945:AC945" si="12297">IF($D945&gt;0,Z945/$D945,0)</f>
        <v>1.7818959372772631E-2</v>
      </c>
      <c r="AB945">
        <v>11</v>
      </c>
      <c r="AC945" s="5">
        <f t="shared" si="12297"/>
        <v>3.9201710620099788E-3</v>
      </c>
      <c r="AD945">
        <v>28</v>
      </c>
      <c r="AE945" s="5">
        <f t="shared" ref="AE945:AG945" si="12298">IF($D945&gt;0,AD945/$D945,0)</f>
        <v>9.9786172487526734E-3</v>
      </c>
      <c r="AF945">
        <v>232</v>
      </c>
      <c r="AG945" s="5">
        <f t="shared" si="12298"/>
        <v>8.2679971489665008E-2</v>
      </c>
      <c r="AH945">
        <v>55</v>
      </c>
      <c r="AI945" s="5">
        <f t="shared" ref="AI945:AK945" si="12299">IF($D945&gt;0,AH945/$D945,0)</f>
        <v>1.9600855310049892E-2</v>
      </c>
      <c r="AJ945">
        <v>1</v>
      </c>
      <c r="AK945" s="5">
        <f t="shared" si="12299"/>
        <v>3.5637918745545262E-4</v>
      </c>
      <c r="AL945">
        <v>100</v>
      </c>
      <c r="AM945" s="5">
        <f t="shared" ref="AM945:AO945" si="12300">IF($D945&gt;0,AL945/$D945,0)</f>
        <v>3.5637918745545262E-2</v>
      </c>
      <c r="AN945">
        <v>6</v>
      </c>
      <c r="AO945" s="5">
        <f t="shared" si="12300"/>
        <v>2.1382751247327157E-3</v>
      </c>
      <c r="AP945">
        <v>136</v>
      </c>
      <c r="AQ945" s="5">
        <f t="shared" ref="AQ945:AS945" si="12301">IF($D945&gt;0,AP945/$D945,0)</f>
        <v>4.8467569493941556E-2</v>
      </c>
      <c r="AR945" s="1">
        <f t="shared" si="11703"/>
        <v>169</v>
      </c>
      <c r="AS945" s="5">
        <f t="shared" si="12301"/>
        <v>6.0228082679971491E-2</v>
      </c>
      <c r="AT945" s="13">
        <v>1</v>
      </c>
      <c r="AU945" s="17">
        <f t="shared" ref="AU945:AW945" si="12302">IF($D945&gt;0,AT945/$D945,0)</f>
        <v>3.5637918745545262E-4</v>
      </c>
      <c r="AV945" s="13">
        <v>2</v>
      </c>
      <c r="AW945" s="17">
        <f t="shared" si="12302"/>
        <v>7.1275837491090524E-4</v>
      </c>
      <c r="AX945" s="16">
        <v>166</v>
      </c>
      <c r="AY945" s="17">
        <f t="shared" ref="AY945" si="12303">IF($D945&gt;0,AX945/$D945,0)</f>
        <v>5.9158945117605131E-2</v>
      </c>
      <c r="AZ945" s="13">
        <v>26</v>
      </c>
      <c r="BA945" s="13">
        <v>31</v>
      </c>
      <c r="BB945" s="13">
        <v>2</v>
      </c>
      <c r="BC945" s="13">
        <v>107</v>
      </c>
    </row>
    <row r="946" spans="1:55" x14ac:dyDescent="0.25">
      <c r="A946">
        <v>34748</v>
      </c>
      <c r="B946" s="20">
        <v>38246</v>
      </c>
      <c r="C946" s="20">
        <v>35944</v>
      </c>
      <c r="D946" s="20">
        <v>2302</v>
      </c>
      <c r="E946" s="21">
        <f t="shared" si="11690"/>
        <v>6.0189300841918106E-2</v>
      </c>
      <c r="F946" s="18">
        <v>997</v>
      </c>
      <c r="G946" s="5">
        <f t="shared" si="11691"/>
        <v>0.43310165073848828</v>
      </c>
      <c r="H946">
        <v>676</v>
      </c>
      <c r="I946" s="5">
        <f t="shared" ref="I946" si="12304">IF($D946&gt;0,H946/$D946,0)</f>
        <v>0.29365768896611644</v>
      </c>
      <c r="J946">
        <v>161</v>
      </c>
      <c r="K946" s="5">
        <f t="shared" ref="K946" si="12305">IF($D946&gt;0,J946/$D946,0)</f>
        <v>6.9939183318853168E-2</v>
      </c>
      <c r="L946">
        <v>36</v>
      </c>
      <c r="M946" s="5">
        <f t="shared" ref="M946:O946" si="12306">IF($D946&gt;0,L946/$D946,0)</f>
        <v>1.5638575152041704E-2</v>
      </c>
      <c r="N946">
        <v>11</v>
      </c>
      <c r="O946" s="5">
        <f t="shared" si="12306"/>
        <v>4.7784535186794095E-3</v>
      </c>
      <c r="P946">
        <v>37</v>
      </c>
      <c r="Q946" s="5">
        <f t="shared" ref="Q946:S946" si="12307">IF($D946&gt;0,P946/$D946,0)</f>
        <v>1.6072980017376195E-2</v>
      </c>
      <c r="R946">
        <v>22</v>
      </c>
      <c r="S946" s="5">
        <f t="shared" si="12307"/>
        <v>9.5569070373588191E-3</v>
      </c>
      <c r="T946">
        <v>7</v>
      </c>
      <c r="U946" s="5">
        <f t="shared" ref="U946:W946" si="12308">IF($D946&gt;0,T946/$D946,0)</f>
        <v>3.0408340573414424E-3</v>
      </c>
      <c r="V946">
        <v>86</v>
      </c>
      <c r="W946" s="5">
        <f t="shared" si="12308"/>
        <v>3.7358818418766288E-2</v>
      </c>
      <c r="X946">
        <v>10</v>
      </c>
      <c r="Y946" s="5">
        <f t="shared" ref="Y946" si="12309">IF($D946&gt;0,X946/$D946,0)</f>
        <v>4.3440486533449178E-3</v>
      </c>
      <c r="Z946">
        <v>19</v>
      </c>
      <c r="AA946" s="5">
        <f t="shared" ref="AA946:AC946" si="12310">IF($D946&gt;0,Z946/$D946,0)</f>
        <v>8.2536924413553429E-3</v>
      </c>
      <c r="AB946">
        <v>3</v>
      </c>
      <c r="AC946" s="5">
        <f t="shared" si="12310"/>
        <v>1.3032145960034753E-3</v>
      </c>
      <c r="AD946">
        <v>7</v>
      </c>
      <c r="AE946" s="5">
        <f t="shared" ref="AE946:AG946" si="12311">IF($D946&gt;0,AD946/$D946,0)</f>
        <v>3.0408340573414424E-3</v>
      </c>
      <c r="AF946">
        <v>63</v>
      </c>
      <c r="AG946" s="5">
        <f t="shared" si="12311"/>
        <v>2.7367506516072979E-2</v>
      </c>
      <c r="AH946">
        <v>9</v>
      </c>
      <c r="AI946" s="5">
        <f t="shared" ref="AI946:AK946" si="12312">IF($D946&gt;0,AH946/$D946,0)</f>
        <v>3.909643788010426E-3</v>
      </c>
      <c r="AJ946">
        <v>0</v>
      </c>
      <c r="AK946" s="5">
        <f t="shared" si="12312"/>
        <v>0</v>
      </c>
      <c r="AL946">
        <v>34</v>
      </c>
      <c r="AM946" s="5">
        <f t="shared" ref="AM946:AO946" si="12313">IF($D946&gt;0,AL946/$D946,0)</f>
        <v>1.4769765421372719E-2</v>
      </c>
      <c r="AN946">
        <v>2</v>
      </c>
      <c r="AO946" s="5">
        <f t="shared" si="12313"/>
        <v>8.6880973066898344E-4</v>
      </c>
      <c r="AP946">
        <v>8</v>
      </c>
      <c r="AQ946" s="5">
        <f t="shared" ref="AQ946:AS946" si="12314">IF($D946&gt;0,AP946/$D946,0)</f>
        <v>3.4752389226759338E-3</v>
      </c>
      <c r="AR946" s="1">
        <f t="shared" si="11703"/>
        <v>114</v>
      </c>
      <c r="AS946" s="5">
        <f t="shared" si="12314"/>
        <v>4.9522154648132061E-2</v>
      </c>
      <c r="AT946" s="13">
        <v>0</v>
      </c>
      <c r="AU946" s="17">
        <f t="shared" ref="AU946:AW946" si="12315">IF($D946&gt;0,AT946/$D946,0)</f>
        <v>0</v>
      </c>
      <c r="AV946" s="13">
        <v>0</v>
      </c>
      <c r="AW946" s="17">
        <f t="shared" si="12315"/>
        <v>0</v>
      </c>
      <c r="AX946" s="16">
        <v>114</v>
      </c>
      <c r="AY946" s="17">
        <f t="shared" ref="AY946" si="12316">IF($D946&gt;0,AX946/$D946,0)</f>
        <v>4.9522154648132061E-2</v>
      </c>
      <c r="AZ946" s="13">
        <v>19</v>
      </c>
      <c r="BA946" s="13">
        <v>11</v>
      </c>
      <c r="BB946" s="13">
        <v>0</v>
      </c>
      <c r="BC946" s="13">
        <v>84</v>
      </c>
    </row>
    <row r="947" spans="1:55" x14ac:dyDescent="0.25">
      <c r="A947">
        <v>34753</v>
      </c>
      <c r="B947" s="20">
        <v>5353</v>
      </c>
      <c r="C947" s="20">
        <v>2868</v>
      </c>
      <c r="D947" s="20">
        <v>2485</v>
      </c>
      <c r="E947" s="21">
        <f t="shared" si="11690"/>
        <v>0.46422566784980385</v>
      </c>
      <c r="F947" s="18">
        <v>1806</v>
      </c>
      <c r="G947" s="5">
        <f t="shared" si="11691"/>
        <v>0.72676056338028172</v>
      </c>
      <c r="H947">
        <v>407</v>
      </c>
      <c r="I947" s="5">
        <f t="shared" ref="I947" si="12317">IF($D947&gt;0,H947/$D947,0)</f>
        <v>0.16378269617706237</v>
      </c>
      <c r="J947">
        <v>32</v>
      </c>
      <c r="K947" s="5">
        <f t="shared" ref="K947" si="12318">IF($D947&gt;0,J947/$D947,0)</f>
        <v>1.2877263581488933E-2</v>
      </c>
      <c r="L947">
        <v>27</v>
      </c>
      <c r="M947" s="5">
        <f t="shared" ref="M947:O947" si="12319">IF($D947&gt;0,L947/$D947,0)</f>
        <v>1.0865191146881288E-2</v>
      </c>
      <c r="N947">
        <v>3</v>
      </c>
      <c r="O947" s="5">
        <f t="shared" si="12319"/>
        <v>1.2072434607645875E-3</v>
      </c>
      <c r="P947">
        <v>4</v>
      </c>
      <c r="Q947" s="5">
        <f t="shared" ref="Q947:S947" si="12320">IF($D947&gt;0,P947/$D947,0)</f>
        <v>1.6096579476861167E-3</v>
      </c>
      <c r="R947">
        <v>38</v>
      </c>
      <c r="S947" s="5">
        <f t="shared" si="12320"/>
        <v>1.5291750503018108E-2</v>
      </c>
      <c r="T947">
        <v>17</v>
      </c>
      <c r="U947" s="5">
        <f t="shared" ref="U947:W947" si="12321">IF($D947&gt;0,T947/$D947,0)</f>
        <v>6.841046277665996E-3</v>
      </c>
      <c r="V947">
        <v>10</v>
      </c>
      <c r="W947" s="5">
        <f t="shared" si="12321"/>
        <v>4.0241448692152921E-3</v>
      </c>
      <c r="X947">
        <v>45</v>
      </c>
      <c r="Y947" s="5">
        <f t="shared" ref="Y947" si="12322">IF($D947&gt;0,X947/$D947,0)</f>
        <v>1.8108651911468814E-2</v>
      </c>
      <c r="Z947">
        <v>3</v>
      </c>
      <c r="AA947" s="5">
        <f t="shared" ref="AA947:AC947" si="12323">IF($D947&gt;0,Z947/$D947,0)</f>
        <v>1.2072434607645875E-3</v>
      </c>
      <c r="AB947">
        <v>0</v>
      </c>
      <c r="AC947" s="5">
        <f t="shared" si="12323"/>
        <v>0</v>
      </c>
      <c r="AD947">
        <v>0</v>
      </c>
      <c r="AE947" s="5">
        <f t="shared" ref="AE947:AG947" si="12324">IF($D947&gt;0,AD947/$D947,0)</f>
        <v>0</v>
      </c>
      <c r="AF947">
        <v>13</v>
      </c>
      <c r="AG947" s="5">
        <f t="shared" si="12324"/>
        <v>5.2313883299798794E-3</v>
      </c>
      <c r="AH947">
        <v>1</v>
      </c>
      <c r="AI947" s="5">
        <f t="shared" ref="AI947:AK947" si="12325">IF($D947&gt;0,AH947/$D947,0)</f>
        <v>4.0241448692152917E-4</v>
      </c>
      <c r="AJ947">
        <v>0</v>
      </c>
      <c r="AK947" s="5">
        <f t="shared" si="12325"/>
        <v>0</v>
      </c>
      <c r="AL947">
        <v>6</v>
      </c>
      <c r="AM947" s="5">
        <f t="shared" ref="AM947:AO947" si="12326">IF($D947&gt;0,AL947/$D947,0)</f>
        <v>2.414486921529175E-3</v>
      </c>
      <c r="AN947">
        <v>0</v>
      </c>
      <c r="AO947" s="5">
        <f t="shared" si="12326"/>
        <v>0</v>
      </c>
      <c r="AP947">
        <v>8</v>
      </c>
      <c r="AQ947" s="5">
        <f t="shared" ref="AQ947:AS947" si="12327">IF($D947&gt;0,AP947/$D947,0)</f>
        <v>3.2193158953722333E-3</v>
      </c>
      <c r="AR947" s="1">
        <f t="shared" si="11703"/>
        <v>65</v>
      </c>
      <c r="AS947" s="5">
        <f t="shared" si="12327"/>
        <v>2.6156941649899398E-2</v>
      </c>
      <c r="AT947" s="13">
        <v>1</v>
      </c>
      <c r="AU947" s="17">
        <f t="shared" ref="AU947:AW947" si="12328">IF($D947&gt;0,AT947/$D947,0)</f>
        <v>4.0241448692152917E-4</v>
      </c>
      <c r="AV947" s="13">
        <v>0</v>
      </c>
      <c r="AW947" s="17">
        <f t="shared" si="12328"/>
        <v>0</v>
      </c>
      <c r="AX947" s="16">
        <v>64</v>
      </c>
      <c r="AY947" s="17">
        <f t="shared" ref="AY947" si="12329">IF($D947&gt;0,AX947/$D947,0)</f>
        <v>2.5754527162977867E-2</v>
      </c>
      <c r="AZ947" s="13">
        <v>4</v>
      </c>
      <c r="BA947" s="13">
        <v>5</v>
      </c>
      <c r="BB947" s="13">
        <v>0</v>
      </c>
      <c r="BC947" s="13">
        <v>55</v>
      </c>
    </row>
    <row r="948" spans="1:55" x14ac:dyDescent="0.25">
      <c r="A948">
        <v>34756</v>
      </c>
      <c r="B948" s="20">
        <v>3006</v>
      </c>
      <c r="C948" s="20">
        <v>2702</v>
      </c>
      <c r="D948" s="20">
        <v>304</v>
      </c>
      <c r="E948" s="21">
        <f t="shared" si="11690"/>
        <v>0.10113107119095142</v>
      </c>
      <c r="F948" s="18">
        <v>63</v>
      </c>
      <c r="G948" s="5">
        <f t="shared" si="11691"/>
        <v>0.20723684210526316</v>
      </c>
      <c r="H948">
        <v>136</v>
      </c>
      <c r="I948" s="5">
        <f t="shared" ref="I948" si="12330">IF($D948&gt;0,H948/$D948,0)</f>
        <v>0.44736842105263158</v>
      </c>
      <c r="J948">
        <v>35</v>
      </c>
      <c r="K948" s="5">
        <f t="shared" ref="K948" si="12331">IF($D948&gt;0,J948/$D948,0)</f>
        <v>0.11513157894736842</v>
      </c>
      <c r="L948">
        <v>3</v>
      </c>
      <c r="M948" s="5">
        <f t="shared" ref="M948:O948" si="12332">IF($D948&gt;0,L948/$D948,0)</f>
        <v>9.8684210526315784E-3</v>
      </c>
      <c r="N948">
        <v>3</v>
      </c>
      <c r="O948" s="5">
        <f t="shared" si="12332"/>
        <v>9.8684210526315784E-3</v>
      </c>
      <c r="P948">
        <v>0</v>
      </c>
      <c r="Q948" s="5">
        <f t="shared" ref="Q948:S948" si="12333">IF($D948&gt;0,P948/$D948,0)</f>
        <v>0</v>
      </c>
      <c r="R948">
        <v>4</v>
      </c>
      <c r="S948" s="5">
        <f t="shared" si="12333"/>
        <v>1.3157894736842105E-2</v>
      </c>
      <c r="T948">
        <v>5</v>
      </c>
      <c r="U948" s="5">
        <f t="shared" ref="U948:W948" si="12334">IF($D948&gt;0,T948/$D948,0)</f>
        <v>1.6447368421052631E-2</v>
      </c>
      <c r="V948">
        <v>4</v>
      </c>
      <c r="W948" s="5">
        <f t="shared" si="12334"/>
        <v>1.3157894736842105E-2</v>
      </c>
      <c r="X948">
        <v>6</v>
      </c>
      <c r="Y948" s="5">
        <f t="shared" ref="Y948" si="12335">IF($D948&gt;0,X948/$D948,0)</f>
        <v>1.9736842105263157E-2</v>
      </c>
      <c r="Z948">
        <v>2</v>
      </c>
      <c r="AA948" s="5">
        <f t="shared" ref="AA948:AC948" si="12336">IF($D948&gt;0,Z948/$D948,0)</f>
        <v>6.5789473684210523E-3</v>
      </c>
      <c r="AB948">
        <v>0</v>
      </c>
      <c r="AC948" s="5">
        <f t="shared" si="12336"/>
        <v>0</v>
      </c>
      <c r="AD948">
        <v>0</v>
      </c>
      <c r="AE948" s="5">
        <f t="shared" ref="AE948:AG948" si="12337">IF($D948&gt;0,AD948/$D948,0)</f>
        <v>0</v>
      </c>
      <c r="AF948">
        <v>15</v>
      </c>
      <c r="AG948" s="5">
        <f t="shared" si="12337"/>
        <v>4.9342105263157895E-2</v>
      </c>
      <c r="AH948">
        <v>6</v>
      </c>
      <c r="AI948" s="5">
        <f t="shared" ref="AI948:AK948" si="12338">IF($D948&gt;0,AH948/$D948,0)</f>
        <v>1.9736842105263157E-2</v>
      </c>
      <c r="AJ948">
        <v>0</v>
      </c>
      <c r="AK948" s="5">
        <f t="shared" si="12338"/>
        <v>0</v>
      </c>
      <c r="AL948">
        <v>2</v>
      </c>
      <c r="AM948" s="5">
        <f t="shared" ref="AM948:AO948" si="12339">IF($D948&gt;0,AL948/$D948,0)</f>
        <v>6.5789473684210523E-3</v>
      </c>
      <c r="AN948">
        <v>0</v>
      </c>
      <c r="AO948" s="5">
        <f t="shared" si="12339"/>
        <v>0</v>
      </c>
      <c r="AP948">
        <v>1</v>
      </c>
      <c r="AQ948" s="5">
        <f t="shared" ref="AQ948:AS948" si="12340">IF($D948&gt;0,AP948/$D948,0)</f>
        <v>3.2894736842105261E-3</v>
      </c>
      <c r="AR948" s="1">
        <f t="shared" si="11703"/>
        <v>19</v>
      </c>
      <c r="AS948" s="5">
        <f t="shared" si="12340"/>
        <v>6.25E-2</v>
      </c>
      <c r="AT948" s="13">
        <v>0</v>
      </c>
      <c r="AU948" s="17">
        <f t="shared" ref="AU948:AW948" si="12341">IF($D948&gt;0,AT948/$D948,0)</f>
        <v>0</v>
      </c>
      <c r="AV948" s="13">
        <v>0</v>
      </c>
      <c r="AW948" s="17">
        <f t="shared" si="12341"/>
        <v>0</v>
      </c>
      <c r="AX948" s="16">
        <v>19</v>
      </c>
      <c r="AY948" s="17">
        <f t="shared" ref="AY948" si="12342">IF($D948&gt;0,AX948/$D948,0)</f>
        <v>6.25E-2</v>
      </c>
      <c r="AZ948" s="13">
        <v>5</v>
      </c>
      <c r="BA948" s="13">
        <v>1</v>
      </c>
      <c r="BB948" s="13">
        <v>1</v>
      </c>
      <c r="BC948" s="13">
        <v>12</v>
      </c>
    </row>
    <row r="949" spans="1:55" x14ac:dyDescent="0.25">
      <c r="A949">
        <v>34758</v>
      </c>
      <c r="B949" s="20">
        <v>30879</v>
      </c>
      <c r="C949" s="20">
        <v>14112</v>
      </c>
      <c r="D949" s="20">
        <v>16767</v>
      </c>
      <c r="E949" s="21">
        <f t="shared" si="11690"/>
        <v>0.54299038181288251</v>
      </c>
      <c r="F949" s="18">
        <v>614</v>
      </c>
      <c r="G949" s="5">
        <f t="shared" si="11691"/>
        <v>3.6619550307150951E-2</v>
      </c>
      <c r="H949">
        <v>11291</v>
      </c>
      <c r="I949" s="5">
        <f t="shared" ref="I949" si="12343">IF($D949&gt;0,H949/$D949,0)</f>
        <v>0.67340609530625639</v>
      </c>
      <c r="J949">
        <v>559</v>
      </c>
      <c r="K949" s="5">
        <f t="shared" ref="K949" si="12344">IF($D949&gt;0,J949/$D949,0)</f>
        <v>3.3339297429474564E-2</v>
      </c>
      <c r="L949">
        <v>1263</v>
      </c>
      <c r="M949" s="5">
        <f t="shared" ref="M949:O949" si="12345">IF($D949&gt;0,L949/$D949,0)</f>
        <v>7.5326534263732328E-2</v>
      </c>
      <c r="N949">
        <v>59</v>
      </c>
      <c r="O949" s="5">
        <f t="shared" si="12345"/>
        <v>3.5188167233255801E-3</v>
      </c>
      <c r="P949">
        <v>123</v>
      </c>
      <c r="Q949" s="5">
        <f t="shared" ref="Q949:S949" si="12346">IF($D949&gt;0,P949/$D949,0)</f>
        <v>7.3358382537126498E-3</v>
      </c>
      <c r="R949">
        <v>217</v>
      </c>
      <c r="S949" s="5">
        <f t="shared" si="12346"/>
        <v>1.2942088626468659E-2</v>
      </c>
      <c r="T949">
        <v>179</v>
      </c>
      <c r="U949" s="5">
        <f t="shared" ref="U949:W949" si="12347">IF($D949&gt;0,T949/$D949,0)</f>
        <v>1.0675732092801336E-2</v>
      </c>
      <c r="V949">
        <v>149</v>
      </c>
      <c r="W949" s="5">
        <f t="shared" si="12347"/>
        <v>8.8865032504323975E-3</v>
      </c>
      <c r="X949">
        <v>205</v>
      </c>
      <c r="Y949" s="5">
        <f t="shared" ref="Y949" si="12348">IF($D949&gt;0,X949/$D949,0)</f>
        <v>1.2226397089521083E-2</v>
      </c>
      <c r="Z949">
        <v>63</v>
      </c>
      <c r="AA949" s="5">
        <f t="shared" ref="AA949:AC949" si="12349">IF($D949&gt;0,Z949/$D949,0)</f>
        <v>3.7573805689747721E-3</v>
      </c>
      <c r="AB949">
        <v>5</v>
      </c>
      <c r="AC949" s="5">
        <f t="shared" si="12349"/>
        <v>2.9820480706148984E-4</v>
      </c>
      <c r="AD949">
        <v>49</v>
      </c>
      <c r="AE949" s="5">
        <f t="shared" ref="AE949:AG949" si="12350">IF($D949&gt;0,AD949/$D949,0)</f>
        <v>2.9224071092026002E-3</v>
      </c>
      <c r="AF949">
        <v>693</v>
      </c>
      <c r="AG949" s="5">
        <f t="shared" si="12350"/>
        <v>4.1331186258722494E-2</v>
      </c>
      <c r="AH949">
        <v>214</v>
      </c>
      <c r="AI949" s="5">
        <f t="shared" ref="AI949:AK949" si="12351">IF($D949&gt;0,AH949/$D949,0)</f>
        <v>1.2763165742231766E-2</v>
      </c>
      <c r="AJ949">
        <v>6</v>
      </c>
      <c r="AK949" s="5">
        <f t="shared" si="12351"/>
        <v>3.5784576847378778E-4</v>
      </c>
      <c r="AL949">
        <v>223</v>
      </c>
      <c r="AM949" s="5">
        <f t="shared" ref="AM949:AO949" si="12352">IF($D949&gt;0,AL949/$D949,0)</f>
        <v>1.3299934394942446E-2</v>
      </c>
      <c r="AN949">
        <v>14</v>
      </c>
      <c r="AO949" s="5">
        <f t="shared" si="12352"/>
        <v>8.3497345977217154E-4</v>
      </c>
      <c r="AP949">
        <v>146</v>
      </c>
      <c r="AQ949" s="5">
        <f t="shared" ref="AQ949:AS949" si="12353">IF($D949&gt;0,AP949/$D949,0)</f>
        <v>8.7075803661955022E-3</v>
      </c>
      <c r="AR949" s="1">
        <f t="shared" si="11703"/>
        <v>695</v>
      </c>
      <c r="AS949" s="5">
        <f t="shared" si="12353"/>
        <v>4.1450468181547087E-2</v>
      </c>
      <c r="AT949" s="13">
        <v>2</v>
      </c>
      <c r="AU949" s="17">
        <f t="shared" ref="AU949:AW949" si="12354">IF($D949&gt;0,AT949/$D949,0)</f>
        <v>1.1928192282459593E-4</v>
      </c>
      <c r="AV949" s="13">
        <v>3</v>
      </c>
      <c r="AW949" s="17">
        <f t="shared" si="12354"/>
        <v>1.7892288423689389E-4</v>
      </c>
      <c r="AX949" s="16">
        <v>690</v>
      </c>
      <c r="AY949" s="17">
        <f t="shared" ref="AY949" si="12355">IF($D949&gt;0,AX949/$D949,0)</f>
        <v>4.1152263374485597E-2</v>
      </c>
      <c r="AZ949" s="13">
        <v>57</v>
      </c>
      <c r="BA949" s="13">
        <v>25</v>
      </c>
      <c r="BB949" s="13">
        <v>5</v>
      </c>
      <c r="BC949" s="13">
        <v>603</v>
      </c>
    </row>
    <row r="950" spans="1:55" x14ac:dyDescent="0.25">
      <c r="A950">
        <v>34759</v>
      </c>
      <c r="B950" s="20">
        <v>30170</v>
      </c>
      <c r="C950" s="20">
        <v>15747</v>
      </c>
      <c r="D950" s="20">
        <v>14423</v>
      </c>
      <c r="E950" s="21">
        <f t="shared" si="11690"/>
        <v>0.47805767318528342</v>
      </c>
      <c r="F950" s="18">
        <v>462</v>
      </c>
      <c r="G950" s="5">
        <f t="shared" si="11691"/>
        <v>3.2032170838244473E-2</v>
      </c>
      <c r="H950">
        <v>10088</v>
      </c>
      <c r="I950" s="5">
        <f t="shared" ref="I950" si="12356">IF($D950&gt;0,H950/$D950,0)</f>
        <v>0.69943839700478405</v>
      </c>
      <c r="J950">
        <v>735</v>
      </c>
      <c r="K950" s="5">
        <f t="shared" ref="K950" si="12357">IF($D950&gt;0,J950/$D950,0)</f>
        <v>5.0960271788116206E-2</v>
      </c>
      <c r="L950">
        <v>926</v>
      </c>
      <c r="M950" s="5">
        <f t="shared" ref="M950:O950" si="12358">IF($D950&gt;0,L950/$D950,0)</f>
        <v>6.4203009082715104E-2</v>
      </c>
      <c r="N950">
        <v>45</v>
      </c>
      <c r="O950" s="5">
        <f t="shared" si="12358"/>
        <v>3.120016640088747E-3</v>
      </c>
      <c r="P950">
        <v>105</v>
      </c>
      <c r="Q950" s="5">
        <f t="shared" ref="Q950:S950" si="12359">IF($D950&gt;0,P950/$D950,0)</f>
        <v>7.280038826873743E-3</v>
      </c>
      <c r="R950">
        <v>155</v>
      </c>
      <c r="S950" s="5">
        <f t="shared" si="12359"/>
        <v>1.0746723982527906E-2</v>
      </c>
      <c r="T950">
        <v>105</v>
      </c>
      <c r="U950" s="5">
        <f t="shared" ref="U950:W950" si="12360">IF($D950&gt;0,T950/$D950,0)</f>
        <v>7.280038826873743E-3</v>
      </c>
      <c r="V950">
        <v>88</v>
      </c>
      <c r="W950" s="5">
        <f t="shared" si="12360"/>
        <v>6.1013658739513281E-3</v>
      </c>
      <c r="X950">
        <v>205</v>
      </c>
      <c r="Y950" s="5">
        <f t="shared" ref="Y950" si="12361">IF($D950&gt;0,X950/$D950,0)</f>
        <v>1.421340913818207E-2</v>
      </c>
      <c r="Z950">
        <v>78</v>
      </c>
      <c r="AA950" s="5">
        <f t="shared" ref="AA950:AC950" si="12362">IF($D950&gt;0,Z950/$D950,0)</f>
        <v>5.4080288428204953E-3</v>
      </c>
      <c r="AB950">
        <v>3</v>
      </c>
      <c r="AC950" s="5">
        <f t="shared" si="12362"/>
        <v>2.0800110933924982E-4</v>
      </c>
      <c r="AD950">
        <v>33</v>
      </c>
      <c r="AE950" s="5">
        <f t="shared" ref="AE950:AG950" si="12363">IF($D950&gt;0,AD950/$D950,0)</f>
        <v>2.2880122027317479E-3</v>
      </c>
      <c r="AF950">
        <v>369</v>
      </c>
      <c r="AG950" s="5">
        <f t="shared" si="12363"/>
        <v>2.5584136448727725E-2</v>
      </c>
      <c r="AH950">
        <v>143</v>
      </c>
      <c r="AI950" s="5">
        <f t="shared" ref="AI950:AK950" si="12364">IF($D950&gt;0,AH950/$D950,0)</f>
        <v>9.9147195451709073E-3</v>
      </c>
      <c r="AJ950">
        <v>1</v>
      </c>
      <c r="AK950" s="5">
        <f t="shared" si="12364"/>
        <v>6.9333703113083267E-5</v>
      </c>
      <c r="AL950">
        <v>136</v>
      </c>
      <c r="AM950" s="5">
        <f t="shared" ref="AM950:AO950" si="12365">IF($D950&gt;0,AL950/$D950,0)</f>
        <v>9.4293836233793251E-3</v>
      </c>
      <c r="AN950">
        <v>18</v>
      </c>
      <c r="AO950" s="5">
        <f t="shared" si="12365"/>
        <v>1.2480066560354988E-3</v>
      </c>
      <c r="AP950">
        <v>109</v>
      </c>
      <c r="AQ950" s="5">
        <f t="shared" ref="AQ950:AS950" si="12366">IF($D950&gt;0,AP950/$D950,0)</f>
        <v>7.5573736393260765E-3</v>
      </c>
      <c r="AR950" s="1">
        <f t="shared" si="11703"/>
        <v>619</v>
      </c>
      <c r="AS950" s="5">
        <f t="shared" si="12366"/>
        <v>4.2917562226998544E-2</v>
      </c>
      <c r="AT950" s="13">
        <v>9</v>
      </c>
      <c r="AU950" s="17">
        <f t="shared" ref="AU950:AW950" si="12367">IF($D950&gt;0,AT950/$D950,0)</f>
        <v>6.2400332801774939E-4</v>
      </c>
      <c r="AV950" s="13">
        <v>16</v>
      </c>
      <c r="AW950" s="17">
        <f t="shared" si="12367"/>
        <v>1.1093392498093323E-3</v>
      </c>
      <c r="AX950" s="16">
        <v>594</v>
      </c>
      <c r="AY950" s="17">
        <f t="shared" ref="AY950" si="12368">IF($D950&gt;0,AX950/$D950,0)</f>
        <v>4.1184219649171461E-2</v>
      </c>
      <c r="AZ950" s="13">
        <v>65</v>
      </c>
      <c r="BA950" s="13">
        <v>25</v>
      </c>
      <c r="BB950" s="13">
        <v>4</v>
      </c>
      <c r="BC950" s="13">
        <v>500</v>
      </c>
    </row>
    <row r="951" spans="1:55" x14ac:dyDescent="0.25">
      <c r="A951">
        <v>34760</v>
      </c>
      <c r="B951" s="20">
        <v>875</v>
      </c>
      <c r="C951" s="20">
        <v>820</v>
      </c>
      <c r="D951" s="20">
        <v>55</v>
      </c>
      <c r="E951" s="21">
        <f t="shared" si="11690"/>
        <v>6.2857142857142861E-2</v>
      </c>
      <c r="F951" s="18">
        <v>17</v>
      </c>
      <c r="G951" s="5">
        <f t="shared" si="11691"/>
        <v>0.30909090909090908</v>
      </c>
      <c r="H951">
        <v>22</v>
      </c>
      <c r="I951" s="5">
        <f t="shared" ref="I951" si="12369">IF($D951&gt;0,H951/$D951,0)</f>
        <v>0.4</v>
      </c>
      <c r="J951">
        <v>2</v>
      </c>
      <c r="K951" s="5">
        <f t="shared" ref="K951" si="12370">IF($D951&gt;0,J951/$D951,0)</f>
        <v>3.6363636363636362E-2</v>
      </c>
      <c r="L951">
        <v>0</v>
      </c>
      <c r="M951" s="5">
        <f t="shared" ref="M951:O951" si="12371">IF($D951&gt;0,L951/$D951,0)</f>
        <v>0</v>
      </c>
      <c r="N951">
        <v>3</v>
      </c>
      <c r="O951" s="5">
        <f t="shared" si="12371"/>
        <v>5.4545454545454543E-2</v>
      </c>
      <c r="P951">
        <v>0</v>
      </c>
      <c r="Q951" s="5">
        <f t="shared" ref="Q951:S951" si="12372">IF($D951&gt;0,P951/$D951,0)</f>
        <v>0</v>
      </c>
      <c r="R951">
        <v>0</v>
      </c>
      <c r="S951" s="5">
        <f t="shared" si="12372"/>
        <v>0</v>
      </c>
      <c r="T951">
        <v>0</v>
      </c>
      <c r="U951" s="5">
        <f t="shared" ref="U951:W951" si="12373">IF($D951&gt;0,T951/$D951,0)</f>
        <v>0</v>
      </c>
      <c r="V951">
        <v>0</v>
      </c>
      <c r="W951" s="5">
        <f t="shared" si="12373"/>
        <v>0</v>
      </c>
      <c r="X951">
        <v>1</v>
      </c>
      <c r="Y951" s="5">
        <f t="shared" ref="Y951" si="12374">IF($D951&gt;0,X951/$D951,0)</f>
        <v>1.8181818181818181E-2</v>
      </c>
      <c r="Z951">
        <v>0</v>
      </c>
      <c r="AA951" s="5">
        <f t="shared" ref="AA951:AC951" si="12375">IF($D951&gt;0,Z951/$D951,0)</f>
        <v>0</v>
      </c>
      <c r="AB951">
        <v>0</v>
      </c>
      <c r="AC951" s="5">
        <f t="shared" si="12375"/>
        <v>0</v>
      </c>
      <c r="AD951">
        <v>0</v>
      </c>
      <c r="AE951" s="5">
        <f t="shared" ref="AE951:AG951" si="12376">IF($D951&gt;0,AD951/$D951,0)</f>
        <v>0</v>
      </c>
      <c r="AF951">
        <v>5</v>
      </c>
      <c r="AG951" s="5">
        <f t="shared" si="12376"/>
        <v>9.0909090909090912E-2</v>
      </c>
      <c r="AH951">
        <v>0</v>
      </c>
      <c r="AI951" s="5">
        <f t="shared" ref="AI951:AK951" si="12377">IF($D951&gt;0,AH951/$D951,0)</f>
        <v>0</v>
      </c>
      <c r="AJ951">
        <v>0</v>
      </c>
      <c r="AK951" s="5">
        <f t="shared" si="12377"/>
        <v>0</v>
      </c>
      <c r="AL951">
        <v>0</v>
      </c>
      <c r="AM951" s="5">
        <f t="shared" ref="AM951:AO951" si="12378">IF($D951&gt;0,AL951/$D951,0)</f>
        <v>0</v>
      </c>
      <c r="AN951">
        <v>0</v>
      </c>
      <c r="AO951" s="5">
        <f t="shared" si="12378"/>
        <v>0</v>
      </c>
      <c r="AP951">
        <v>0</v>
      </c>
      <c r="AQ951" s="5">
        <f t="shared" ref="AQ951:AS951" si="12379">IF($D951&gt;0,AP951/$D951,0)</f>
        <v>0</v>
      </c>
      <c r="AR951" s="1">
        <f t="shared" si="11703"/>
        <v>5</v>
      </c>
      <c r="AS951" s="5">
        <f t="shared" si="12379"/>
        <v>9.0909090909090912E-2</v>
      </c>
      <c r="AT951" s="13">
        <v>0</v>
      </c>
      <c r="AU951" s="17">
        <f t="shared" ref="AU951:AW951" si="12380">IF($D951&gt;0,AT951/$D951,0)</f>
        <v>0</v>
      </c>
      <c r="AV951" s="13">
        <v>2</v>
      </c>
      <c r="AW951" s="17">
        <f t="shared" si="12380"/>
        <v>3.6363636363636362E-2</v>
      </c>
      <c r="AX951" s="16">
        <v>3</v>
      </c>
      <c r="AY951" s="17">
        <f t="shared" ref="AY951" si="12381">IF($D951&gt;0,AX951/$D951,0)</f>
        <v>5.4545454545454543E-2</v>
      </c>
      <c r="AZ951" s="13">
        <v>1</v>
      </c>
      <c r="BA951" s="13">
        <v>1</v>
      </c>
      <c r="BB951" s="13">
        <v>0</v>
      </c>
      <c r="BC951" s="13">
        <v>1</v>
      </c>
    </row>
    <row r="952" spans="1:55" x14ac:dyDescent="0.25">
      <c r="A952">
        <v>34761</v>
      </c>
      <c r="B952" s="20">
        <v>37500</v>
      </c>
      <c r="C952" s="20">
        <v>29479</v>
      </c>
      <c r="D952" s="20">
        <v>8021</v>
      </c>
      <c r="E952" s="21">
        <f t="shared" si="11690"/>
        <v>0.21389333333333332</v>
      </c>
      <c r="F952" s="18">
        <v>3337</v>
      </c>
      <c r="G952" s="5">
        <f t="shared" si="11691"/>
        <v>0.41603291360179528</v>
      </c>
      <c r="H952">
        <v>2206</v>
      </c>
      <c r="I952" s="5">
        <f t="shared" ref="I952" si="12382">IF($D952&gt;0,H952/$D952,0)</f>
        <v>0.27502805136516645</v>
      </c>
      <c r="J952">
        <v>384</v>
      </c>
      <c r="K952" s="5">
        <f t="shared" ref="K952" si="12383">IF($D952&gt;0,J952/$D952,0)</f>
        <v>4.7874329884054358E-2</v>
      </c>
      <c r="L952">
        <v>266</v>
      </c>
      <c r="M952" s="5">
        <f t="shared" ref="M952:O952" si="12384">IF($D952&gt;0,L952/$D952,0)</f>
        <v>3.3162947263433488E-2</v>
      </c>
      <c r="N952">
        <v>46</v>
      </c>
      <c r="O952" s="5">
        <f t="shared" si="12384"/>
        <v>5.7349457673606784E-3</v>
      </c>
      <c r="P952">
        <v>541</v>
      </c>
      <c r="Q952" s="5">
        <f t="shared" ref="Q952:S952" si="12385">IF($D952&gt;0,P952/$D952,0)</f>
        <v>6.7447949133524504E-2</v>
      </c>
      <c r="R952">
        <v>60</v>
      </c>
      <c r="S952" s="5">
        <f t="shared" si="12385"/>
        <v>7.4803640443834932E-3</v>
      </c>
      <c r="T952">
        <v>43</v>
      </c>
      <c r="U952" s="5">
        <f t="shared" ref="U952:W952" si="12386">IF($D952&gt;0,T952/$D952,0)</f>
        <v>5.3609275651415036E-3</v>
      </c>
      <c r="V952">
        <v>57</v>
      </c>
      <c r="W952" s="5">
        <f t="shared" si="12386"/>
        <v>7.1063458421643183E-3</v>
      </c>
      <c r="X952">
        <v>45</v>
      </c>
      <c r="Y952" s="5">
        <f t="shared" ref="Y952" si="12387">IF($D952&gt;0,X952/$D952,0)</f>
        <v>5.6102730332876199E-3</v>
      </c>
      <c r="Z952">
        <v>36</v>
      </c>
      <c r="AA952" s="5">
        <f t="shared" ref="AA952:AC952" si="12388">IF($D952&gt;0,Z952/$D952,0)</f>
        <v>4.4882184266300962E-3</v>
      </c>
      <c r="AB952">
        <v>3</v>
      </c>
      <c r="AC952" s="5">
        <f t="shared" si="12388"/>
        <v>3.7401820221917467E-4</v>
      </c>
      <c r="AD952">
        <v>13</v>
      </c>
      <c r="AE952" s="5">
        <f t="shared" ref="AE952:AG952" si="12389">IF($D952&gt;0,AD952/$D952,0)</f>
        <v>1.6207455429497568E-3</v>
      </c>
      <c r="AF952">
        <v>314</v>
      </c>
      <c r="AG952" s="5">
        <f t="shared" si="12389"/>
        <v>3.9147238498940279E-2</v>
      </c>
      <c r="AH952">
        <v>100</v>
      </c>
      <c r="AI952" s="5">
        <f t="shared" ref="AI952:AK952" si="12390">IF($D952&gt;0,AH952/$D952,0)</f>
        <v>1.2467273407305822E-2</v>
      </c>
      <c r="AJ952">
        <v>5</v>
      </c>
      <c r="AK952" s="5">
        <f t="shared" si="12390"/>
        <v>6.233636703652911E-4</v>
      </c>
      <c r="AL952">
        <v>62</v>
      </c>
      <c r="AM952" s="5">
        <f t="shared" ref="AM952:AO952" si="12391">IF($D952&gt;0,AL952/$D952,0)</f>
        <v>7.7297095125296094E-3</v>
      </c>
      <c r="AN952">
        <v>3</v>
      </c>
      <c r="AO952" s="5">
        <f t="shared" si="12391"/>
        <v>3.7401820221917467E-4</v>
      </c>
      <c r="AP952">
        <v>116</v>
      </c>
      <c r="AQ952" s="5">
        <f t="shared" ref="AQ952:AS952" si="12392">IF($D952&gt;0,AP952/$D952,0)</f>
        <v>1.4462037152474754E-2</v>
      </c>
      <c r="AR952" s="1">
        <f t="shared" si="11703"/>
        <v>384</v>
      </c>
      <c r="AS952" s="5">
        <f t="shared" si="12392"/>
        <v>4.7874329884054358E-2</v>
      </c>
      <c r="AT952" s="13">
        <v>6</v>
      </c>
      <c r="AU952" s="17">
        <f t="shared" ref="AU952:AW952" si="12393">IF($D952&gt;0,AT952/$D952,0)</f>
        <v>7.4803640443834934E-4</v>
      </c>
      <c r="AV952" s="13">
        <v>10</v>
      </c>
      <c r="AW952" s="17">
        <f t="shared" si="12393"/>
        <v>1.2467273407305822E-3</v>
      </c>
      <c r="AX952" s="16">
        <v>368</v>
      </c>
      <c r="AY952" s="17">
        <f t="shared" ref="AY952" si="12394">IF($D952&gt;0,AX952/$D952,0)</f>
        <v>4.5879566138885428E-2</v>
      </c>
      <c r="AZ952" s="13">
        <v>48</v>
      </c>
      <c r="BA952" s="13">
        <v>32</v>
      </c>
      <c r="BB952" s="13">
        <v>3</v>
      </c>
      <c r="BC952" s="13">
        <v>285</v>
      </c>
    </row>
    <row r="953" spans="1:55" x14ac:dyDescent="0.25">
      <c r="A953">
        <v>34762</v>
      </c>
      <c r="B953" s="20">
        <v>622</v>
      </c>
      <c r="C953" s="20">
        <v>590</v>
      </c>
      <c r="D953" s="20">
        <v>32</v>
      </c>
      <c r="E953" s="21">
        <f t="shared" si="11690"/>
        <v>5.1446945337620578E-2</v>
      </c>
      <c r="F953" s="18">
        <v>28</v>
      </c>
      <c r="G953" s="5">
        <f t="shared" si="11691"/>
        <v>0.875</v>
      </c>
      <c r="H953">
        <v>2</v>
      </c>
      <c r="I953" s="5">
        <f t="shared" ref="I953" si="12395">IF($D953&gt;0,H953/$D953,0)</f>
        <v>6.25E-2</v>
      </c>
      <c r="J953">
        <v>0</v>
      </c>
      <c r="K953" s="5">
        <f t="shared" ref="K953" si="12396">IF($D953&gt;0,J953/$D953,0)</f>
        <v>0</v>
      </c>
      <c r="L953">
        <v>0</v>
      </c>
      <c r="M953" s="5">
        <f t="shared" ref="M953:O953" si="12397">IF($D953&gt;0,L953/$D953,0)</f>
        <v>0</v>
      </c>
      <c r="N953">
        <v>0</v>
      </c>
      <c r="O953" s="5">
        <f t="shared" si="12397"/>
        <v>0</v>
      </c>
      <c r="P953">
        <v>0</v>
      </c>
      <c r="Q953" s="5">
        <f t="shared" ref="Q953:S953" si="12398">IF($D953&gt;0,P953/$D953,0)</f>
        <v>0</v>
      </c>
      <c r="R953">
        <v>0</v>
      </c>
      <c r="S953" s="5">
        <f t="shared" si="12398"/>
        <v>0</v>
      </c>
      <c r="T953">
        <v>0</v>
      </c>
      <c r="U953" s="5">
        <f t="shared" ref="U953:W953" si="12399">IF($D953&gt;0,T953/$D953,0)</f>
        <v>0</v>
      </c>
      <c r="V953">
        <v>1</v>
      </c>
      <c r="W953" s="5">
        <f t="shared" si="12399"/>
        <v>3.125E-2</v>
      </c>
      <c r="X953">
        <v>0</v>
      </c>
      <c r="Y953" s="5">
        <f t="shared" ref="Y953" si="12400">IF($D953&gt;0,X953/$D953,0)</f>
        <v>0</v>
      </c>
      <c r="Z953">
        <v>0</v>
      </c>
      <c r="AA953" s="5">
        <f t="shared" ref="AA953:AC953" si="12401">IF($D953&gt;0,Z953/$D953,0)</f>
        <v>0</v>
      </c>
      <c r="AB953">
        <v>0</v>
      </c>
      <c r="AC953" s="5">
        <f t="shared" si="12401"/>
        <v>0</v>
      </c>
      <c r="AD953">
        <v>1</v>
      </c>
      <c r="AE953" s="5">
        <f t="shared" ref="AE953:AG953" si="12402">IF($D953&gt;0,AD953/$D953,0)</f>
        <v>3.125E-2</v>
      </c>
      <c r="AF953">
        <v>0</v>
      </c>
      <c r="AG953" s="5">
        <f t="shared" si="12402"/>
        <v>0</v>
      </c>
      <c r="AH953">
        <v>0</v>
      </c>
      <c r="AI953" s="5">
        <f t="shared" ref="AI953:AK953" si="12403">IF($D953&gt;0,AH953/$D953,0)</f>
        <v>0</v>
      </c>
      <c r="AJ953">
        <v>0</v>
      </c>
      <c r="AK953" s="5">
        <f t="shared" si="12403"/>
        <v>0</v>
      </c>
      <c r="AL953">
        <v>0</v>
      </c>
      <c r="AM953" s="5">
        <f t="shared" ref="AM953:AO953" si="12404">IF($D953&gt;0,AL953/$D953,0)</f>
        <v>0</v>
      </c>
      <c r="AN953">
        <v>0</v>
      </c>
      <c r="AO953" s="5">
        <f t="shared" si="12404"/>
        <v>0</v>
      </c>
      <c r="AP953">
        <v>0</v>
      </c>
      <c r="AQ953" s="5">
        <f t="shared" ref="AQ953:AS953" si="12405">IF($D953&gt;0,AP953/$D953,0)</f>
        <v>0</v>
      </c>
      <c r="AR953" s="1">
        <f t="shared" si="11703"/>
        <v>0</v>
      </c>
      <c r="AS953" s="5">
        <f t="shared" si="12405"/>
        <v>0</v>
      </c>
      <c r="AT953" s="13">
        <v>0</v>
      </c>
      <c r="AU953" s="17">
        <f t="shared" ref="AU953:AW953" si="12406">IF($D953&gt;0,AT953/$D953,0)</f>
        <v>0</v>
      </c>
      <c r="AV953" s="13">
        <v>0</v>
      </c>
      <c r="AW953" s="17">
        <f t="shared" si="12406"/>
        <v>0</v>
      </c>
      <c r="AX953" s="16">
        <v>0</v>
      </c>
      <c r="AY953" s="17">
        <f t="shared" ref="AY953" si="12407">IF($D953&gt;0,AX953/$D953,0)</f>
        <v>0</v>
      </c>
      <c r="AZ953" s="13">
        <v>0</v>
      </c>
      <c r="BA953" s="13">
        <v>0</v>
      </c>
      <c r="BB953" s="13">
        <v>0</v>
      </c>
      <c r="BC953" s="13">
        <v>0</v>
      </c>
    </row>
    <row r="954" spans="1:55" x14ac:dyDescent="0.25">
      <c r="A954">
        <v>34769</v>
      </c>
      <c r="B954" s="20">
        <v>21399</v>
      </c>
      <c r="C954" s="20">
        <v>16285</v>
      </c>
      <c r="D954" s="20">
        <v>5114</v>
      </c>
      <c r="E954" s="21">
        <f t="shared" si="11690"/>
        <v>0.23898313005280622</v>
      </c>
      <c r="F954" s="18">
        <v>512</v>
      </c>
      <c r="G954" s="5">
        <f t="shared" si="11691"/>
        <v>0.10011732499022291</v>
      </c>
      <c r="H954">
        <v>3196</v>
      </c>
      <c r="I954" s="5">
        <f t="shared" ref="I954" si="12408">IF($D954&gt;0,H954/$D954,0)</f>
        <v>0.62495111458740715</v>
      </c>
      <c r="J954">
        <v>316</v>
      </c>
      <c r="K954" s="5">
        <f t="shared" ref="K954" si="12409">IF($D954&gt;0,J954/$D954,0)</f>
        <v>6.1791161517403208E-2</v>
      </c>
      <c r="L954">
        <v>258</v>
      </c>
      <c r="M954" s="5">
        <f t="shared" ref="M954:O954" si="12410">IF($D954&gt;0,L954/$D954,0)</f>
        <v>5.0449745795854518E-2</v>
      </c>
      <c r="N954">
        <v>31</v>
      </c>
      <c r="O954" s="5">
        <f t="shared" si="12410"/>
        <v>6.0617911615174032E-3</v>
      </c>
      <c r="P954">
        <v>24</v>
      </c>
      <c r="Q954" s="5">
        <f t="shared" ref="Q954:S954" si="12411">IF($D954&gt;0,P954/$D954,0)</f>
        <v>4.692999608916699E-3</v>
      </c>
      <c r="R954">
        <v>43</v>
      </c>
      <c r="S954" s="5">
        <f t="shared" si="12411"/>
        <v>8.4082909659757531E-3</v>
      </c>
      <c r="T954">
        <v>23</v>
      </c>
      <c r="U954" s="5">
        <f t="shared" ref="U954:W954" si="12412">IF($D954&gt;0,T954/$D954,0)</f>
        <v>4.4974579585451702E-3</v>
      </c>
      <c r="V954">
        <v>30</v>
      </c>
      <c r="W954" s="5">
        <f t="shared" si="12412"/>
        <v>5.8662495111458744E-3</v>
      </c>
      <c r="X954">
        <v>56</v>
      </c>
      <c r="Y954" s="5">
        <f t="shared" ref="Y954" si="12413">IF($D954&gt;0,X954/$D954,0)</f>
        <v>1.0950332420805632E-2</v>
      </c>
      <c r="Z954">
        <v>28</v>
      </c>
      <c r="AA954" s="5">
        <f t="shared" ref="AA954:AC954" si="12414">IF($D954&gt;0,Z954/$D954,0)</f>
        <v>5.4751662104028159E-3</v>
      </c>
      <c r="AB954">
        <v>8</v>
      </c>
      <c r="AC954" s="5">
        <f t="shared" si="12414"/>
        <v>1.564333202972233E-3</v>
      </c>
      <c r="AD954">
        <v>14</v>
      </c>
      <c r="AE954" s="5">
        <f t="shared" ref="AE954:AG954" si="12415">IF($D954&gt;0,AD954/$D954,0)</f>
        <v>2.7375831052014079E-3</v>
      </c>
      <c r="AF954">
        <v>237</v>
      </c>
      <c r="AG954" s="5">
        <f t="shared" si="12415"/>
        <v>4.6343371138052404E-2</v>
      </c>
      <c r="AH954">
        <v>60</v>
      </c>
      <c r="AI954" s="5">
        <f t="shared" ref="AI954:AK954" si="12416">IF($D954&gt;0,AH954/$D954,0)</f>
        <v>1.1732499022291749E-2</v>
      </c>
      <c r="AJ954">
        <v>0</v>
      </c>
      <c r="AK954" s="5">
        <f t="shared" si="12416"/>
        <v>0</v>
      </c>
      <c r="AL954">
        <v>34</v>
      </c>
      <c r="AM954" s="5">
        <f t="shared" ref="AM954:AO954" si="12417">IF($D954&gt;0,AL954/$D954,0)</f>
        <v>6.6484161126319904E-3</v>
      </c>
      <c r="AN954">
        <v>2</v>
      </c>
      <c r="AO954" s="5">
        <f t="shared" si="12417"/>
        <v>3.9108330074305825E-4</v>
      </c>
      <c r="AP954">
        <v>51</v>
      </c>
      <c r="AQ954" s="5">
        <f t="shared" ref="AQ954:AS954" si="12418">IF($D954&gt;0,AP954/$D954,0)</f>
        <v>9.9726241689479852E-3</v>
      </c>
      <c r="AR954" s="1">
        <f t="shared" si="11703"/>
        <v>191</v>
      </c>
      <c r="AS954" s="5">
        <f t="shared" si="12418"/>
        <v>3.7348455220962064E-2</v>
      </c>
      <c r="AT954" s="13">
        <v>2</v>
      </c>
      <c r="AU954" s="17">
        <f t="shared" ref="AU954:AW954" si="12419">IF($D954&gt;0,AT954/$D954,0)</f>
        <v>3.9108330074305825E-4</v>
      </c>
      <c r="AV954" s="13">
        <v>5</v>
      </c>
      <c r="AW954" s="17">
        <f t="shared" si="12419"/>
        <v>9.7770825185764573E-4</v>
      </c>
      <c r="AX954" s="16">
        <v>184</v>
      </c>
      <c r="AY954" s="17">
        <f t="shared" ref="AY954" si="12420">IF($D954&gt;0,AX954/$D954,0)</f>
        <v>3.5979663668361361E-2</v>
      </c>
      <c r="AZ954" s="13">
        <v>27</v>
      </c>
      <c r="BA954" s="13">
        <v>4</v>
      </c>
      <c r="BB954" s="13">
        <v>0</v>
      </c>
      <c r="BC954" s="13">
        <v>153</v>
      </c>
    </row>
    <row r="955" spans="1:55" x14ac:dyDescent="0.25">
      <c r="A955">
        <v>34771</v>
      </c>
      <c r="B955" s="20">
        <v>14280</v>
      </c>
      <c r="C955" s="20">
        <v>12276</v>
      </c>
      <c r="D955" s="20">
        <v>2004</v>
      </c>
      <c r="E955" s="21">
        <f t="shared" si="11690"/>
        <v>0.14033613445378151</v>
      </c>
      <c r="F955" s="18">
        <v>152</v>
      </c>
      <c r="G955" s="5">
        <f t="shared" si="11691"/>
        <v>7.5848303393213579E-2</v>
      </c>
      <c r="H955">
        <v>1122</v>
      </c>
      <c r="I955" s="5">
        <f t="shared" ref="I955" si="12421">IF($D955&gt;0,H955/$D955,0)</f>
        <v>0.55988023952095811</v>
      </c>
      <c r="J955">
        <v>189</v>
      </c>
      <c r="K955" s="5">
        <f t="shared" ref="K955" si="12422">IF($D955&gt;0,J955/$D955,0)</f>
        <v>9.4311377245508976E-2</v>
      </c>
      <c r="L955">
        <v>117</v>
      </c>
      <c r="M955" s="5">
        <f t="shared" ref="M955:O955" si="12423">IF($D955&gt;0,L955/$D955,0)</f>
        <v>5.8383233532934134E-2</v>
      </c>
      <c r="N955">
        <v>28</v>
      </c>
      <c r="O955" s="5">
        <f t="shared" si="12423"/>
        <v>1.3972055888223553E-2</v>
      </c>
      <c r="P955">
        <v>16</v>
      </c>
      <c r="Q955" s="5">
        <f t="shared" ref="Q955:S955" si="12424">IF($D955&gt;0,P955/$D955,0)</f>
        <v>7.9840319361277438E-3</v>
      </c>
      <c r="R955">
        <v>11</v>
      </c>
      <c r="S955" s="5">
        <f t="shared" si="12424"/>
        <v>5.4890219560878245E-3</v>
      </c>
      <c r="T955">
        <v>2</v>
      </c>
      <c r="U955" s="5">
        <f t="shared" ref="U955:W955" si="12425">IF($D955&gt;0,T955/$D955,0)</f>
        <v>9.9800399201596798E-4</v>
      </c>
      <c r="V955">
        <v>24</v>
      </c>
      <c r="W955" s="5">
        <f t="shared" si="12425"/>
        <v>1.1976047904191617E-2</v>
      </c>
      <c r="X955">
        <v>8</v>
      </c>
      <c r="Y955" s="5">
        <f t="shared" ref="Y955" si="12426">IF($D955&gt;0,X955/$D955,0)</f>
        <v>3.9920159680638719E-3</v>
      </c>
      <c r="Z955">
        <v>4</v>
      </c>
      <c r="AA955" s="5">
        <f t="shared" ref="AA955:AC955" si="12427">IF($D955&gt;0,Z955/$D955,0)</f>
        <v>1.996007984031936E-3</v>
      </c>
      <c r="AB955">
        <v>0</v>
      </c>
      <c r="AC955" s="5">
        <f t="shared" si="12427"/>
        <v>0</v>
      </c>
      <c r="AD955">
        <v>13</v>
      </c>
      <c r="AE955" s="5">
        <f t="shared" ref="AE955:AG955" si="12428">IF($D955&gt;0,AD955/$D955,0)</f>
        <v>6.4870259481037921E-3</v>
      </c>
      <c r="AF955">
        <v>152</v>
      </c>
      <c r="AG955" s="5">
        <f t="shared" si="12428"/>
        <v>7.5848303393213579E-2</v>
      </c>
      <c r="AH955">
        <v>14</v>
      </c>
      <c r="AI955" s="5">
        <f t="shared" ref="AI955:AK955" si="12429">IF($D955&gt;0,AH955/$D955,0)</f>
        <v>6.9860279441117763E-3</v>
      </c>
      <c r="AJ955">
        <v>0</v>
      </c>
      <c r="AK955" s="5">
        <f t="shared" si="12429"/>
        <v>0</v>
      </c>
      <c r="AL955">
        <v>15</v>
      </c>
      <c r="AM955" s="5">
        <f t="shared" ref="AM955:AO955" si="12430">IF($D955&gt;0,AL955/$D955,0)</f>
        <v>7.4850299401197605E-3</v>
      </c>
      <c r="AN955">
        <v>3</v>
      </c>
      <c r="AO955" s="5">
        <f t="shared" si="12430"/>
        <v>1.4970059880239522E-3</v>
      </c>
      <c r="AP955">
        <v>28</v>
      </c>
      <c r="AQ955" s="5">
        <f t="shared" ref="AQ955:AS955" si="12431">IF($D955&gt;0,AP955/$D955,0)</f>
        <v>1.3972055888223553E-2</v>
      </c>
      <c r="AR955" s="1">
        <f t="shared" si="11703"/>
        <v>106</v>
      </c>
      <c r="AS955" s="5">
        <f t="shared" si="12431"/>
        <v>5.289421157684631E-2</v>
      </c>
      <c r="AT955" s="13">
        <v>0</v>
      </c>
      <c r="AU955" s="17">
        <f t="shared" ref="AU955:AW955" si="12432">IF($D955&gt;0,AT955/$D955,0)</f>
        <v>0</v>
      </c>
      <c r="AV955" s="13">
        <v>3</v>
      </c>
      <c r="AW955" s="17">
        <f t="shared" si="12432"/>
        <v>1.4970059880239522E-3</v>
      </c>
      <c r="AX955" s="16">
        <v>103</v>
      </c>
      <c r="AY955" s="17">
        <f t="shared" ref="AY955" si="12433">IF($D955&gt;0,AX955/$D955,0)</f>
        <v>5.1397205588822353E-2</v>
      </c>
      <c r="AZ955" s="13">
        <v>17</v>
      </c>
      <c r="BA955" s="13">
        <v>9</v>
      </c>
      <c r="BB955" s="13">
        <v>0</v>
      </c>
      <c r="BC955" s="13">
        <v>77</v>
      </c>
    </row>
    <row r="956" spans="1:55" x14ac:dyDescent="0.25">
      <c r="A956">
        <v>34772</v>
      </c>
      <c r="B956" s="20">
        <v>22770</v>
      </c>
      <c r="C956" s="20">
        <v>16519</v>
      </c>
      <c r="D956" s="20">
        <v>6251</v>
      </c>
      <c r="E956" s="21">
        <f t="shared" si="11690"/>
        <v>0.27452788757136581</v>
      </c>
      <c r="F956" s="18">
        <v>304</v>
      </c>
      <c r="G956" s="5">
        <f t="shared" si="11691"/>
        <v>4.8632218844984802E-2</v>
      </c>
      <c r="H956">
        <v>3941</v>
      </c>
      <c r="I956" s="5">
        <f t="shared" ref="I956" si="12434">IF($D956&gt;0,H956/$D956,0)</f>
        <v>0.63045912653975367</v>
      </c>
      <c r="J956">
        <v>369</v>
      </c>
      <c r="K956" s="5">
        <f t="shared" ref="K956" si="12435">IF($D956&gt;0,J956/$D956,0)</f>
        <v>5.9030555111182208E-2</v>
      </c>
      <c r="L956">
        <v>484</v>
      </c>
      <c r="M956" s="5">
        <f t="shared" ref="M956:O956" si="12436">IF($D956&gt;0,L956/$D956,0)</f>
        <v>7.7427611582146852E-2</v>
      </c>
      <c r="N956">
        <v>30</v>
      </c>
      <c r="O956" s="5">
        <f t="shared" si="12436"/>
        <v>4.7992321228603422E-3</v>
      </c>
      <c r="P956">
        <v>33</v>
      </c>
      <c r="Q956" s="5">
        <f t="shared" ref="Q956:S956" si="12437">IF($D956&gt;0,P956/$D956,0)</f>
        <v>5.2791553351463766E-3</v>
      </c>
      <c r="R956">
        <v>61</v>
      </c>
      <c r="S956" s="5">
        <f t="shared" si="12437"/>
        <v>9.7584386498160286E-3</v>
      </c>
      <c r="T956">
        <v>55</v>
      </c>
      <c r="U956" s="5">
        <f t="shared" ref="U956:W956" si="12438">IF($D956&gt;0,T956/$D956,0)</f>
        <v>8.7985922252439615E-3</v>
      </c>
      <c r="V956">
        <v>34</v>
      </c>
      <c r="W956" s="5">
        <f t="shared" si="12438"/>
        <v>5.4391297392417217E-3</v>
      </c>
      <c r="X956">
        <v>54</v>
      </c>
      <c r="Y956" s="5">
        <f t="shared" ref="Y956" si="12439">IF($D956&gt;0,X956/$D956,0)</f>
        <v>8.6386178211486156E-3</v>
      </c>
      <c r="Z956">
        <v>23</v>
      </c>
      <c r="AA956" s="5">
        <f t="shared" ref="AA956:AC956" si="12440">IF($D956&gt;0,Z956/$D956,0)</f>
        <v>3.6794112941929292E-3</v>
      </c>
      <c r="AB956">
        <v>9</v>
      </c>
      <c r="AC956" s="5">
        <f t="shared" si="12440"/>
        <v>1.4397696368581027E-3</v>
      </c>
      <c r="AD956">
        <v>16</v>
      </c>
      <c r="AE956" s="5">
        <f t="shared" ref="AE956:AG956" si="12441">IF($D956&gt;0,AD956/$D956,0)</f>
        <v>2.5595904655255157E-3</v>
      </c>
      <c r="AF956">
        <v>318</v>
      </c>
      <c r="AG956" s="5">
        <f t="shared" si="12441"/>
        <v>5.0871860502319628E-2</v>
      </c>
      <c r="AH956">
        <v>125</v>
      </c>
      <c r="AI956" s="5">
        <f t="shared" ref="AI956:AK956" si="12442">IF($D956&gt;0,AH956/$D956,0)</f>
        <v>1.9996800511918093E-2</v>
      </c>
      <c r="AJ956">
        <v>1</v>
      </c>
      <c r="AK956" s="5">
        <f t="shared" si="12442"/>
        <v>1.5997440409534473E-4</v>
      </c>
      <c r="AL956">
        <v>57</v>
      </c>
      <c r="AM956" s="5">
        <f t="shared" ref="AM956:AO956" si="12443">IF($D956&gt;0,AL956/$D956,0)</f>
        <v>9.11854103343465E-3</v>
      </c>
      <c r="AN956">
        <v>9</v>
      </c>
      <c r="AO956" s="5">
        <f t="shared" si="12443"/>
        <v>1.4397696368581027E-3</v>
      </c>
      <c r="AP956">
        <v>119</v>
      </c>
      <c r="AQ956" s="5">
        <f t="shared" ref="AQ956:AS956" si="12444">IF($D956&gt;0,AP956/$D956,0)</f>
        <v>1.9036954087346025E-2</v>
      </c>
      <c r="AR956" s="1">
        <f t="shared" si="11703"/>
        <v>209</v>
      </c>
      <c r="AS956" s="5">
        <f t="shared" si="12444"/>
        <v>3.3434650455927049E-2</v>
      </c>
      <c r="AT956" s="13">
        <v>0</v>
      </c>
      <c r="AU956" s="17">
        <f t="shared" ref="AU956:AW956" si="12445">IF($D956&gt;0,AT956/$D956,0)</f>
        <v>0</v>
      </c>
      <c r="AV956" s="13">
        <v>12</v>
      </c>
      <c r="AW956" s="17">
        <f t="shared" si="12445"/>
        <v>1.9196928491441369E-3</v>
      </c>
      <c r="AX956" s="16">
        <v>197</v>
      </c>
      <c r="AY956" s="17">
        <f t="shared" ref="AY956" si="12446">IF($D956&gt;0,AX956/$D956,0)</f>
        <v>3.1514957606782912E-2</v>
      </c>
      <c r="AZ956" s="13">
        <v>36</v>
      </c>
      <c r="BA956" s="13">
        <v>13</v>
      </c>
      <c r="BB956" s="13">
        <v>0</v>
      </c>
      <c r="BC956" s="13">
        <v>148</v>
      </c>
    </row>
    <row r="957" spans="1:55" x14ac:dyDescent="0.25">
      <c r="A957">
        <v>34773</v>
      </c>
      <c r="B957" s="20">
        <v>2983</v>
      </c>
      <c r="C957" s="20">
        <v>2617</v>
      </c>
      <c r="D957" s="20">
        <v>366</v>
      </c>
      <c r="E957" s="21">
        <f t="shared" si="11690"/>
        <v>0.12269527321488434</v>
      </c>
      <c r="F957" s="18">
        <v>117</v>
      </c>
      <c r="G957" s="5">
        <f t="shared" si="11691"/>
        <v>0.31967213114754101</v>
      </c>
      <c r="H957">
        <v>152</v>
      </c>
      <c r="I957" s="5">
        <f t="shared" ref="I957" si="12447">IF($D957&gt;0,H957/$D957,0)</f>
        <v>0.41530054644808745</v>
      </c>
      <c r="J957">
        <v>28</v>
      </c>
      <c r="K957" s="5">
        <f t="shared" ref="K957" si="12448">IF($D957&gt;0,J957/$D957,0)</f>
        <v>7.650273224043716E-2</v>
      </c>
      <c r="L957">
        <v>4</v>
      </c>
      <c r="M957" s="5">
        <f t="shared" ref="M957:O957" si="12449">IF($D957&gt;0,L957/$D957,0)</f>
        <v>1.092896174863388E-2</v>
      </c>
      <c r="N957">
        <v>1</v>
      </c>
      <c r="O957" s="5">
        <f t="shared" si="12449"/>
        <v>2.7322404371584699E-3</v>
      </c>
      <c r="P957">
        <v>8</v>
      </c>
      <c r="Q957" s="5">
        <f t="shared" ref="Q957:S957" si="12450">IF($D957&gt;0,P957/$D957,0)</f>
        <v>2.185792349726776E-2</v>
      </c>
      <c r="R957">
        <v>0</v>
      </c>
      <c r="S957" s="5">
        <f t="shared" si="12450"/>
        <v>0</v>
      </c>
      <c r="T957">
        <v>0</v>
      </c>
      <c r="U957" s="5">
        <f t="shared" ref="U957:W957" si="12451">IF($D957&gt;0,T957/$D957,0)</f>
        <v>0</v>
      </c>
      <c r="V957">
        <v>1</v>
      </c>
      <c r="W957" s="5">
        <f t="shared" si="12451"/>
        <v>2.7322404371584699E-3</v>
      </c>
      <c r="X957">
        <v>1</v>
      </c>
      <c r="Y957" s="5">
        <f t="shared" ref="Y957" si="12452">IF($D957&gt;0,X957/$D957,0)</f>
        <v>2.7322404371584699E-3</v>
      </c>
      <c r="Z957">
        <v>8</v>
      </c>
      <c r="AA957" s="5">
        <f t="shared" ref="AA957:AC957" si="12453">IF($D957&gt;0,Z957/$D957,0)</f>
        <v>2.185792349726776E-2</v>
      </c>
      <c r="AB957">
        <v>0</v>
      </c>
      <c r="AC957" s="5">
        <f t="shared" si="12453"/>
        <v>0</v>
      </c>
      <c r="AD957">
        <v>1</v>
      </c>
      <c r="AE957" s="5">
        <f t="shared" ref="AE957:AG957" si="12454">IF($D957&gt;0,AD957/$D957,0)</f>
        <v>2.7322404371584699E-3</v>
      </c>
      <c r="AF957">
        <v>11</v>
      </c>
      <c r="AG957" s="5">
        <f t="shared" si="12454"/>
        <v>3.0054644808743168E-2</v>
      </c>
      <c r="AH957">
        <v>2</v>
      </c>
      <c r="AI957" s="5">
        <f t="shared" ref="AI957:AK957" si="12455">IF($D957&gt;0,AH957/$D957,0)</f>
        <v>5.4644808743169399E-3</v>
      </c>
      <c r="AJ957">
        <v>0</v>
      </c>
      <c r="AK957" s="5">
        <f t="shared" si="12455"/>
        <v>0</v>
      </c>
      <c r="AL957">
        <v>0</v>
      </c>
      <c r="AM957" s="5">
        <f t="shared" ref="AM957:AO957" si="12456">IF($D957&gt;0,AL957/$D957,0)</f>
        <v>0</v>
      </c>
      <c r="AN957">
        <v>2</v>
      </c>
      <c r="AO957" s="5">
        <f t="shared" si="12456"/>
        <v>5.4644808743169399E-3</v>
      </c>
      <c r="AP957">
        <v>4</v>
      </c>
      <c r="AQ957" s="5">
        <f t="shared" ref="AQ957:AS957" si="12457">IF($D957&gt;0,AP957/$D957,0)</f>
        <v>1.092896174863388E-2</v>
      </c>
      <c r="AR957" s="1">
        <f t="shared" si="11703"/>
        <v>26</v>
      </c>
      <c r="AS957" s="5">
        <f t="shared" si="12457"/>
        <v>7.1038251366120214E-2</v>
      </c>
      <c r="AT957" s="13">
        <v>0</v>
      </c>
      <c r="AU957" s="17">
        <f t="shared" ref="AU957:AW957" si="12458">IF($D957&gt;0,AT957/$D957,0)</f>
        <v>0</v>
      </c>
      <c r="AV957" s="13">
        <v>0</v>
      </c>
      <c r="AW957" s="17">
        <f t="shared" si="12458"/>
        <v>0</v>
      </c>
      <c r="AX957" s="16">
        <v>26</v>
      </c>
      <c r="AY957" s="17">
        <f t="shared" ref="AY957" si="12459">IF($D957&gt;0,AX957/$D957,0)</f>
        <v>7.1038251366120214E-2</v>
      </c>
      <c r="AZ957" s="13">
        <v>3</v>
      </c>
      <c r="BA957" s="13">
        <v>1</v>
      </c>
      <c r="BB957" s="13">
        <v>0</v>
      </c>
      <c r="BC957" s="13">
        <v>22</v>
      </c>
    </row>
    <row r="958" spans="1:55" x14ac:dyDescent="0.25">
      <c r="A958">
        <v>34785</v>
      </c>
      <c r="B958" s="20">
        <v>17406</v>
      </c>
      <c r="C958" s="20">
        <v>14966</v>
      </c>
      <c r="D958" s="20">
        <v>2440</v>
      </c>
      <c r="E958" s="21">
        <f t="shared" si="11690"/>
        <v>0.14018154659312881</v>
      </c>
      <c r="F958" s="18">
        <v>938</v>
      </c>
      <c r="G958" s="5">
        <f t="shared" si="11691"/>
        <v>0.38442622950819672</v>
      </c>
      <c r="H958">
        <v>758</v>
      </c>
      <c r="I958" s="5">
        <f t="shared" ref="I958" si="12460">IF($D958&gt;0,H958/$D958,0)</f>
        <v>0.31065573770491806</v>
      </c>
      <c r="J958">
        <v>351</v>
      </c>
      <c r="K958" s="5">
        <f t="shared" ref="K958" si="12461">IF($D958&gt;0,J958/$D958,0)</f>
        <v>0.14385245901639343</v>
      </c>
      <c r="L958">
        <v>43</v>
      </c>
      <c r="M958" s="5">
        <f t="shared" ref="M958:O958" si="12462">IF($D958&gt;0,L958/$D958,0)</f>
        <v>1.7622950819672131E-2</v>
      </c>
      <c r="N958">
        <v>3</v>
      </c>
      <c r="O958" s="5">
        <f t="shared" si="12462"/>
        <v>1.2295081967213116E-3</v>
      </c>
      <c r="P958">
        <v>13</v>
      </c>
      <c r="Q958" s="5">
        <f t="shared" ref="Q958:S958" si="12463">IF($D958&gt;0,P958/$D958,0)</f>
        <v>5.3278688524590161E-3</v>
      </c>
      <c r="R958">
        <v>29</v>
      </c>
      <c r="S958" s="5">
        <f t="shared" si="12463"/>
        <v>1.1885245901639344E-2</v>
      </c>
      <c r="T958">
        <v>7</v>
      </c>
      <c r="U958" s="5">
        <f t="shared" ref="U958:W958" si="12464">IF($D958&gt;0,T958/$D958,0)</f>
        <v>2.8688524590163933E-3</v>
      </c>
      <c r="V958">
        <v>18</v>
      </c>
      <c r="W958" s="5">
        <f t="shared" si="12464"/>
        <v>7.3770491803278691E-3</v>
      </c>
      <c r="X958">
        <v>11</v>
      </c>
      <c r="Y958" s="5">
        <f t="shared" ref="Y958" si="12465">IF($D958&gt;0,X958/$D958,0)</f>
        <v>4.5081967213114757E-3</v>
      </c>
      <c r="Z958">
        <v>6</v>
      </c>
      <c r="AA958" s="5">
        <f t="shared" ref="AA958:AC958" si="12466">IF($D958&gt;0,Z958/$D958,0)</f>
        <v>2.4590163934426232E-3</v>
      </c>
      <c r="AB958">
        <v>3</v>
      </c>
      <c r="AC958" s="5">
        <f t="shared" si="12466"/>
        <v>1.2295081967213116E-3</v>
      </c>
      <c r="AD958">
        <v>2</v>
      </c>
      <c r="AE958" s="5">
        <f t="shared" ref="AE958:AG958" si="12467">IF($D958&gt;0,AD958/$D958,0)</f>
        <v>8.1967213114754098E-4</v>
      </c>
      <c r="AF958">
        <v>131</v>
      </c>
      <c r="AG958" s="5">
        <f t="shared" si="12467"/>
        <v>5.3688524590163933E-2</v>
      </c>
      <c r="AH958">
        <v>5</v>
      </c>
      <c r="AI958" s="5">
        <f t="shared" ref="AI958:AK958" si="12468">IF($D958&gt;0,AH958/$D958,0)</f>
        <v>2.0491803278688526E-3</v>
      </c>
      <c r="AJ958">
        <v>0</v>
      </c>
      <c r="AK958" s="5">
        <f t="shared" si="12468"/>
        <v>0</v>
      </c>
      <c r="AL958">
        <v>12</v>
      </c>
      <c r="AM958" s="5">
        <f t="shared" ref="AM958:AO958" si="12469">IF($D958&gt;0,AL958/$D958,0)</f>
        <v>4.9180327868852463E-3</v>
      </c>
      <c r="AN958">
        <v>4</v>
      </c>
      <c r="AO958" s="5">
        <f t="shared" si="12469"/>
        <v>1.639344262295082E-3</v>
      </c>
      <c r="AP958">
        <v>10</v>
      </c>
      <c r="AQ958" s="5">
        <f t="shared" ref="AQ958:AS958" si="12470">IF($D958&gt;0,AP958/$D958,0)</f>
        <v>4.0983606557377051E-3</v>
      </c>
      <c r="AR958" s="1">
        <f t="shared" si="11703"/>
        <v>96</v>
      </c>
      <c r="AS958" s="5">
        <f t="shared" si="12470"/>
        <v>3.9344262295081971E-2</v>
      </c>
      <c r="AT958" s="13">
        <v>6</v>
      </c>
      <c r="AU958" s="17">
        <f t="shared" ref="AU958:AW958" si="12471">IF($D958&gt;0,AT958/$D958,0)</f>
        <v>2.4590163934426232E-3</v>
      </c>
      <c r="AV958" s="13">
        <v>0</v>
      </c>
      <c r="AW958" s="17">
        <f t="shared" si="12471"/>
        <v>0</v>
      </c>
      <c r="AX958" s="16">
        <v>90</v>
      </c>
      <c r="AY958" s="17">
        <f t="shared" ref="AY958" si="12472">IF($D958&gt;0,AX958/$D958,0)</f>
        <v>3.6885245901639344E-2</v>
      </c>
      <c r="AZ958" s="13">
        <v>20</v>
      </c>
      <c r="BA958" s="13">
        <v>5</v>
      </c>
      <c r="BB958" s="13">
        <v>0</v>
      </c>
      <c r="BC958" s="13">
        <v>65</v>
      </c>
    </row>
    <row r="959" spans="1:55" x14ac:dyDescent="0.25">
      <c r="A959">
        <v>34786</v>
      </c>
      <c r="B959" s="20">
        <v>28092</v>
      </c>
      <c r="C959" s="20">
        <v>24149</v>
      </c>
      <c r="D959" s="20">
        <v>3943</v>
      </c>
      <c r="E959" s="21">
        <f t="shared" si="11690"/>
        <v>0.14036024490958279</v>
      </c>
      <c r="F959" s="18">
        <v>318</v>
      </c>
      <c r="G959" s="5">
        <f t="shared" si="11691"/>
        <v>8.0649251838701502E-2</v>
      </c>
      <c r="H959">
        <v>1315</v>
      </c>
      <c r="I959" s="5">
        <f t="shared" ref="I959" si="12473">IF($D959&gt;0,H959/$D959,0)</f>
        <v>0.33350240933299519</v>
      </c>
      <c r="J959">
        <v>448</v>
      </c>
      <c r="K959" s="5">
        <f t="shared" ref="K959" si="12474">IF($D959&gt;0,J959/$D959,0)</f>
        <v>0.11361907177276186</v>
      </c>
      <c r="L959">
        <v>200</v>
      </c>
      <c r="M959" s="5">
        <f t="shared" ref="M959:O959" si="12475">IF($D959&gt;0,L959/$D959,0)</f>
        <v>5.0722799898554403E-2</v>
      </c>
      <c r="N959">
        <v>22</v>
      </c>
      <c r="O959" s="5">
        <f t="shared" si="12475"/>
        <v>5.579507988840984E-3</v>
      </c>
      <c r="P959">
        <v>47</v>
      </c>
      <c r="Q959" s="5">
        <f t="shared" ref="Q959:S959" si="12476">IF($D959&gt;0,P959/$D959,0)</f>
        <v>1.1919857976160284E-2</v>
      </c>
      <c r="R959">
        <v>45</v>
      </c>
      <c r="S959" s="5">
        <f t="shared" si="12476"/>
        <v>1.1412629977174739E-2</v>
      </c>
      <c r="T959">
        <v>39</v>
      </c>
      <c r="U959" s="5">
        <f t="shared" ref="U959:W959" si="12477">IF($D959&gt;0,T959/$D959,0)</f>
        <v>9.890945980218108E-3</v>
      </c>
      <c r="V959">
        <v>24</v>
      </c>
      <c r="W959" s="5">
        <f t="shared" si="12477"/>
        <v>6.0867359878265283E-3</v>
      </c>
      <c r="X959">
        <v>16</v>
      </c>
      <c r="Y959" s="5">
        <f t="shared" ref="Y959" si="12478">IF($D959&gt;0,X959/$D959,0)</f>
        <v>4.0578239918843519E-3</v>
      </c>
      <c r="Z959">
        <v>53</v>
      </c>
      <c r="AA959" s="5">
        <f t="shared" ref="AA959:AC959" si="12479">IF($D959&gt;0,Z959/$D959,0)</f>
        <v>1.3441541973116916E-2</v>
      </c>
      <c r="AB959">
        <v>9</v>
      </c>
      <c r="AC959" s="5">
        <f t="shared" si="12479"/>
        <v>2.2825259954349481E-3</v>
      </c>
      <c r="AD959">
        <v>37</v>
      </c>
      <c r="AE959" s="5">
        <f t="shared" ref="AE959:AG959" si="12480">IF($D959&gt;0,AD959/$D959,0)</f>
        <v>9.3837179812325637E-3</v>
      </c>
      <c r="AF959">
        <v>475</v>
      </c>
      <c r="AG959" s="5">
        <f t="shared" si="12480"/>
        <v>0.12046664975906671</v>
      </c>
      <c r="AH959">
        <v>90</v>
      </c>
      <c r="AI959" s="5">
        <f t="shared" ref="AI959:AK959" si="12481">IF($D959&gt;0,AH959/$D959,0)</f>
        <v>2.2825259954349478E-2</v>
      </c>
      <c r="AJ959">
        <v>0</v>
      </c>
      <c r="AK959" s="5">
        <f t="shared" si="12481"/>
        <v>0</v>
      </c>
      <c r="AL959">
        <v>118</v>
      </c>
      <c r="AM959" s="5">
        <f t="shared" ref="AM959:AO959" si="12482">IF($D959&gt;0,AL959/$D959,0)</f>
        <v>2.9926451940147095E-2</v>
      </c>
      <c r="AN959">
        <v>5</v>
      </c>
      <c r="AO959" s="5">
        <f t="shared" si="12482"/>
        <v>1.2680699974638599E-3</v>
      </c>
      <c r="AP959">
        <v>372</v>
      </c>
      <c r="AQ959" s="5">
        <f t="shared" ref="AQ959:AS959" si="12483">IF($D959&gt;0,AP959/$D959,0)</f>
        <v>9.434440781131119E-2</v>
      </c>
      <c r="AR959" s="1">
        <f t="shared" si="11703"/>
        <v>310</v>
      </c>
      <c r="AS959" s="5">
        <f t="shared" si="12483"/>
        <v>7.8620339842759318E-2</v>
      </c>
      <c r="AT959" s="13">
        <v>0</v>
      </c>
      <c r="AU959" s="17">
        <f t="shared" ref="AU959:AW959" si="12484">IF($D959&gt;0,AT959/$D959,0)</f>
        <v>0</v>
      </c>
      <c r="AV959" s="13">
        <v>4</v>
      </c>
      <c r="AW959" s="17">
        <f t="shared" si="12484"/>
        <v>1.014455997971088E-3</v>
      </c>
      <c r="AX959" s="16">
        <v>306</v>
      </c>
      <c r="AY959" s="17">
        <f t="shared" ref="AY959" si="12485">IF($D959&gt;0,AX959/$D959,0)</f>
        <v>7.7605883844788226E-2</v>
      </c>
      <c r="AZ959" s="13">
        <v>78</v>
      </c>
      <c r="BA959" s="13">
        <v>21</v>
      </c>
      <c r="BB959" s="13">
        <v>3</v>
      </c>
      <c r="BC959" s="13">
        <v>204</v>
      </c>
    </row>
    <row r="960" spans="1:55" x14ac:dyDescent="0.25">
      <c r="A960">
        <v>34787</v>
      </c>
      <c r="B960" s="20">
        <v>46083</v>
      </c>
      <c r="C960" s="20">
        <v>36765</v>
      </c>
      <c r="D960" s="20">
        <v>9318</v>
      </c>
      <c r="E960" s="21">
        <f t="shared" si="11690"/>
        <v>0.20220037757958467</v>
      </c>
      <c r="F960" s="18">
        <v>2811</v>
      </c>
      <c r="G960" s="5">
        <f t="shared" si="11691"/>
        <v>0.3016741790083709</v>
      </c>
      <c r="H960">
        <v>3161</v>
      </c>
      <c r="I960" s="5">
        <f t="shared" ref="I960" si="12486">IF($D960&gt;0,H960/$D960,0)</f>
        <v>0.33923588752951278</v>
      </c>
      <c r="J960">
        <v>507</v>
      </c>
      <c r="K960" s="5">
        <f t="shared" ref="K960" si="12487">IF($D960&gt;0,J960/$D960,0)</f>
        <v>5.4410817772054088E-2</v>
      </c>
      <c r="L960">
        <v>491</v>
      </c>
      <c r="M960" s="5">
        <f t="shared" ref="M960:O960" si="12488">IF($D960&gt;0,L960/$D960,0)</f>
        <v>5.269371109680189E-2</v>
      </c>
      <c r="N960">
        <v>28</v>
      </c>
      <c r="O960" s="5">
        <f t="shared" si="12488"/>
        <v>3.0049366816913502E-3</v>
      </c>
      <c r="P960">
        <v>214</v>
      </c>
      <c r="Q960" s="5">
        <f t="shared" ref="Q960:S960" si="12489">IF($D960&gt;0,P960/$D960,0)</f>
        <v>2.2966301781498177E-2</v>
      </c>
      <c r="R960">
        <v>149</v>
      </c>
      <c r="S960" s="5">
        <f t="shared" si="12489"/>
        <v>1.5990555913286113E-2</v>
      </c>
      <c r="T960">
        <v>71</v>
      </c>
      <c r="U960" s="5">
        <f t="shared" ref="U960:W960" si="12490">IF($D960&gt;0,T960/$D960,0)</f>
        <v>7.6196608714316381E-3</v>
      </c>
      <c r="V960">
        <v>60</v>
      </c>
      <c r="W960" s="5">
        <f t="shared" si="12490"/>
        <v>6.4391500321957498E-3</v>
      </c>
      <c r="X960">
        <v>100</v>
      </c>
      <c r="Y960" s="5">
        <f t="shared" ref="Y960" si="12491">IF($D960&gt;0,X960/$D960,0)</f>
        <v>1.0731916720326251E-2</v>
      </c>
      <c r="Z960">
        <v>42</v>
      </c>
      <c r="AA960" s="5">
        <f t="shared" ref="AA960:AC960" si="12492">IF($D960&gt;0,Z960/$D960,0)</f>
        <v>4.5074050225370251E-3</v>
      </c>
      <c r="AB960">
        <v>28</v>
      </c>
      <c r="AC960" s="5">
        <f t="shared" si="12492"/>
        <v>3.0049366816913502E-3</v>
      </c>
      <c r="AD960">
        <v>24</v>
      </c>
      <c r="AE960" s="5">
        <f t="shared" ref="AE960:AG960" si="12493">IF($D960&gt;0,AD960/$D960,0)</f>
        <v>2.5756600128783E-3</v>
      </c>
      <c r="AF960">
        <v>603</v>
      </c>
      <c r="AG960" s="5">
        <f t="shared" si="12493"/>
        <v>6.4713457823567286E-2</v>
      </c>
      <c r="AH960">
        <v>174</v>
      </c>
      <c r="AI960" s="5">
        <f t="shared" ref="AI960:AK960" si="12494">IF($D960&gt;0,AH960/$D960,0)</f>
        <v>1.8673535093367676E-2</v>
      </c>
      <c r="AJ960">
        <v>2</v>
      </c>
      <c r="AK960" s="5">
        <f t="shared" si="12494"/>
        <v>2.14638334406525E-4</v>
      </c>
      <c r="AL960">
        <v>124</v>
      </c>
      <c r="AM960" s="5">
        <f t="shared" ref="AM960:AO960" si="12495">IF($D960&gt;0,AL960/$D960,0)</f>
        <v>1.3307576733204551E-2</v>
      </c>
      <c r="AN960">
        <v>5</v>
      </c>
      <c r="AO960" s="5">
        <f t="shared" si="12495"/>
        <v>5.3659583601631256E-4</v>
      </c>
      <c r="AP960">
        <v>217</v>
      </c>
      <c r="AQ960" s="5">
        <f t="shared" ref="AQ960:AS960" si="12496">IF($D960&gt;0,AP960/$D960,0)</f>
        <v>2.3288259283107963E-2</v>
      </c>
      <c r="AR960" s="1">
        <f t="shared" si="11703"/>
        <v>507</v>
      </c>
      <c r="AS960" s="5">
        <f t="shared" si="12496"/>
        <v>5.4410817772054088E-2</v>
      </c>
      <c r="AT960" s="13">
        <v>4</v>
      </c>
      <c r="AU960" s="17">
        <f t="shared" ref="AU960:AW960" si="12497">IF($D960&gt;0,AT960/$D960,0)</f>
        <v>4.2927666881305E-4</v>
      </c>
      <c r="AV960" s="13">
        <v>30</v>
      </c>
      <c r="AW960" s="17">
        <f t="shared" si="12497"/>
        <v>3.2195750160978749E-3</v>
      </c>
      <c r="AX960" s="16">
        <v>473</v>
      </c>
      <c r="AY960" s="17">
        <f t="shared" ref="AY960" si="12498">IF($D960&gt;0,AX960/$D960,0)</f>
        <v>5.0761966087143166E-2</v>
      </c>
      <c r="AZ960" s="13">
        <v>119</v>
      </c>
      <c r="BA960" s="13">
        <v>42</v>
      </c>
      <c r="BB960" s="13">
        <v>2</v>
      </c>
      <c r="BC960" s="13">
        <v>310</v>
      </c>
    </row>
    <row r="961" spans="1:55" x14ac:dyDescent="0.25">
      <c r="A961">
        <v>34788</v>
      </c>
      <c r="B961" s="20">
        <v>17519</v>
      </c>
      <c r="C961" s="20">
        <v>16644</v>
      </c>
      <c r="D961" s="20">
        <v>875</v>
      </c>
      <c r="E961" s="21">
        <f t="shared" si="11690"/>
        <v>4.9945773160568523E-2</v>
      </c>
      <c r="F961" s="18">
        <v>417</v>
      </c>
      <c r="G961" s="5">
        <f t="shared" si="11691"/>
        <v>0.47657142857142859</v>
      </c>
      <c r="H961">
        <v>205</v>
      </c>
      <c r="I961" s="5">
        <f t="shared" ref="I961" si="12499">IF($D961&gt;0,H961/$D961,0)</f>
        <v>0.23428571428571429</v>
      </c>
      <c r="J961">
        <v>70</v>
      </c>
      <c r="K961" s="5">
        <f t="shared" ref="K961" si="12500">IF($D961&gt;0,J961/$D961,0)</f>
        <v>0.08</v>
      </c>
      <c r="L961">
        <v>13</v>
      </c>
      <c r="M961" s="5">
        <f t="shared" ref="M961:O961" si="12501">IF($D961&gt;0,L961/$D961,0)</f>
        <v>1.4857142857142857E-2</v>
      </c>
      <c r="N961">
        <v>2</v>
      </c>
      <c r="O961" s="5">
        <f t="shared" si="12501"/>
        <v>2.2857142857142859E-3</v>
      </c>
      <c r="P961">
        <v>5</v>
      </c>
      <c r="Q961" s="5">
        <f t="shared" ref="Q961:S961" si="12502">IF($D961&gt;0,P961/$D961,0)</f>
        <v>5.7142857142857143E-3</v>
      </c>
      <c r="R961">
        <v>2</v>
      </c>
      <c r="S961" s="5">
        <f t="shared" si="12502"/>
        <v>2.2857142857142859E-3</v>
      </c>
      <c r="T961">
        <v>17</v>
      </c>
      <c r="U961" s="5">
        <f t="shared" ref="U961:W961" si="12503">IF($D961&gt;0,T961/$D961,0)</f>
        <v>1.9428571428571427E-2</v>
      </c>
      <c r="V961">
        <v>18</v>
      </c>
      <c r="W961" s="5">
        <f t="shared" si="12503"/>
        <v>2.057142857142857E-2</v>
      </c>
      <c r="X961">
        <v>2</v>
      </c>
      <c r="Y961" s="5">
        <f t="shared" ref="Y961" si="12504">IF($D961&gt;0,X961/$D961,0)</f>
        <v>2.2857142857142859E-3</v>
      </c>
      <c r="Z961">
        <v>5</v>
      </c>
      <c r="AA961" s="5">
        <f t="shared" ref="AA961:AC961" si="12505">IF($D961&gt;0,Z961/$D961,0)</f>
        <v>5.7142857142857143E-3</v>
      </c>
      <c r="AB961">
        <v>0</v>
      </c>
      <c r="AC961" s="5">
        <f t="shared" si="12505"/>
        <v>0</v>
      </c>
      <c r="AD961">
        <v>10</v>
      </c>
      <c r="AE961" s="5">
        <f t="shared" ref="AE961:AG961" si="12506">IF($D961&gt;0,AD961/$D961,0)</f>
        <v>1.1428571428571429E-2</v>
      </c>
      <c r="AF961">
        <v>30</v>
      </c>
      <c r="AG961" s="5">
        <f t="shared" si="12506"/>
        <v>3.4285714285714287E-2</v>
      </c>
      <c r="AH961">
        <v>7</v>
      </c>
      <c r="AI961" s="5">
        <f t="shared" ref="AI961:AK961" si="12507">IF($D961&gt;0,AH961/$D961,0)</f>
        <v>8.0000000000000002E-3</v>
      </c>
      <c r="AJ961">
        <v>0</v>
      </c>
      <c r="AK961" s="5">
        <f t="shared" si="12507"/>
        <v>0</v>
      </c>
      <c r="AL961">
        <v>6</v>
      </c>
      <c r="AM961" s="5">
        <f t="shared" ref="AM961:AO961" si="12508">IF($D961&gt;0,AL961/$D961,0)</f>
        <v>6.8571428571428568E-3</v>
      </c>
      <c r="AN961">
        <v>0</v>
      </c>
      <c r="AO961" s="5">
        <f t="shared" si="12508"/>
        <v>0</v>
      </c>
      <c r="AP961">
        <v>0</v>
      </c>
      <c r="AQ961" s="5">
        <f t="shared" ref="AQ961:AS961" si="12509">IF($D961&gt;0,AP961/$D961,0)</f>
        <v>0</v>
      </c>
      <c r="AR961" s="1">
        <f t="shared" si="11703"/>
        <v>66</v>
      </c>
      <c r="AS961" s="5">
        <f t="shared" si="12509"/>
        <v>7.5428571428571428E-2</v>
      </c>
      <c r="AT961" s="13">
        <v>2</v>
      </c>
      <c r="AU961" s="17">
        <f t="shared" ref="AU961:AW961" si="12510">IF($D961&gt;0,AT961/$D961,0)</f>
        <v>2.2857142857142859E-3</v>
      </c>
      <c r="AV961" s="13">
        <v>1</v>
      </c>
      <c r="AW961" s="17">
        <f t="shared" si="12510"/>
        <v>1.1428571428571429E-3</v>
      </c>
      <c r="AX961" s="16">
        <v>63</v>
      </c>
      <c r="AY961" s="17">
        <f t="shared" ref="AY961" si="12511">IF($D961&gt;0,AX961/$D961,0)</f>
        <v>7.1999999999999995E-2</v>
      </c>
      <c r="AZ961" s="13">
        <v>14</v>
      </c>
      <c r="BA961" s="13">
        <v>4</v>
      </c>
      <c r="BB961" s="13">
        <v>0</v>
      </c>
      <c r="BC961" s="13">
        <v>45</v>
      </c>
    </row>
    <row r="962" spans="1:55" x14ac:dyDescent="0.25">
      <c r="A962">
        <v>34797</v>
      </c>
      <c r="B962" s="20">
        <v>1293</v>
      </c>
      <c r="C962" s="20">
        <v>1232</v>
      </c>
      <c r="D962" s="20">
        <v>61</v>
      </c>
      <c r="E962" s="21">
        <f t="shared" si="11690"/>
        <v>4.7177107501933491E-2</v>
      </c>
      <c r="F962" s="18">
        <v>12</v>
      </c>
      <c r="G962" s="5">
        <f t="shared" si="11691"/>
        <v>0.19672131147540983</v>
      </c>
      <c r="H962">
        <v>16</v>
      </c>
      <c r="I962" s="5">
        <f t="shared" ref="I962" si="12512">IF($D962&gt;0,H962/$D962,0)</f>
        <v>0.26229508196721313</v>
      </c>
      <c r="J962">
        <v>4</v>
      </c>
      <c r="K962" s="5">
        <f t="shared" ref="K962" si="12513">IF($D962&gt;0,J962/$D962,0)</f>
        <v>6.5573770491803282E-2</v>
      </c>
      <c r="L962">
        <v>0</v>
      </c>
      <c r="M962" s="5">
        <f t="shared" ref="M962:O962" si="12514">IF($D962&gt;0,L962/$D962,0)</f>
        <v>0</v>
      </c>
      <c r="N962">
        <v>0</v>
      </c>
      <c r="O962" s="5">
        <f t="shared" si="12514"/>
        <v>0</v>
      </c>
      <c r="P962">
        <v>3</v>
      </c>
      <c r="Q962" s="5">
        <f t="shared" ref="Q962:S962" si="12515">IF($D962&gt;0,P962/$D962,0)</f>
        <v>4.9180327868852458E-2</v>
      </c>
      <c r="R962">
        <v>0</v>
      </c>
      <c r="S962" s="5">
        <f t="shared" si="12515"/>
        <v>0</v>
      </c>
      <c r="T962">
        <v>0</v>
      </c>
      <c r="U962" s="5">
        <f t="shared" ref="U962:W962" si="12516">IF($D962&gt;0,T962/$D962,0)</f>
        <v>0</v>
      </c>
      <c r="V962">
        <v>0</v>
      </c>
      <c r="W962" s="5">
        <f t="shared" si="12516"/>
        <v>0</v>
      </c>
      <c r="X962">
        <v>1</v>
      </c>
      <c r="Y962" s="5">
        <f t="shared" ref="Y962" si="12517">IF($D962&gt;0,X962/$D962,0)</f>
        <v>1.6393442622950821E-2</v>
      </c>
      <c r="Z962">
        <v>1</v>
      </c>
      <c r="AA962" s="5">
        <f t="shared" ref="AA962:AC962" si="12518">IF($D962&gt;0,Z962/$D962,0)</f>
        <v>1.6393442622950821E-2</v>
      </c>
      <c r="AB962">
        <v>0</v>
      </c>
      <c r="AC962" s="5">
        <f t="shared" si="12518"/>
        <v>0</v>
      </c>
      <c r="AD962">
        <v>0</v>
      </c>
      <c r="AE962" s="5">
        <f t="shared" ref="AE962:AG962" si="12519">IF($D962&gt;0,AD962/$D962,0)</f>
        <v>0</v>
      </c>
      <c r="AF962">
        <v>10</v>
      </c>
      <c r="AG962" s="5">
        <f t="shared" si="12519"/>
        <v>0.16393442622950818</v>
      </c>
      <c r="AH962">
        <v>0</v>
      </c>
      <c r="AI962" s="5">
        <f t="shared" ref="AI962:AK962" si="12520">IF($D962&gt;0,AH962/$D962,0)</f>
        <v>0</v>
      </c>
      <c r="AJ962">
        <v>0</v>
      </c>
      <c r="AK962" s="5">
        <f t="shared" si="12520"/>
        <v>0</v>
      </c>
      <c r="AL962">
        <v>0</v>
      </c>
      <c r="AM962" s="5">
        <f t="shared" ref="AM962:AO962" si="12521">IF($D962&gt;0,AL962/$D962,0)</f>
        <v>0</v>
      </c>
      <c r="AN962">
        <v>0</v>
      </c>
      <c r="AO962" s="5">
        <f t="shared" si="12521"/>
        <v>0</v>
      </c>
      <c r="AP962">
        <v>0</v>
      </c>
      <c r="AQ962" s="5">
        <f t="shared" ref="AQ962:AS962" si="12522">IF($D962&gt;0,AP962/$D962,0)</f>
        <v>0</v>
      </c>
      <c r="AR962" s="1">
        <f t="shared" si="11703"/>
        <v>14</v>
      </c>
      <c r="AS962" s="5">
        <f t="shared" si="12522"/>
        <v>0.22950819672131148</v>
      </c>
      <c r="AT962" s="13">
        <v>0</v>
      </c>
      <c r="AU962" s="17">
        <f t="shared" ref="AU962:AW962" si="12523">IF($D962&gt;0,AT962/$D962,0)</f>
        <v>0</v>
      </c>
      <c r="AV962" s="13">
        <v>0</v>
      </c>
      <c r="AW962" s="17">
        <f t="shared" si="12523"/>
        <v>0</v>
      </c>
      <c r="AX962" s="16">
        <v>14</v>
      </c>
      <c r="AY962" s="17">
        <f t="shared" ref="AY962" si="12524">IF($D962&gt;0,AX962/$D962,0)</f>
        <v>0.22950819672131148</v>
      </c>
      <c r="AZ962" s="13">
        <v>4</v>
      </c>
      <c r="BA962" s="13">
        <v>1</v>
      </c>
      <c r="BB962" s="13">
        <v>0</v>
      </c>
      <c r="BC962" s="13">
        <v>9</v>
      </c>
    </row>
    <row r="963" spans="1:55" x14ac:dyDescent="0.25">
      <c r="A963">
        <v>34945</v>
      </c>
      <c r="B963" s="20">
        <v>5514</v>
      </c>
      <c r="C963" s="20">
        <v>4916</v>
      </c>
      <c r="D963" s="20">
        <v>598</v>
      </c>
      <c r="E963" s="21">
        <f t="shared" ref="E963:E984" si="12525">D963/B963</f>
        <v>0.10845121508886471</v>
      </c>
      <c r="F963" s="18">
        <v>352</v>
      </c>
      <c r="G963" s="5">
        <f t="shared" ref="G963:G985" si="12526">IF($D963&gt;0,F963/$D963,0)</f>
        <v>0.58862876254180607</v>
      </c>
      <c r="H963">
        <v>51</v>
      </c>
      <c r="I963" s="5">
        <f t="shared" ref="I963" si="12527">IF($D963&gt;0,H963/$D963,0)</f>
        <v>8.5284280936454848E-2</v>
      </c>
      <c r="J963">
        <v>23</v>
      </c>
      <c r="K963" s="5">
        <f t="shared" ref="K963" si="12528">IF($D963&gt;0,J963/$D963,0)</f>
        <v>3.8461538461538464E-2</v>
      </c>
      <c r="L963">
        <v>6</v>
      </c>
      <c r="M963" s="5">
        <f t="shared" ref="M963:O963" si="12529">IF($D963&gt;0,L963/$D963,0)</f>
        <v>1.0033444816053512E-2</v>
      </c>
      <c r="N963">
        <v>0</v>
      </c>
      <c r="O963" s="5">
        <f t="shared" si="12529"/>
        <v>0</v>
      </c>
      <c r="P963">
        <v>19</v>
      </c>
      <c r="Q963" s="5">
        <f t="shared" ref="Q963:S963" si="12530">IF($D963&gt;0,P963/$D963,0)</f>
        <v>3.177257525083612E-2</v>
      </c>
      <c r="R963">
        <v>6</v>
      </c>
      <c r="S963" s="5">
        <f t="shared" si="12530"/>
        <v>1.0033444816053512E-2</v>
      </c>
      <c r="T963">
        <v>5</v>
      </c>
      <c r="U963" s="5">
        <f t="shared" ref="U963:W963" si="12531">IF($D963&gt;0,T963/$D963,0)</f>
        <v>8.3612040133779261E-3</v>
      </c>
      <c r="V963">
        <v>2</v>
      </c>
      <c r="W963" s="5">
        <f t="shared" si="12531"/>
        <v>3.3444816053511705E-3</v>
      </c>
      <c r="X963">
        <v>2</v>
      </c>
      <c r="Y963" s="5">
        <f t="shared" ref="Y963" si="12532">IF($D963&gt;0,X963/$D963,0)</f>
        <v>3.3444816053511705E-3</v>
      </c>
      <c r="Z963">
        <v>3</v>
      </c>
      <c r="AA963" s="5">
        <f t="shared" ref="AA963:AC963" si="12533">IF($D963&gt;0,Z963/$D963,0)</f>
        <v>5.016722408026756E-3</v>
      </c>
      <c r="AB963">
        <v>0</v>
      </c>
      <c r="AC963" s="5">
        <f t="shared" si="12533"/>
        <v>0</v>
      </c>
      <c r="AD963">
        <v>2</v>
      </c>
      <c r="AE963" s="5">
        <f t="shared" ref="AE963:AG963" si="12534">IF($D963&gt;0,AD963/$D963,0)</f>
        <v>3.3444816053511705E-3</v>
      </c>
      <c r="AF963">
        <v>6</v>
      </c>
      <c r="AG963" s="5">
        <f t="shared" si="12534"/>
        <v>1.0033444816053512E-2</v>
      </c>
      <c r="AH963">
        <v>4</v>
      </c>
      <c r="AI963" s="5">
        <f t="shared" ref="AI963:AK963" si="12535">IF($D963&gt;0,AH963/$D963,0)</f>
        <v>6.688963210702341E-3</v>
      </c>
      <c r="AJ963">
        <v>0</v>
      </c>
      <c r="AK963" s="5">
        <f t="shared" si="12535"/>
        <v>0</v>
      </c>
      <c r="AL963">
        <v>0</v>
      </c>
      <c r="AM963" s="5">
        <f t="shared" ref="AM963:AO963" si="12536">IF($D963&gt;0,AL963/$D963,0)</f>
        <v>0</v>
      </c>
      <c r="AN963">
        <v>1</v>
      </c>
      <c r="AO963" s="5">
        <f t="shared" si="12536"/>
        <v>1.6722408026755853E-3</v>
      </c>
      <c r="AP963">
        <v>8</v>
      </c>
      <c r="AQ963" s="5">
        <f t="shared" ref="AQ963:AS963" si="12537">IF($D963&gt;0,AP963/$D963,0)</f>
        <v>1.3377926421404682E-2</v>
      </c>
      <c r="AR963" s="1">
        <f t="shared" ref="AR963:AR985" si="12538">AT963+AV963+AX963</f>
        <v>108</v>
      </c>
      <c r="AS963" s="5">
        <f t="shared" si="12537"/>
        <v>0.1806020066889632</v>
      </c>
      <c r="AT963" s="13">
        <v>0</v>
      </c>
      <c r="AU963" s="17">
        <f t="shared" ref="AU963:AW963" si="12539">IF($D963&gt;0,AT963/$D963,0)</f>
        <v>0</v>
      </c>
      <c r="AV963" s="13">
        <v>0</v>
      </c>
      <c r="AW963" s="17">
        <f t="shared" si="12539"/>
        <v>0</v>
      </c>
      <c r="AX963" s="16">
        <v>108</v>
      </c>
      <c r="AY963" s="17">
        <f t="shared" ref="AY963" si="12540">IF($D963&gt;0,AX963/$D963,0)</f>
        <v>0.1806020066889632</v>
      </c>
      <c r="AZ963" s="13">
        <v>5</v>
      </c>
      <c r="BA963" s="13">
        <v>6</v>
      </c>
      <c r="BB963" s="13">
        <v>0</v>
      </c>
      <c r="BC963" s="13">
        <v>97</v>
      </c>
    </row>
    <row r="964" spans="1:55" x14ac:dyDescent="0.25">
      <c r="A964">
        <v>34946</v>
      </c>
      <c r="B964" s="20">
        <v>6025</v>
      </c>
      <c r="C964" s="20">
        <v>5427</v>
      </c>
      <c r="D964" s="20">
        <v>598</v>
      </c>
      <c r="E964" s="21">
        <f t="shared" si="12525"/>
        <v>9.9253112033195021E-2</v>
      </c>
      <c r="F964" s="18">
        <v>347</v>
      </c>
      <c r="G964" s="5">
        <f t="shared" si="12526"/>
        <v>0.58026755852842804</v>
      </c>
      <c r="H964">
        <v>91</v>
      </c>
      <c r="I964" s="5">
        <f t="shared" ref="I964" si="12541">IF($D964&gt;0,H964/$D964,0)</f>
        <v>0.15217391304347827</v>
      </c>
      <c r="J964">
        <v>39</v>
      </c>
      <c r="K964" s="5">
        <f t="shared" ref="K964" si="12542">IF($D964&gt;0,J964/$D964,0)</f>
        <v>6.5217391304347824E-2</v>
      </c>
      <c r="L964">
        <v>18</v>
      </c>
      <c r="M964" s="5">
        <f t="shared" ref="M964:O964" si="12543">IF($D964&gt;0,L964/$D964,0)</f>
        <v>3.0100334448160536E-2</v>
      </c>
      <c r="N964">
        <v>3</v>
      </c>
      <c r="O964" s="5">
        <f t="shared" si="12543"/>
        <v>5.016722408026756E-3</v>
      </c>
      <c r="P964">
        <v>13</v>
      </c>
      <c r="Q964" s="5">
        <f t="shared" ref="Q964:S964" si="12544">IF($D964&gt;0,P964/$D964,0)</f>
        <v>2.1739130434782608E-2</v>
      </c>
      <c r="R964">
        <v>22</v>
      </c>
      <c r="S964" s="5">
        <f t="shared" si="12544"/>
        <v>3.678929765886288E-2</v>
      </c>
      <c r="T964">
        <v>4</v>
      </c>
      <c r="U964" s="5">
        <f t="shared" ref="U964:W964" si="12545">IF($D964&gt;0,T964/$D964,0)</f>
        <v>6.688963210702341E-3</v>
      </c>
      <c r="V964">
        <v>5</v>
      </c>
      <c r="W964" s="5">
        <f t="shared" si="12545"/>
        <v>8.3612040133779261E-3</v>
      </c>
      <c r="X964">
        <v>4</v>
      </c>
      <c r="Y964" s="5">
        <f t="shared" ref="Y964" si="12546">IF($D964&gt;0,X964/$D964,0)</f>
        <v>6.688963210702341E-3</v>
      </c>
      <c r="Z964">
        <v>1</v>
      </c>
      <c r="AA964" s="5">
        <f t="shared" ref="AA964:AC964" si="12547">IF($D964&gt;0,Z964/$D964,0)</f>
        <v>1.6722408026755853E-3</v>
      </c>
      <c r="AB964">
        <v>0</v>
      </c>
      <c r="AC964" s="5">
        <f t="shared" si="12547"/>
        <v>0</v>
      </c>
      <c r="AD964">
        <v>5</v>
      </c>
      <c r="AE964" s="5">
        <f t="shared" ref="AE964:AG964" si="12548">IF($D964&gt;0,AD964/$D964,0)</f>
        <v>8.3612040133779261E-3</v>
      </c>
      <c r="AF964">
        <v>13</v>
      </c>
      <c r="AG964" s="5">
        <f t="shared" si="12548"/>
        <v>2.1739130434782608E-2</v>
      </c>
      <c r="AH964">
        <v>0</v>
      </c>
      <c r="AI964" s="5">
        <f t="shared" ref="AI964:AK964" si="12549">IF($D964&gt;0,AH964/$D964,0)</f>
        <v>0</v>
      </c>
      <c r="AJ964">
        <v>0</v>
      </c>
      <c r="AK964" s="5">
        <f t="shared" si="12549"/>
        <v>0</v>
      </c>
      <c r="AL964">
        <v>2</v>
      </c>
      <c r="AM964" s="5">
        <f t="shared" ref="AM964:AO964" si="12550">IF($D964&gt;0,AL964/$D964,0)</f>
        <v>3.3444816053511705E-3</v>
      </c>
      <c r="AN964">
        <v>1</v>
      </c>
      <c r="AO964" s="5">
        <f t="shared" si="12550"/>
        <v>1.6722408026755853E-3</v>
      </c>
      <c r="AP964">
        <v>0</v>
      </c>
      <c r="AQ964" s="5">
        <f t="shared" ref="AQ964:AS964" si="12551">IF($D964&gt;0,AP964/$D964,0)</f>
        <v>0</v>
      </c>
      <c r="AR964" s="1">
        <f t="shared" si="12538"/>
        <v>30</v>
      </c>
      <c r="AS964" s="5">
        <f t="shared" si="12551"/>
        <v>5.016722408026756E-2</v>
      </c>
      <c r="AT964" s="13">
        <v>0</v>
      </c>
      <c r="AU964" s="17">
        <f t="shared" ref="AU964:AW964" si="12552">IF($D964&gt;0,AT964/$D964,0)</f>
        <v>0</v>
      </c>
      <c r="AV964" s="13">
        <v>0</v>
      </c>
      <c r="AW964" s="17">
        <f t="shared" si="12552"/>
        <v>0</v>
      </c>
      <c r="AX964" s="16">
        <v>30</v>
      </c>
      <c r="AY964" s="17">
        <f t="shared" ref="AY964" si="12553">IF($D964&gt;0,AX964/$D964,0)</f>
        <v>5.016722408026756E-2</v>
      </c>
      <c r="AZ964" s="13">
        <v>4</v>
      </c>
      <c r="BA964" s="13">
        <v>1</v>
      </c>
      <c r="BB964" s="13">
        <v>0</v>
      </c>
      <c r="BC964" s="13">
        <v>25</v>
      </c>
    </row>
    <row r="965" spans="1:55" x14ac:dyDescent="0.25">
      <c r="A965">
        <v>34947</v>
      </c>
      <c r="B965" s="20">
        <v>12186</v>
      </c>
      <c r="C965" s="20">
        <v>10069</v>
      </c>
      <c r="D965" s="20">
        <v>2117</v>
      </c>
      <c r="E965" s="21">
        <f t="shared" si="12525"/>
        <v>0.1737239455112424</v>
      </c>
      <c r="F965" s="18">
        <v>1479</v>
      </c>
      <c r="G965" s="5">
        <f t="shared" si="12526"/>
        <v>0.69863013698630139</v>
      </c>
      <c r="H965">
        <v>205</v>
      </c>
      <c r="I965" s="5">
        <f t="shared" ref="I965" si="12554">IF($D965&gt;0,H965/$D965,0)</f>
        <v>9.6835144071799717E-2</v>
      </c>
      <c r="J965">
        <v>61</v>
      </c>
      <c r="K965" s="5">
        <f t="shared" ref="K965" si="12555">IF($D965&gt;0,J965/$D965,0)</f>
        <v>2.8814359943316013E-2</v>
      </c>
      <c r="L965">
        <v>13</v>
      </c>
      <c r="M965" s="5">
        <f t="shared" ref="M965:O965" si="12556">IF($D965&gt;0,L965/$D965,0)</f>
        <v>6.1407652338214451E-3</v>
      </c>
      <c r="N965">
        <v>0</v>
      </c>
      <c r="O965" s="5">
        <f t="shared" si="12556"/>
        <v>0</v>
      </c>
      <c r="P965">
        <v>88</v>
      </c>
      <c r="Q965" s="5">
        <f t="shared" ref="Q965:S965" si="12557">IF($D965&gt;0,P965/$D965,0)</f>
        <v>4.1568256967406708E-2</v>
      </c>
      <c r="R965">
        <v>47</v>
      </c>
      <c r="S965" s="5">
        <f t="shared" si="12557"/>
        <v>2.2201228153046763E-2</v>
      </c>
      <c r="T965">
        <v>9</v>
      </c>
      <c r="U965" s="5">
        <f t="shared" ref="U965:W965" si="12558">IF($D965&gt;0,T965/$D965,0)</f>
        <v>4.251299008030231E-3</v>
      </c>
      <c r="V965">
        <v>4</v>
      </c>
      <c r="W965" s="5">
        <f t="shared" si="12558"/>
        <v>1.8894662257912141E-3</v>
      </c>
      <c r="X965">
        <v>26</v>
      </c>
      <c r="Y965" s="5">
        <f t="shared" ref="Y965" si="12559">IF($D965&gt;0,X965/$D965,0)</f>
        <v>1.228153046764289E-2</v>
      </c>
      <c r="Z965">
        <v>4</v>
      </c>
      <c r="AA965" s="5">
        <f t="shared" ref="AA965:AC965" si="12560">IF($D965&gt;0,Z965/$D965,0)</f>
        <v>1.8894662257912141E-3</v>
      </c>
      <c r="AB965">
        <v>2</v>
      </c>
      <c r="AC965" s="5">
        <f t="shared" si="12560"/>
        <v>9.4473311289560704E-4</v>
      </c>
      <c r="AD965">
        <v>0</v>
      </c>
      <c r="AE965" s="5">
        <f t="shared" ref="AE965:AG965" si="12561">IF($D965&gt;0,AD965/$D965,0)</f>
        <v>0</v>
      </c>
      <c r="AF965">
        <v>30</v>
      </c>
      <c r="AG965" s="5">
        <f t="shared" si="12561"/>
        <v>1.4170996693434105E-2</v>
      </c>
      <c r="AH965">
        <v>10</v>
      </c>
      <c r="AI965" s="5">
        <f t="shared" ref="AI965:AK965" si="12562">IF($D965&gt;0,AH965/$D965,0)</f>
        <v>4.7236655644780348E-3</v>
      </c>
      <c r="AJ965">
        <v>0</v>
      </c>
      <c r="AK965" s="5">
        <f t="shared" si="12562"/>
        <v>0</v>
      </c>
      <c r="AL965">
        <v>4</v>
      </c>
      <c r="AM965" s="5">
        <f t="shared" ref="AM965:AO965" si="12563">IF($D965&gt;0,AL965/$D965,0)</f>
        <v>1.8894662257912141E-3</v>
      </c>
      <c r="AN965">
        <v>0</v>
      </c>
      <c r="AO965" s="5">
        <f t="shared" si="12563"/>
        <v>0</v>
      </c>
      <c r="AP965">
        <v>7</v>
      </c>
      <c r="AQ965" s="5">
        <f t="shared" ref="AQ965:AS965" si="12564">IF($D965&gt;0,AP965/$D965,0)</f>
        <v>3.3065658951346244E-3</v>
      </c>
      <c r="AR965" s="1">
        <f t="shared" si="12538"/>
        <v>128</v>
      </c>
      <c r="AS965" s="5">
        <f t="shared" si="12564"/>
        <v>6.0462919225318851E-2</v>
      </c>
      <c r="AT965" s="13">
        <v>6</v>
      </c>
      <c r="AU965" s="17">
        <f t="shared" ref="AU965:AW965" si="12565">IF($D965&gt;0,AT965/$D965,0)</f>
        <v>2.8341993386868211E-3</v>
      </c>
      <c r="AV965" s="13">
        <v>6</v>
      </c>
      <c r="AW965" s="17">
        <f t="shared" si="12565"/>
        <v>2.8341993386868211E-3</v>
      </c>
      <c r="AX965" s="16">
        <v>116</v>
      </c>
      <c r="AY965" s="17">
        <f t="shared" ref="AY965" si="12566">IF($D965&gt;0,AX965/$D965,0)</f>
        <v>5.4794520547945202E-2</v>
      </c>
      <c r="AZ965" s="13">
        <v>3</v>
      </c>
      <c r="BA965" s="13">
        <v>6</v>
      </c>
      <c r="BB965" s="13">
        <v>0</v>
      </c>
      <c r="BC965" s="13">
        <v>107</v>
      </c>
    </row>
    <row r="966" spans="1:55" x14ac:dyDescent="0.25">
      <c r="A966">
        <v>34949</v>
      </c>
      <c r="B966" s="20">
        <v>7103</v>
      </c>
      <c r="C966" s="20">
        <v>6808</v>
      </c>
      <c r="D966" s="20">
        <v>295</v>
      </c>
      <c r="E966" s="21">
        <f t="shared" si="12525"/>
        <v>4.1531747149091934E-2</v>
      </c>
      <c r="F966" s="18">
        <v>30</v>
      </c>
      <c r="G966" s="5">
        <f t="shared" si="12526"/>
        <v>0.10169491525423729</v>
      </c>
      <c r="H966">
        <v>81</v>
      </c>
      <c r="I966" s="5">
        <f t="shared" ref="I966" si="12567">IF($D966&gt;0,H966/$D966,0)</f>
        <v>0.27457627118644068</v>
      </c>
      <c r="J966">
        <v>72</v>
      </c>
      <c r="K966" s="5">
        <f t="shared" ref="K966" si="12568">IF($D966&gt;0,J966/$D966,0)</f>
        <v>0.2440677966101695</v>
      </c>
      <c r="L966">
        <v>1</v>
      </c>
      <c r="M966" s="5">
        <f t="shared" ref="M966:O966" si="12569">IF($D966&gt;0,L966/$D966,0)</f>
        <v>3.3898305084745762E-3</v>
      </c>
      <c r="N966">
        <v>1</v>
      </c>
      <c r="O966" s="5">
        <f t="shared" si="12569"/>
        <v>3.3898305084745762E-3</v>
      </c>
      <c r="P966">
        <v>2</v>
      </c>
      <c r="Q966" s="5">
        <f t="shared" ref="Q966:S966" si="12570">IF($D966&gt;0,P966/$D966,0)</f>
        <v>6.7796610169491523E-3</v>
      </c>
      <c r="R966">
        <v>3</v>
      </c>
      <c r="S966" s="5">
        <f t="shared" si="12570"/>
        <v>1.0169491525423728E-2</v>
      </c>
      <c r="T966">
        <v>7</v>
      </c>
      <c r="U966" s="5">
        <f t="shared" ref="U966:W966" si="12571">IF($D966&gt;0,T966/$D966,0)</f>
        <v>2.3728813559322035E-2</v>
      </c>
      <c r="V966">
        <v>2</v>
      </c>
      <c r="W966" s="5">
        <f t="shared" si="12571"/>
        <v>6.7796610169491523E-3</v>
      </c>
      <c r="X966">
        <v>0</v>
      </c>
      <c r="Y966" s="5">
        <f t="shared" ref="Y966" si="12572">IF($D966&gt;0,X966/$D966,0)</f>
        <v>0</v>
      </c>
      <c r="Z966">
        <v>11</v>
      </c>
      <c r="AA966" s="5">
        <f t="shared" ref="AA966:AC966" si="12573">IF($D966&gt;0,Z966/$D966,0)</f>
        <v>3.7288135593220341E-2</v>
      </c>
      <c r="AB966">
        <v>6</v>
      </c>
      <c r="AC966" s="5">
        <f t="shared" si="12573"/>
        <v>2.0338983050847456E-2</v>
      </c>
      <c r="AD966">
        <v>6</v>
      </c>
      <c r="AE966" s="5">
        <f t="shared" ref="AE966:AG966" si="12574">IF($D966&gt;0,AD966/$D966,0)</f>
        <v>2.0338983050847456E-2</v>
      </c>
      <c r="AF966">
        <v>23</v>
      </c>
      <c r="AG966" s="5">
        <f t="shared" si="12574"/>
        <v>7.796610169491526E-2</v>
      </c>
      <c r="AH966">
        <v>9</v>
      </c>
      <c r="AI966" s="5">
        <f t="shared" ref="AI966:AK966" si="12575">IF($D966&gt;0,AH966/$D966,0)</f>
        <v>3.0508474576271188E-2</v>
      </c>
      <c r="AJ966">
        <v>1</v>
      </c>
      <c r="AK966" s="5">
        <f t="shared" si="12575"/>
        <v>3.3898305084745762E-3</v>
      </c>
      <c r="AL966">
        <v>7</v>
      </c>
      <c r="AM966" s="5">
        <f t="shared" ref="AM966:AO966" si="12576">IF($D966&gt;0,AL966/$D966,0)</f>
        <v>2.3728813559322035E-2</v>
      </c>
      <c r="AN966">
        <v>2</v>
      </c>
      <c r="AO966" s="5">
        <f t="shared" si="12576"/>
        <v>6.7796610169491523E-3</v>
      </c>
      <c r="AP966">
        <v>5</v>
      </c>
      <c r="AQ966" s="5">
        <f t="shared" ref="AQ966:AS966" si="12577">IF($D966&gt;0,AP966/$D966,0)</f>
        <v>1.6949152542372881E-2</v>
      </c>
      <c r="AR966" s="1">
        <f t="shared" si="12538"/>
        <v>26</v>
      </c>
      <c r="AS966" s="5">
        <f t="shared" si="12577"/>
        <v>8.8135593220338981E-2</v>
      </c>
      <c r="AT966" s="13">
        <v>0</v>
      </c>
      <c r="AU966" s="17">
        <f t="shared" ref="AU966:AW966" si="12578">IF($D966&gt;0,AT966/$D966,0)</f>
        <v>0</v>
      </c>
      <c r="AV966" s="13">
        <v>1</v>
      </c>
      <c r="AW966" s="17">
        <f t="shared" si="12578"/>
        <v>3.3898305084745762E-3</v>
      </c>
      <c r="AX966" s="16">
        <v>25</v>
      </c>
      <c r="AY966" s="17">
        <f t="shared" ref="AY966" si="12579">IF($D966&gt;0,AX966/$D966,0)</f>
        <v>8.4745762711864403E-2</v>
      </c>
      <c r="AZ966" s="13">
        <v>8</v>
      </c>
      <c r="BA966" s="13">
        <v>1</v>
      </c>
      <c r="BB966" s="13">
        <v>0</v>
      </c>
      <c r="BC966" s="13">
        <v>16</v>
      </c>
    </row>
    <row r="967" spans="1:55" x14ac:dyDescent="0.25">
      <c r="A967">
        <v>34950</v>
      </c>
      <c r="B967" s="20">
        <v>15436</v>
      </c>
      <c r="C967" s="20">
        <v>11922</v>
      </c>
      <c r="D967" s="20">
        <v>3514</v>
      </c>
      <c r="E967" s="21">
        <f t="shared" si="12525"/>
        <v>0.22764965016843741</v>
      </c>
      <c r="F967" s="18">
        <v>2512</v>
      </c>
      <c r="G967" s="5">
        <f t="shared" si="12526"/>
        <v>0.71485486624928851</v>
      </c>
      <c r="H967">
        <v>185</v>
      </c>
      <c r="I967" s="5">
        <f t="shared" ref="I967" si="12580">IF($D967&gt;0,H967/$D967,0)</f>
        <v>5.2646556630620372E-2</v>
      </c>
      <c r="J967">
        <v>40</v>
      </c>
      <c r="K967" s="5">
        <f t="shared" ref="K967" si="12581">IF($D967&gt;0,J967/$D967,0)</f>
        <v>1.1383039271485486E-2</v>
      </c>
      <c r="L967">
        <v>23</v>
      </c>
      <c r="M967" s="5">
        <f t="shared" ref="M967:O967" si="12582">IF($D967&gt;0,L967/$D967,0)</f>
        <v>6.5452475811041549E-3</v>
      </c>
      <c r="N967">
        <v>0</v>
      </c>
      <c r="O967" s="5">
        <f t="shared" si="12582"/>
        <v>0</v>
      </c>
      <c r="P967">
        <v>206</v>
      </c>
      <c r="Q967" s="5">
        <f t="shared" ref="Q967:S967" si="12583">IF($D967&gt;0,P967/$D967,0)</f>
        <v>5.8622652248150255E-2</v>
      </c>
      <c r="R967">
        <v>245</v>
      </c>
      <c r="S967" s="5">
        <f t="shared" si="12583"/>
        <v>6.9721115537848599E-2</v>
      </c>
      <c r="T967">
        <v>14</v>
      </c>
      <c r="U967" s="5">
        <f t="shared" ref="U967:W967" si="12584">IF($D967&gt;0,T967/$D967,0)</f>
        <v>3.9840637450199202E-3</v>
      </c>
      <c r="V967">
        <v>3</v>
      </c>
      <c r="W967" s="5">
        <f t="shared" si="12584"/>
        <v>8.5372794536141153E-4</v>
      </c>
      <c r="X967">
        <v>66</v>
      </c>
      <c r="Y967" s="5">
        <f t="shared" ref="Y967" si="12585">IF($D967&gt;0,X967/$D967,0)</f>
        <v>1.8782014797951052E-2</v>
      </c>
      <c r="Z967">
        <v>3</v>
      </c>
      <c r="AA967" s="5">
        <f t="shared" ref="AA967:AC967" si="12586">IF($D967&gt;0,Z967/$D967,0)</f>
        <v>8.5372794536141153E-4</v>
      </c>
      <c r="AB967">
        <v>0</v>
      </c>
      <c r="AC967" s="5">
        <f t="shared" si="12586"/>
        <v>0</v>
      </c>
      <c r="AD967">
        <v>2</v>
      </c>
      <c r="AE967" s="5">
        <f t="shared" ref="AE967:AG967" si="12587">IF($D967&gt;0,AD967/$D967,0)</f>
        <v>5.6915196357427435E-4</v>
      </c>
      <c r="AF967">
        <v>12</v>
      </c>
      <c r="AG967" s="5">
        <f t="shared" si="12587"/>
        <v>3.4149117814456461E-3</v>
      </c>
      <c r="AH967">
        <v>15</v>
      </c>
      <c r="AI967" s="5">
        <f t="shared" ref="AI967:AK967" si="12588">IF($D967&gt;0,AH967/$D967,0)</f>
        <v>4.2686397268070575E-3</v>
      </c>
      <c r="AJ967">
        <v>0</v>
      </c>
      <c r="AK967" s="5">
        <f t="shared" si="12588"/>
        <v>0</v>
      </c>
      <c r="AL967">
        <v>4</v>
      </c>
      <c r="AM967" s="5">
        <f t="shared" ref="AM967:AO967" si="12589">IF($D967&gt;0,AL967/$D967,0)</f>
        <v>1.1383039271485487E-3</v>
      </c>
      <c r="AN967">
        <v>2</v>
      </c>
      <c r="AO967" s="5">
        <f t="shared" si="12589"/>
        <v>5.6915196357427435E-4</v>
      </c>
      <c r="AP967">
        <v>3</v>
      </c>
      <c r="AQ967" s="5">
        <f t="shared" ref="AQ967:AS967" si="12590">IF($D967&gt;0,AP967/$D967,0)</f>
        <v>8.5372794536141153E-4</v>
      </c>
      <c r="AR967" s="1">
        <f t="shared" si="12538"/>
        <v>179</v>
      </c>
      <c r="AS967" s="5">
        <f t="shared" si="12590"/>
        <v>5.0939100739897554E-2</v>
      </c>
      <c r="AT967" s="13">
        <v>1</v>
      </c>
      <c r="AU967" s="17">
        <f t="shared" ref="AU967:AW967" si="12591">IF($D967&gt;0,AT967/$D967,0)</f>
        <v>2.8457598178713718E-4</v>
      </c>
      <c r="AV967" s="13">
        <v>0</v>
      </c>
      <c r="AW967" s="17">
        <f t="shared" si="12591"/>
        <v>0</v>
      </c>
      <c r="AX967" s="16">
        <v>178</v>
      </c>
      <c r="AY967" s="17">
        <f t="shared" ref="AY967" si="12592">IF($D967&gt;0,AX967/$D967,0)</f>
        <v>5.0654524758110414E-2</v>
      </c>
      <c r="AZ967" s="13">
        <v>16</v>
      </c>
      <c r="BA967" s="13">
        <v>13</v>
      </c>
      <c r="BB967" s="13">
        <v>8</v>
      </c>
      <c r="BC967" s="13">
        <v>141</v>
      </c>
    </row>
    <row r="968" spans="1:55" x14ac:dyDescent="0.25">
      <c r="A968">
        <v>34951</v>
      </c>
      <c r="B968" s="20">
        <v>14115</v>
      </c>
      <c r="C968" s="20">
        <v>13326</v>
      </c>
      <c r="D968" s="20">
        <v>789</v>
      </c>
      <c r="E968" s="21">
        <f t="shared" si="12525"/>
        <v>5.5897980871413393E-2</v>
      </c>
      <c r="F968" s="18">
        <v>300</v>
      </c>
      <c r="G968" s="5">
        <f t="shared" si="12526"/>
        <v>0.38022813688212925</v>
      </c>
      <c r="H968">
        <v>191</v>
      </c>
      <c r="I968" s="5">
        <f t="shared" ref="I968" si="12593">IF($D968&gt;0,H968/$D968,0)</f>
        <v>0.24207858048162231</v>
      </c>
      <c r="J968">
        <v>101</v>
      </c>
      <c r="K968" s="5">
        <f t="shared" ref="K968" si="12594">IF($D968&gt;0,J968/$D968,0)</f>
        <v>0.12801013941698353</v>
      </c>
      <c r="L968">
        <v>9</v>
      </c>
      <c r="M968" s="5">
        <f t="shared" ref="M968:O968" si="12595">IF($D968&gt;0,L968/$D968,0)</f>
        <v>1.1406844106463879E-2</v>
      </c>
      <c r="N968">
        <v>2</v>
      </c>
      <c r="O968" s="5">
        <f t="shared" si="12595"/>
        <v>2.5348542458808617E-3</v>
      </c>
      <c r="P968">
        <v>13</v>
      </c>
      <c r="Q968" s="5">
        <f t="shared" ref="Q968:S968" si="12596">IF($D968&gt;0,P968/$D968,0)</f>
        <v>1.6476552598225603E-2</v>
      </c>
      <c r="R968">
        <v>19</v>
      </c>
      <c r="S968" s="5">
        <f t="shared" si="12596"/>
        <v>2.4081115335868188E-2</v>
      </c>
      <c r="T968">
        <v>5</v>
      </c>
      <c r="U968" s="5">
        <f t="shared" ref="U968:W968" si="12597">IF($D968&gt;0,T968/$D968,0)</f>
        <v>6.3371356147021544E-3</v>
      </c>
      <c r="V968">
        <v>4</v>
      </c>
      <c r="W968" s="5">
        <f t="shared" si="12597"/>
        <v>5.0697084917617234E-3</v>
      </c>
      <c r="X968">
        <v>2</v>
      </c>
      <c r="Y968" s="5">
        <f t="shared" ref="Y968" si="12598">IF($D968&gt;0,X968/$D968,0)</f>
        <v>2.5348542458808617E-3</v>
      </c>
      <c r="Z968">
        <v>9</v>
      </c>
      <c r="AA968" s="5">
        <f t="shared" ref="AA968:AC968" si="12599">IF($D968&gt;0,Z968/$D968,0)</f>
        <v>1.1406844106463879E-2</v>
      </c>
      <c r="AB968">
        <v>3</v>
      </c>
      <c r="AC968" s="5">
        <f t="shared" si="12599"/>
        <v>3.8022813688212928E-3</v>
      </c>
      <c r="AD968">
        <v>3</v>
      </c>
      <c r="AE968" s="5">
        <f t="shared" ref="AE968:AG968" si="12600">IF($D968&gt;0,AD968/$D968,0)</f>
        <v>3.8022813688212928E-3</v>
      </c>
      <c r="AF968">
        <v>37</v>
      </c>
      <c r="AG968" s="5">
        <f t="shared" si="12600"/>
        <v>4.6894803548795945E-2</v>
      </c>
      <c r="AH968">
        <v>14</v>
      </c>
      <c r="AI968" s="5">
        <f t="shared" ref="AI968:AK968" si="12601">IF($D968&gt;0,AH968/$D968,0)</f>
        <v>1.7743979721166033E-2</v>
      </c>
      <c r="AJ968">
        <v>0</v>
      </c>
      <c r="AK968" s="5">
        <f t="shared" si="12601"/>
        <v>0</v>
      </c>
      <c r="AL968">
        <v>10</v>
      </c>
      <c r="AM968" s="5">
        <f t="shared" ref="AM968:AO968" si="12602">IF($D968&gt;0,AL968/$D968,0)</f>
        <v>1.2674271229404309E-2</v>
      </c>
      <c r="AN968">
        <v>1</v>
      </c>
      <c r="AO968" s="5">
        <f t="shared" si="12602"/>
        <v>1.2674271229404308E-3</v>
      </c>
      <c r="AP968">
        <v>6</v>
      </c>
      <c r="AQ968" s="5">
        <f t="shared" ref="AQ968:AS968" si="12603">IF($D968&gt;0,AP968/$D968,0)</f>
        <v>7.6045627376425855E-3</v>
      </c>
      <c r="AR968" s="1">
        <f t="shared" si="12538"/>
        <v>60</v>
      </c>
      <c r="AS968" s="5">
        <f t="shared" si="12603"/>
        <v>7.6045627376425853E-2</v>
      </c>
      <c r="AT968" s="13">
        <v>2</v>
      </c>
      <c r="AU968" s="17">
        <f t="shared" ref="AU968:AW968" si="12604">IF($D968&gt;0,AT968/$D968,0)</f>
        <v>2.5348542458808617E-3</v>
      </c>
      <c r="AV968" s="13">
        <v>0</v>
      </c>
      <c r="AW968" s="17">
        <f t="shared" si="12604"/>
        <v>0</v>
      </c>
      <c r="AX968" s="16">
        <v>58</v>
      </c>
      <c r="AY968" s="17">
        <f t="shared" ref="AY968" si="12605">IF($D968&gt;0,AX968/$D968,0)</f>
        <v>7.3510773130544993E-2</v>
      </c>
      <c r="AZ968" s="13">
        <v>19</v>
      </c>
      <c r="BA968" s="13">
        <v>5</v>
      </c>
      <c r="BB968" s="13">
        <v>0</v>
      </c>
      <c r="BC968" s="13">
        <v>34</v>
      </c>
    </row>
    <row r="969" spans="1:55" x14ac:dyDescent="0.25">
      <c r="A969">
        <v>34952</v>
      </c>
      <c r="B969" s="20">
        <v>38285</v>
      </c>
      <c r="C969" s="20">
        <v>33178</v>
      </c>
      <c r="D969" s="20">
        <v>5107</v>
      </c>
      <c r="E969" s="21">
        <f t="shared" si="12525"/>
        <v>0.13339427974402507</v>
      </c>
      <c r="F969" s="18">
        <v>696</v>
      </c>
      <c r="G969" s="5">
        <f t="shared" si="12526"/>
        <v>0.13628353240650087</v>
      </c>
      <c r="H969">
        <v>1926</v>
      </c>
      <c r="I969" s="5">
        <f t="shared" ref="I969" si="12606">IF($D969&gt;0,H969/$D969,0)</f>
        <v>0.37712943019385159</v>
      </c>
      <c r="J969">
        <v>560</v>
      </c>
      <c r="K969" s="5">
        <f t="shared" ref="K969" si="12607">IF($D969&gt;0,J969/$D969,0)</f>
        <v>0.10965341687879382</v>
      </c>
      <c r="L969">
        <v>275</v>
      </c>
      <c r="M969" s="5">
        <f t="shared" ref="M969:O969" si="12608">IF($D969&gt;0,L969/$D969,0)</f>
        <v>5.3847660074407673E-2</v>
      </c>
      <c r="N969">
        <v>27</v>
      </c>
      <c r="O969" s="5">
        <f t="shared" si="12608"/>
        <v>5.2868611709418444E-3</v>
      </c>
      <c r="P969">
        <v>169</v>
      </c>
      <c r="Q969" s="5">
        <f t="shared" ref="Q969:S969" si="12609">IF($D969&gt;0,P969/$D969,0)</f>
        <v>3.3091834736635989E-2</v>
      </c>
      <c r="R969">
        <v>192</v>
      </c>
      <c r="S969" s="5">
        <f t="shared" si="12609"/>
        <v>3.759545721558645E-2</v>
      </c>
      <c r="T969">
        <v>47</v>
      </c>
      <c r="U969" s="5">
        <f t="shared" ref="U969:W969" si="12610">IF($D969&gt;0,T969/$D969,0)</f>
        <v>9.203054630898766E-3</v>
      </c>
      <c r="V969">
        <v>33</v>
      </c>
      <c r="W969" s="5">
        <f t="shared" si="12610"/>
        <v>6.4617192089289214E-3</v>
      </c>
      <c r="X969">
        <v>53</v>
      </c>
      <c r="Y969" s="5">
        <f t="shared" ref="Y969" si="12611">IF($D969&gt;0,X969/$D969,0)</f>
        <v>1.0377912668885842E-2</v>
      </c>
      <c r="Z969">
        <v>47</v>
      </c>
      <c r="AA969" s="5">
        <f t="shared" ref="AA969:AC969" si="12612">IF($D969&gt;0,Z969/$D969,0)</f>
        <v>9.203054630898766E-3</v>
      </c>
      <c r="AB969">
        <v>7</v>
      </c>
      <c r="AC969" s="5">
        <f t="shared" si="12612"/>
        <v>1.3706677109849227E-3</v>
      </c>
      <c r="AD969">
        <v>29</v>
      </c>
      <c r="AE969" s="5">
        <f t="shared" ref="AE969:AG969" si="12613">IF($D969&gt;0,AD969/$D969,0)</f>
        <v>5.6784805169375367E-3</v>
      </c>
      <c r="AF969">
        <v>349</v>
      </c>
      <c r="AG969" s="5">
        <f t="shared" si="12613"/>
        <v>6.833757587624828E-2</v>
      </c>
      <c r="AH969">
        <v>173</v>
      </c>
      <c r="AI969" s="5">
        <f t="shared" ref="AI969:AK969" si="12614">IF($D969&gt;0,AH969/$D969,0)</f>
        <v>3.3875073428627375E-2</v>
      </c>
      <c r="AJ969">
        <v>2</v>
      </c>
      <c r="AK969" s="5">
        <f t="shared" si="12614"/>
        <v>3.9161934599569217E-4</v>
      </c>
      <c r="AL969">
        <v>114</v>
      </c>
      <c r="AM969" s="5">
        <f t="shared" ref="AM969:AO969" si="12615">IF($D969&gt;0,AL969/$D969,0)</f>
        <v>2.2322302721754454E-2</v>
      </c>
      <c r="AN969">
        <v>13</v>
      </c>
      <c r="AO969" s="5">
        <f t="shared" si="12615"/>
        <v>2.5455257489719993E-3</v>
      </c>
      <c r="AP969">
        <v>73</v>
      </c>
      <c r="AQ969" s="5">
        <f t="shared" ref="AQ969:AS969" si="12616">IF($D969&gt;0,AP969/$D969,0)</f>
        <v>1.4294106128842765E-2</v>
      </c>
      <c r="AR969" s="1">
        <f t="shared" si="12538"/>
        <v>322</v>
      </c>
      <c r="AS969" s="5">
        <f t="shared" si="12616"/>
        <v>6.3050714705306446E-2</v>
      </c>
      <c r="AT969" s="13">
        <v>2</v>
      </c>
      <c r="AU969" s="17">
        <f t="shared" ref="AU969:AW969" si="12617">IF($D969&gt;0,AT969/$D969,0)</f>
        <v>3.9161934599569217E-4</v>
      </c>
      <c r="AV969" s="13">
        <v>6</v>
      </c>
      <c r="AW969" s="17">
        <f t="shared" si="12617"/>
        <v>1.1748580379870766E-3</v>
      </c>
      <c r="AX969" s="16">
        <v>314</v>
      </c>
      <c r="AY969" s="17">
        <f t="shared" ref="AY969" si="12618">IF($D969&gt;0,AX969/$D969,0)</f>
        <v>6.1484237321323673E-2</v>
      </c>
      <c r="AZ969" s="13">
        <v>66</v>
      </c>
      <c r="BA969" s="13">
        <v>25</v>
      </c>
      <c r="BB969" s="13">
        <v>0</v>
      </c>
      <c r="BC969" s="13">
        <v>223</v>
      </c>
    </row>
    <row r="970" spans="1:55" x14ac:dyDescent="0.25">
      <c r="A970">
        <v>34953</v>
      </c>
      <c r="B970" s="20">
        <v>61494</v>
      </c>
      <c r="C970" s="20">
        <v>48195</v>
      </c>
      <c r="D970" s="20">
        <v>13299</v>
      </c>
      <c r="E970" s="21">
        <f t="shared" si="12525"/>
        <v>0.21626500146355743</v>
      </c>
      <c r="F970" s="18">
        <v>1897</v>
      </c>
      <c r="G970" s="5">
        <f t="shared" si="12526"/>
        <v>0.1426423039326265</v>
      </c>
      <c r="H970">
        <v>4145</v>
      </c>
      <c r="I970" s="5">
        <f t="shared" ref="I970" si="12619">IF($D970&gt;0,H970/$D970,0)</f>
        <v>0.31167756974208588</v>
      </c>
      <c r="J970">
        <v>1860</v>
      </c>
      <c r="K970" s="5">
        <f t="shared" ref="K970" si="12620">IF($D970&gt;0,J970/$D970,0)</f>
        <v>0.13986013986013987</v>
      </c>
      <c r="L970">
        <v>800</v>
      </c>
      <c r="M970" s="5">
        <f t="shared" ref="M970:O970" si="12621">IF($D970&gt;0,L970/$D970,0)</f>
        <v>6.0154898864576284E-2</v>
      </c>
      <c r="N970">
        <v>90</v>
      </c>
      <c r="O970" s="5">
        <f t="shared" si="12621"/>
        <v>6.7674261222648319E-3</v>
      </c>
      <c r="P970">
        <v>306</v>
      </c>
      <c r="Q970" s="5">
        <f t="shared" ref="Q970:S970" si="12622">IF($D970&gt;0,P970/$D970,0)</f>
        <v>2.300924881570043E-2</v>
      </c>
      <c r="R970">
        <v>476</v>
      </c>
      <c r="S970" s="5">
        <f t="shared" si="12622"/>
        <v>3.5792164824422892E-2</v>
      </c>
      <c r="T970">
        <v>250</v>
      </c>
      <c r="U970" s="5">
        <f t="shared" ref="U970:W970" si="12623">IF($D970&gt;0,T970/$D970,0)</f>
        <v>1.879840589518009E-2</v>
      </c>
      <c r="V970">
        <v>123</v>
      </c>
      <c r="W970" s="5">
        <f t="shared" si="12623"/>
        <v>9.2488157004286045E-3</v>
      </c>
      <c r="X970">
        <v>249</v>
      </c>
      <c r="Y970" s="5">
        <f t="shared" ref="Y970" si="12624">IF($D970&gt;0,X970/$D970,0)</f>
        <v>1.8723212271599367E-2</v>
      </c>
      <c r="Z970">
        <v>169</v>
      </c>
      <c r="AA970" s="5">
        <f t="shared" ref="AA970:AC970" si="12625">IF($D970&gt;0,Z970/$D970,0)</f>
        <v>1.2707722385141741E-2</v>
      </c>
      <c r="AB970">
        <v>25</v>
      </c>
      <c r="AC970" s="5">
        <f t="shared" si="12625"/>
        <v>1.8798405895180089E-3</v>
      </c>
      <c r="AD970">
        <v>85</v>
      </c>
      <c r="AE970" s="5">
        <f t="shared" ref="AE970:AG970" si="12626">IF($D970&gt;0,AD970/$D970,0)</f>
        <v>6.3914580043612302E-3</v>
      </c>
      <c r="AF970">
        <v>1113</v>
      </c>
      <c r="AG970" s="5">
        <f t="shared" si="12626"/>
        <v>8.3690503045341758E-2</v>
      </c>
      <c r="AH970">
        <v>268</v>
      </c>
      <c r="AI970" s="5">
        <f t="shared" ref="AI970:AK970" si="12627">IF($D970&gt;0,AH970/$D970,0)</f>
        <v>2.0151891119633055E-2</v>
      </c>
      <c r="AJ970">
        <v>10</v>
      </c>
      <c r="AK970" s="5">
        <f t="shared" si="12627"/>
        <v>7.5193623580720355E-4</v>
      </c>
      <c r="AL970">
        <v>351</v>
      </c>
      <c r="AM970" s="5">
        <f t="shared" ref="AM970:AO970" si="12628">IF($D970&gt;0,AL970/$D970,0)</f>
        <v>2.6392961876832845E-2</v>
      </c>
      <c r="AN970">
        <v>50</v>
      </c>
      <c r="AO970" s="5">
        <f t="shared" si="12628"/>
        <v>3.7596811790360177E-3</v>
      </c>
      <c r="AP970">
        <v>182</v>
      </c>
      <c r="AQ970" s="5">
        <f t="shared" ref="AQ970:AS970" si="12629">IF($D970&gt;0,AP970/$D970,0)</f>
        <v>1.3685239491691105E-2</v>
      </c>
      <c r="AR970" s="1">
        <f t="shared" si="12538"/>
        <v>850</v>
      </c>
      <c r="AS970" s="5">
        <f t="shared" si="12629"/>
        <v>6.3914580043612307E-2</v>
      </c>
      <c r="AT970" s="13">
        <v>9</v>
      </c>
      <c r="AU970" s="17">
        <f t="shared" ref="AU970:AW970" si="12630">IF($D970&gt;0,AT970/$D970,0)</f>
        <v>6.7674261222648319E-4</v>
      </c>
      <c r="AV970" s="13">
        <v>19</v>
      </c>
      <c r="AW970" s="17">
        <f t="shared" si="12630"/>
        <v>1.4286788480336867E-3</v>
      </c>
      <c r="AX970" s="16">
        <v>822</v>
      </c>
      <c r="AY970" s="17">
        <f t="shared" ref="AY970" si="12631">IF($D970&gt;0,AX970/$D970,0)</f>
        <v>6.1809158583352133E-2</v>
      </c>
      <c r="AZ970" s="13">
        <v>114</v>
      </c>
      <c r="BA970" s="13">
        <v>58</v>
      </c>
      <c r="BB970" s="13">
        <v>4</v>
      </c>
      <c r="BC970" s="13">
        <v>646</v>
      </c>
    </row>
    <row r="971" spans="1:55" x14ac:dyDescent="0.25">
      <c r="A971">
        <v>34956</v>
      </c>
      <c r="B971" s="20">
        <v>9874</v>
      </c>
      <c r="C971" s="20">
        <v>4581</v>
      </c>
      <c r="D971" s="20">
        <v>5293</v>
      </c>
      <c r="E971" s="21">
        <f t="shared" si="12525"/>
        <v>0.53605428397812438</v>
      </c>
      <c r="F971" s="18">
        <v>2030</v>
      </c>
      <c r="G971" s="5">
        <f t="shared" si="12526"/>
        <v>0.38352541092008313</v>
      </c>
      <c r="H971">
        <v>216</v>
      </c>
      <c r="I971" s="5">
        <f t="shared" ref="I971" si="12632">IF($D971&gt;0,H971/$D971,0)</f>
        <v>4.0808615152087661E-2</v>
      </c>
      <c r="J971">
        <v>110</v>
      </c>
      <c r="K971" s="5">
        <f t="shared" ref="K971" si="12633">IF($D971&gt;0,J971/$D971,0)</f>
        <v>2.0782165123748347E-2</v>
      </c>
      <c r="L971">
        <v>20</v>
      </c>
      <c r="M971" s="5">
        <f t="shared" ref="M971:O971" si="12634">IF($D971&gt;0,L971/$D971,0)</f>
        <v>3.778575477045154E-3</v>
      </c>
      <c r="N971">
        <v>0</v>
      </c>
      <c r="O971" s="5">
        <f t="shared" si="12634"/>
        <v>0</v>
      </c>
      <c r="P971">
        <v>2505</v>
      </c>
      <c r="Q971" s="5">
        <f t="shared" ref="Q971:S971" si="12635">IF($D971&gt;0,P971/$D971,0)</f>
        <v>0.47326657849990555</v>
      </c>
      <c r="R971">
        <v>37</v>
      </c>
      <c r="S971" s="5">
        <f t="shared" si="12635"/>
        <v>6.9903646325335349E-3</v>
      </c>
      <c r="T971">
        <v>15</v>
      </c>
      <c r="U971" s="5">
        <f t="shared" ref="U971:W971" si="12636">IF($D971&gt;0,T971/$D971,0)</f>
        <v>2.8339316077838654E-3</v>
      </c>
      <c r="V971">
        <v>1</v>
      </c>
      <c r="W971" s="5">
        <f t="shared" si="12636"/>
        <v>1.8892877385225771E-4</v>
      </c>
      <c r="X971">
        <v>57</v>
      </c>
      <c r="Y971" s="5">
        <f t="shared" ref="Y971" si="12637">IF($D971&gt;0,X971/$D971,0)</f>
        <v>1.0768940109578689E-2</v>
      </c>
      <c r="Z971">
        <v>1</v>
      </c>
      <c r="AA971" s="5">
        <f t="shared" ref="AA971:AC971" si="12638">IF($D971&gt;0,Z971/$D971,0)</f>
        <v>1.8892877385225771E-4</v>
      </c>
      <c r="AB971">
        <v>1</v>
      </c>
      <c r="AC971" s="5">
        <f t="shared" si="12638"/>
        <v>1.8892877385225771E-4</v>
      </c>
      <c r="AD971">
        <v>1</v>
      </c>
      <c r="AE971" s="5">
        <f t="shared" ref="AE971:AG971" si="12639">IF($D971&gt;0,AD971/$D971,0)</f>
        <v>1.8892877385225771E-4</v>
      </c>
      <c r="AF971">
        <v>18</v>
      </c>
      <c r="AG971" s="5">
        <f t="shared" si="12639"/>
        <v>3.4007179293406384E-3</v>
      </c>
      <c r="AH971">
        <v>0</v>
      </c>
      <c r="AI971" s="5">
        <f t="shared" ref="AI971:AK971" si="12640">IF($D971&gt;0,AH971/$D971,0)</f>
        <v>0</v>
      </c>
      <c r="AJ971">
        <v>0</v>
      </c>
      <c r="AK971" s="5">
        <f t="shared" si="12640"/>
        <v>0</v>
      </c>
      <c r="AL971">
        <v>7</v>
      </c>
      <c r="AM971" s="5">
        <f t="shared" ref="AM971:AO971" si="12641">IF($D971&gt;0,AL971/$D971,0)</f>
        <v>1.3225014169658039E-3</v>
      </c>
      <c r="AN971">
        <v>0</v>
      </c>
      <c r="AO971" s="5">
        <f t="shared" si="12641"/>
        <v>0</v>
      </c>
      <c r="AP971">
        <v>13</v>
      </c>
      <c r="AQ971" s="5">
        <f t="shared" ref="AQ971:AS971" si="12642">IF($D971&gt;0,AP971/$D971,0)</f>
        <v>2.4560740600793503E-3</v>
      </c>
      <c r="AR971" s="1">
        <f t="shared" si="12538"/>
        <v>261</v>
      </c>
      <c r="AS971" s="5">
        <f t="shared" si="12642"/>
        <v>4.9310409975439257E-2</v>
      </c>
      <c r="AT971" s="13">
        <v>7</v>
      </c>
      <c r="AU971" s="17">
        <f t="shared" ref="AU971:AW971" si="12643">IF($D971&gt;0,AT971/$D971,0)</f>
        <v>1.3225014169658039E-3</v>
      </c>
      <c r="AV971" s="13">
        <v>0</v>
      </c>
      <c r="AW971" s="17">
        <f t="shared" si="12643"/>
        <v>0</v>
      </c>
      <c r="AX971" s="16">
        <v>254</v>
      </c>
      <c r="AY971" s="17">
        <f t="shared" ref="AY971" si="12644">IF($D971&gt;0,AX971/$D971,0)</f>
        <v>4.7987908558473458E-2</v>
      </c>
      <c r="AZ971" s="13">
        <v>16</v>
      </c>
      <c r="BA971" s="13">
        <v>4</v>
      </c>
      <c r="BB971" s="13">
        <v>0</v>
      </c>
      <c r="BC971" s="13">
        <v>234</v>
      </c>
    </row>
    <row r="972" spans="1:55" x14ac:dyDescent="0.25">
      <c r="A972">
        <v>34957</v>
      </c>
      <c r="B972" s="20">
        <v>22257</v>
      </c>
      <c r="C972" s="20">
        <v>21158</v>
      </c>
      <c r="D972" s="20">
        <v>1099</v>
      </c>
      <c r="E972" s="21">
        <f t="shared" si="12525"/>
        <v>4.9377723862155727E-2</v>
      </c>
      <c r="F972" s="18">
        <v>245</v>
      </c>
      <c r="G972" s="5">
        <f t="shared" si="12526"/>
        <v>0.22292993630573249</v>
      </c>
      <c r="H972">
        <v>294</v>
      </c>
      <c r="I972" s="5">
        <f t="shared" ref="I972" si="12645">IF($D972&gt;0,H972/$D972,0)</f>
        <v>0.26751592356687898</v>
      </c>
      <c r="J972">
        <v>193</v>
      </c>
      <c r="K972" s="5">
        <f t="shared" ref="K972" si="12646">IF($D972&gt;0,J972/$D972,0)</f>
        <v>0.17561419472247497</v>
      </c>
      <c r="L972">
        <v>22</v>
      </c>
      <c r="M972" s="5">
        <f t="shared" ref="M972:O972" si="12647">IF($D972&gt;0,L972/$D972,0)</f>
        <v>2.0018198362147407E-2</v>
      </c>
      <c r="N972">
        <v>23</v>
      </c>
      <c r="O972" s="5">
        <f t="shared" si="12647"/>
        <v>2.0928116469517744E-2</v>
      </c>
      <c r="P972">
        <v>28</v>
      </c>
      <c r="Q972" s="5">
        <f t="shared" ref="Q972:S972" si="12648">IF($D972&gt;0,P972/$D972,0)</f>
        <v>2.5477707006369428E-2</v>
      </c>
      <c r="R972">
        <v>15</v>
      </c>
      <c r="S972" s="5">
        <f t="shared" si="12648"/>
        <v>1.364877161055505E-2</v>
      </c>
      <c r="T972">
        <v>9</v>
      </c>
      <c r="U972" s="5">
        <f t="shared" ref="U972:W972" si="12649">IF($D972&gt;0,T972/$D972,0)</f>
        <v>8.1892629663330302E-3</v>
      </c>
      <c r="V972">
        <v>7</v>
      </c>
      <c r="W972" s="5">
        <f t="shared" si="12649"/>
        <v>6.369426751592357E-3</v>
      </c>
      <c r="X972">
        <v>5</v>
      </c>
      <c r="Y972" s="5">
        <f t="shared" ref="Y972" si="12650">IF($D972&gt;0,X972/$D972,0)</f>
        <v>4.549590536851683E-3</v>
      </c>
      <c r="Z972">
        <v>16</v>
      </c>
      <c r="AA972" s="5">
        <f t="shared" ref="AA972:AC972" si="12651">IF($D972&gt;0,Z972/$D972,0)</f>
        <v>1.4558689717925387E-2</v>
      </c>
      <c r="AB972">
        <v>2</v>
      </c>
      <c r="AC972" s="5">
        <f t="shared" si="12651"/>
        <v>1.8198362147406734E-3</v>
      </c>
      <c r="AD972">
        <v>8</v>
      </c>
      <c r="AE972" s="5">
        <f t="shared" ref="AE972:AG972" si="12652">IF($D972&gt;0,AD972/$D972,0)</f>
        <v>7.2793448589626936E-3</v>
      </c>
      <c r="AF972">
        <v>60</v>
      </c>
      <c r="AG972" s="5">
        <f t="shared" si="12652"/>
        <v>5.4595086442220199E-2</v>
      </c>
      <c r="AH972">
        <v>16</v>
      </c>
      <c r="AI972" s="5">
        <f t="shared" ref="AI972:AK972" si="12653">IF($D972&gt;0,AH972/$D972,0)</f>
        <v>1.4558689717925387E-2</v>
      </c>
      <c r="AJ972">
        <v>0</v>
      </c>
      <c r="AK972" s="5">
        <f t="shared" si="12653"/>
        <v>0</v>
      </c>
      <c r="AL972">
        <v>14</v>
      </c>
      <c r="AM972" s="5">
        <f t="shared" ref="AM972:AO972" si="12654">IF($D972&gt;0,AL972/$D972,0)</f>
        <v>1.2738853503184714E-2</v>
      </c>
      <c r="AN972">
        <v>4</v>
      </c>
      <c r="AO972" s="5">
        <f t="shared" si="12654"/>
        <v>3.6396724294813468E-3</v>
      </c>
      <c r="AP972">
        <v>18</v>
      </c>
      <c r="AQ972" s="5">
        <f t="shared" ref="AQ972:AS972" si="12655">IF($D972&gt;0,AP972/$D972,0)</f>
        <v>1.637852593266606E-2</v>
      </c>
      <c r="AR972" s="1">
        <f t="shared" si="12538"/>
        <v>120</v>
      </c>
      <c r="AS972" s="5">
        <f t="shared" si="12655"/>
        <v>0.1091901728844404</v>
      </c>
      <c r="AT972" s="13">
        <v>1</v>
      </c>
      <c r="AU972" s="17">
        <f t="shared" ref="AU972:AW972" si="12656">IF($D972&gt;0,AT972/$D972,0)</f>
        <v>9.099181073703367E-4</v>
      </c>
      <c r="AV972" s="13">
        <v>0</v>
      </c>
      <c r="AW972" s="17">
        <f t="shared" si="12656"/>
        <v>0</v>
      </c>
      <c r="AX972" s="16">
        <v>119</v>
      </c>
      <c r="AY972" s="17">
        <f t="shared" ref="AY972" si="12657">IF($D972&gt;0,AX972/$D972,0)</f>
        <v>0.10828025477707007</v>
      </c>
      <c r="AZ972" s="13">
        <v>31</v>
      </c>
      <c r="BA972" s="13">
        <v>19</v>
      </c>
      <c r="BB972" s="13">
        <v>0</v>
      </c>
      <c r="BC972" s="13">
        <v>69</v>
      </c>
    </row>
    <row r="973" spans="1:55" x14ac:dyDescent="0.25">
      <c r="A973">
        <v>34972</v>
      </c>
      <c r="B973" s="20">
        <v>20180</v>
      </c>
      <c r="C973" s="20">
        <v>13659</v>
      </c>
      <c r="D973" s="20">
        <v>6521</v>
      </c>
      <c r="E973" s="21">
        <f t="shared" si="12525"/>
        <v>0.32314172447968287</v>
      </c>
      <c r="F973" s="18">
        <v>5243</v>
      </c>
      <c r="G973" s="5">
        <f t="shared" si="12526"/>
        <v>0.80401778868271734</v>
      </c>
      <c r="H973">
        <v>264</v>
      </c>
      <c r="I973" s="5">
        <f t="shared" ref="I973" si="12658">IF($D973&gt;0,H973/$D973,0)</f>
        <v>4.0484588253335375E-2</v>
      </c>
      <c r="J973">
        <v>330</v>
      </c>
      <c r="K973" s="5">
        <f t="shared" ref="K973" si="12659">IF($D973&gt;0,J973/$D973,0)</f>
        <v>5.0605735316669224E-2</v>
      </c>
      <c r="L973">
        <v>25</v>
      </c>
      <c r="M973" s="5">
        <f t="shared" ref="M973:O973" si="12660">IF($D973&gt;0,L973/$D973,0)</f>
        <v>3.8337678270203958E-3</v>
      </c>
      <c r="N973">
        <v>2</v>
      </c>
      <c r="O973" s="5">
        <f t="shared" si="12660"/>
        <v>3.0670142616163164E-4</v>
      </c>
      <c r="P973">
        <v>114</v>
      </c>
      <c r="Q973" s="5">
        <f t="shared" ref="Q973:S973" si="12661">IF($D973&gt;0,P973/$D973,0)</f>
        <v>1.7481981291213006E-2</v>
      </c>
      <c r="R973">
        <v>50</v>
      </c>
      <c r="S973" s="5">
        <f t="shared" si="12661"/>
        <v>7.6675356540407916E-3</v>
      </c>
      <c r="T973">
        <v>53</v>
      </c>
      <c r="U973" s="5">
        <f t="shared" ref="U973:W973" si="12662">IF($D973&gt;0,T973/$D973,0)</f>
        <v>8.1275877932832381E-3</v>
      </c>
      <c r="V973">
        <v>4</v>
      </c>
      <c r="W973" s="5">
        <f t="shared" si="12662"/>
        <v>6.1340285232326327E-4</v>
      </c>
      <c r="X973">
        <v>60</v>
      </c>
      <c r="Y973" s="5">
        <f t="shared" ref="Y973" si="12663">IF($D973&gt;0,X973/$D973,0)</f>
        <v>9.2010427848489493E-3</v>
      </c>
      <c r="Z973">
        <v>13</v>
      </c>
      <c r="AA973" s="5">
        <f t="shared" ref="AA973:AC973" si="12664">IF($D973&gt;0,Z973/$D973,0)</f>
        <v>1.9935592700506058E-3</v>
      </c>
      <c r="AB973">
        <v>0</v>
      </c>
      <c r="AC973" s="5">
        <f t="shared" si="12664"/>
        <v>0</v>
      </c>
      <c r="AD973">
        <v>4</v>
      </c>
      <c r="AE973" s="5">
        <f t="shared" ref="AE973:AG973" si="12665">IF($D973&gt;0,AD973/$D973,0)</f>
        <v>6.1340285232326327E-4</v>
      </c>
      <c r="AF973">
        <v>50</v>
      </c>
      <c r="AG973" s="5">
        <f t="shared" si="12665"/>
        <v>7.6675356540407916E-3</v>
      </c>
      <c r="AH973">
        <v>17</v>
      </c>
      <c r="AI973" s="5">
        <f t="shared" ref="AI973:AK973" si="12666">IF($D973&gt;0,AH973/$D973,0)</f>
        <v>2.6069621223738688E-3</v>
      </c>
      <c r="AJ973">
        <v>0</v>
      </c>
      <c r="AK973" s="5">
        <f t="shared" si="12666"/>
        <v>0</v>
      </c>
      <c r="AL973">
        <v>10</v>
      </c>
      <c r="AM973" s="5">
        <f t="shared" ref="AM973:AO973" si="12667">IF($D973&gt;0,AL973/$D973,0)</f>
        <v>1.5335071308081583E-3</v>
      </c>
      <c r="AN973">
        <v>0</v>
      </c>
      <c r="AO973" s="5">
        <f t="shared" si="12667"/>
        <v>0</v>
      </c>
      <c r="AP973">
        <v>17</v>
      </c>
      <c r="AQ973" s="5">
        <f t="shared" ref="AQ973:AS973" si="12668">IF($D973&gt;0,AP973/$D973,0)</f>
        <v>2.6069621223738688E-3</v>
      </c>
      <c r="AR973" s="1">
        <f t="shared" si="12538"/>
        <v>265</v>
      </c>
      <c r="AS973" s="5">
        <f t="shared" si="12668"/>
        <v>4.0637938966416196E-2</v>
      </c>
      <c r="AT973" s="13">
        <v>1</v>
      </c>
      <c r="AU973" s="17">
        <f t="shared" ref="AU973:AW973" si="12669">IF($D973&gt;0,AT973/$D973,0)</f>
        <v>1.5335071308081582E-4</v>
      </c>
      <c r="AV973" s="13">
        <v>1</v>
      </c>
      <c r="AW973" s="17">
        <f t="shared" si="12669"/>
        <v>1.5335071308081582E-4</v>
      </c>
      <c r="AX973" s="16">
        <v>263</v>
      </c>
      <c r="AY973" s="17">
        <f t="shared" ref="AY973" si="12670">IF($D973&gt;0,AX973/$D973,0)</f>
        <v>4.0331237540254562E-2</v>
      </c>
      <c r="AZ973" s="13">
        <v>17</v>
      </c>
      <c r="BA973" s="13">
        <v>26</v>
      </c>
      <c r="BB973" s="13">
        <v>0</v>
      </c>
      <c r="BC973" s="13">
        <v>220</v>
      </c>
    </row>
    <row r="974" spans="1:55" x14ac:dyDescent="0.25">
      <c r="A974">
        <v>34974</v>
      </c>
      <c r="B974" s="20">
        <v>23661</v>
      </c>
      <c r="C974" s="20">
        <v>20400</v>
      </c>
      <c r="D974" s="20">
        <v>3261</v>
      </c>
      <c r="E974" s="21">
        <f t="shared" si="12525"/>
        <v>0.13782173196399139</v>
      </c>
      <c r="F974" s="18">
        <v>2463</v>
      </c>
      <c r="G974" s="5">
        <f t="shared" si="12526"/>
        <v>0.75528978840846361</v>
      </c>
      <c r="H974">
        <v>301</v>
      </c>
      <c r="I974" s="5">
        <f t="shared" ref="I974" si="12671">IF($D974&gt;0,H974/$D974,0)</f>
        <v>9.2302974547684755E-2</v>
      </c>
      <c r="J974">
        <v>203</v>
      </c>
      <c r="K974" s="5">
        <f t="shared" ref="K974" si="12672">IF($D974&gt;0,J974/$D974,0)</f>
        <v>6.2250843299601351E-2</v>
      </c>
      <c r="L974">
        <v>36</v>
      </c>
      <c r="M974" s="5">
        <f t="shared" ref="M974:O974" si="12673">IF($D974&gt;0,L974/$D974,0)</f>
        <v>1.1039558417663294E-2</v>
      </c>
      <c r="N974">
        <v>4</v>
      </c>
      <c r="O974" s="5">
        <f t="shared" si="12673"/>
        <v>1.2266176019625882E-3</v>
      </c>
      <c r="P974">
        <v>32</v>
      </c>
      <c r="Q974" s="5">
        <f t="shared" ref="Q974:S974" si="12674">IF($D974&gt;0,P974/$D974,0)</f>
        <v>9.8129408157007058E-3</v>
      </c>
      <c r="R974">
        <v>21</v>
      </c>
      <c r="S974" s="5">
        <f t="shared" si="12674"/>
        <v>6.439742410303588E-3</v>
      </c>
      <c r="T974">
        <v>35</v>
      </c>
      <c r="U974" s="5">
        <f t="shared" ref="U974:W974" si="12675">IF($D974&gt;0,T974/$D974,0)</f>
        <v>1.0732904017172647E-2</v>
      </c>
      <c r="V974">
        <v>10</v>
      </c>
      <c r="W974" s="5">
        <f t="shared" si="12675"/>
        <v>3.0665440049064702E-3</v>
      </c>
      <c r="X974">
        <v>15</v>
      </c>
      <c r="Y974" s="5">
        <f t="shared" ref="Y974" si="12676">IF($D974&gt;0,X974/$D974,0)</f>
        <v>4.5998160073597054E-3</v>
      </c>
      <c r="Z974">
        <v>10</v>
      </c>
      <c r="AA974" s="5">
        <f t="shared" ref="AA974:AC974" si="12677">IF($D974&gt;0,Z974/$D974,0)</f>
        <v>3.0665440049064702E-3</v>
      </c>
      <c r="AB974">
        <v>0</v>
      </c>
      <c r="AC974" s="5">
        <f t="shared" si="12677"/>
        <v>0</v>
      </c>
      <c r="AD974">
        <v>1</v>
      </c>
      <c r="AE974" s="5">
        <f t="shared" ref="AE974:AG974" si="12678">IF($D974&gt;0,AD974/$D974,0)</f>
        <v>3.0665440049064706E-4</v>
      </c>
      <c r="AF974">
        <v>39</v>
      </c>
      <c r="AG974" s="5">
        <f t="shared" si="12678"/>
        <v>1.1959521619135235E-2</v>
      </c>
      <c r="AH974">
        <v>11</v>
      </c>
      <c r="AI974" s="5">
        <f t="shared" ref="AI974:AK974" si="12679">IF($D974&gt;0,AH974/$D974,0)</f>
        <v>3.3731984053971173E-3</v>
      </c>
      <c r="AJ974">
        <v>0</v>
      </c>
      <c r="AK974" s="5">
        <f t="shared" si="12679"/>
        <v>0</v>
      </c>
      <c r="AL974">
        <v>12</v>
      </c>
      <c r="AM974" s="5">
        <f t="shared" ref="AM974:AO974" si="12680">IF($D974&gt;0,AL974/$D974,0)</f>
        <v>3.6798528058877645E-3</v>
      </c>
      <c r="AN974">
        <v>1</v>
      </c>
      <c r="AO974" s="5">
        <f t="shared" si="12680"/>
        <v>3.0665440049064706E-4</v>
      </c>
      <c r="AP974">
        <v>17</v>
      </c>
      <c r="AQ974" s="5">
        <f t="shared" ref="AQ974:AS974" si="12681">IF($D974&gt;0,AP974/$D974,0)</f>
        <v>5.2131248083409996E-3</v>
      </c>
      <c r="AR974" s="1">
        <f t="shared" si="12538"/>
        <v>50</v>
      </c>
      <c r="AS974" s="5">
        <f t="shared" si="12681"/>
        <v>1.5332720024532351E-2</v>
      </c>
      <c r="AT974" s="13">
        <v>4</v>
      </c>
      <c r="AU974" s="17">
        <f t="shared" ref="AU974:AW974" si="12682">IF($D974&gt;0,AT974/$D974,0)</f>
        <v>1.2266176019625882E-3</v>
      </c>
      <c r="AV974" s="13">
        <v>0</v>
      </c>
      <c r="AW974" s="17">
        <f t="shared" si="12682"/>
        <v>0</v>
      </c>
      <c r="AX974" s="16">
        <v>46</v>
      </c>
      <c r="AY974" s="17">
        <f t="shared" ref="AY974" si="12683">IF($D974&gt;0,AX974/$D974,0)</f>
        <v>1.4106102422569764E-2</v>
      </c>
      <c r="AZ974" s="13">
        <v>9</v>
      </c>
      <c r="BA974" s="13">
        <v>2</v>
      </c>
      <c r="BB974" s="13">
        <v>0</v>
      </c>
      <c r="BC974" s="13">
        <v>35</v>
      </c>
    </row>
    <row r="975" spans="1:55" x14ac:dyDescent="0.25">
      <c r="A975">
        <v>34981</v>
      </c>
      <c r="B975" s="20">
        <v>4239</v>
      </c>
      <c r="C975" s="20">
        <v>3576</v>
      </c>
      <c r="D975" s="20">
        <v>663</v>
      </c>
      <c r="E975" s="21">
        <f t="shared" si="12525"/>
        <v>0.15640481245576787</v>
      </c>
      <c r="F975" s="18">
        <v>455</v>
      </c>
      <c r="G975" s="5">
        <f t="shared" si="12526"/>
        <v>0.68627450980392157</v>
      </c>
      <c r="H975">
        <v>61</v>
      </c>
      <c r="I975" s="5">
        <f t="shared" ref="I975" si="12684">IF($D975&gt;0,H975/$D975,0)</f>
        <v>9.2006033182503777E-2</v>
      </c>
      <c r="J975">
        <v>39</v>
      </c>
      <c r="K975" s="5">
        <f t="shared" ref="K975" si="12685">IF($D975&gt;0,J975/$D975,0)</f>
        <v>5.8823529411764705E-2</v>
      </c>
      <c r="L975">
        <v>4</v>
      </c>
      <c r="M975" s="5">
        <f t="shared" ref="M975:O975" si="12686">IF($D975&gt;0,L975/$D975,0)</f>
        <v>6.0331825037707393E-3</v>
      </c>
      <c r="N975">
        <v>4</v>
      </c>
      <c r="O975" s="5">
        <f t="shared" si="12686"/>
        <v>6.0331825037707393E-3</v>
      </c>
      <c r="P975">
        <v>24</v>
      </c>
      <c r="Q975" s="5">
        <f t="shared" ref="Q975:S975" si="12687">IF($D975&gt;0,P975/$D975,0)</f>
        <v>3.6199095022624438E-2</v>
      </c>
      <c r="R975">
        <v>8</v>
      </c>
      <c r="S975" s="5">
        <f t="shared" si="12687"/>
        <v>1.2066365007541479E-2</v>
      </c>
      <c r="T975">
        <v>5</v>
      </c>
      <c r="U975" s="5">
        <f t="shared" ref="U975:W975" si="12688">IF($D975&gt;0,T975/$D975,0)</f>
        <v>7.5414781297134239E-3</v>
      </c>
      <c r="V975">
        <v>1</v>
      </c>
      <c r="W975" s="5">
        <f t="shared" si="12688"/>
        <v>1.5082956259426848E-3</v>
      </c>
      <c r="X975">
        <v>13</v>
      </c>
      <c r="Y975" s="5">
        <f t="shared" ref="Y975" si="12689">IF($D975&gt;0,X975/$D975,0)</f>
        <v>1.9607843137254902E-2</v>
      </c>
      <c r="Z975">
        <v>1</v>
      </c>
      <c r="AA975" s="5">
        <f t="shared" ref="AA975:AC975" si="12690">IF($D975&gt;0,Z975/$D975,0)</f>
        <v>1.5082956259426848E-3</v>
      </c>
      <c r="AB975">
        <v>0</v>
      </c>
      <c r="AC975" s="5">
        <f t="shared" si="12690"/>
        <v>0</v>
      </c>
      <c r="AD975">
        <v>1</v>
      </c>
      <c r="AE975" s="5">
        <f t="shared" ref="AE975:AG975" si="12691">IF($D975&gt;0,AD975/$D975,0)</f>
        <v>1.5082956259426848E-3</v>
      </c>
      <c r="AF975">
        <v>10</v>
      </c>
      <c r="AG975" s="5">
        <f t="shared" si="12691"/>
        <v>1.5082956259426848E-2</v>
      </c>
      <c r="AH975">
        <v>3</v>
      </c>
      <c r="AI975" s="5">
        <f t="shared" ref="AI975:AK975" si="12692">IF($D975&gt;0,AH975/$D975,0)</f>
        <v>4.5248868778280547E-3</v>
      </c>
      <c r="AJ975">
        <v>1</v>
      </c>
      <c r="AK975" s="5">
        <f t="shared" si="12692"/>
        <v>1.5082956259426848E-3</v>
      </c>
      <c r="AL975">
        <v>6</v>
      </c>
      <c r="AM975" s="5">
        <f t="shared" ref="AM975:AO975" si="12693">IF($D975&gt;0,AL975/$D975,0)</f>
        <v>9.0497737556561094E-3</v>
      </c>
      <c r="AN975">
        <v>0</v>
      </c>
      <c r="AO975" s="5">
        <f t="shared" si="12693"/>
        <v>0</v>
      </c>
      <c r="AP975">
        <v>6</v>
      </c>
      <c r="AQ975" s="5">
        <f t="shared" ref="AQ975:AS975" si="12694">IF($D975&gt;0,AP975/$D975,0)</f>
        <v>9.0497737556561094E-3</v>
      </c>
      <c r="AR975" s="1">
        <f t="shared" si="12538"/>
        <v>21</v>
      </c>
      <c r="AS975" s="5">
        <f t="shared" si="12694"/>
        <v>3.1674208144796379E-2</v>
      </c>
      <c r="AT975" s="13">
        <v>0</v>
      </c>
      <c r="AU975" s="17">
        <f t="shared" ref="AU975:AW975" si="12695">IF($D975&gt;0,AT975/$D975,0)</f>
        <v>0</v>
      </c>
      <c r="AV975" s="13">
        <v>0</v>
      </c>
      <c r="AW975" s="17">
        <f t="shared" si="12695"/>
        <v>0</v>
      </c>
      <c r="AX975" s="16">
        <v>21</v>
      </c>
      <c r="AY975" s="17">
        <f t="shared" ref="AY975" si="12696">IF($D975&gt;0,AX975/$D975,0)</f>
        <v>3.1674208144796379E-2</v>
      </c>
      <c r="AZ975" s="13">
        <v>1</v>
      </c>
      <c r="BA975" s="13">
        <v>1</v>
      </c>
      <c r="BB975" s="13">
        <v>0</v>
      </c>
      <c r="BC975" s="13">
        <v>19</v>
      </c>
    </row>
    <row r="976" spans="1:55" x14ac:dyDescent="0.25">
      <c r="A976">
        <v>34982</v>
      </c>
      <c r="B976" s="20">
        <v>24544</v>
      </c>
      <c r="C976" s="20">
        <v>19164</v>
      </c>
      <c r="D976" s="20">
        <v>5380</v>
      </c>
      <c r="E976" s="21">
        <f t="shared" si="12525"/>
        <v>0.21919817470664929</v>
      </c>
      <c r="F976" s="18">
        <v>3944</v>
      </c>
      <c r="G976" s="5">
        <f t="shared" si="12526"/>
        <v>0.73308550185873611</v>
      </c>
      <c r="H976">
        <v>466</v>
      </c>
      <c r="I976" s="5">
        <f t="shared" ref="I976" si="12697">IF($D976&gt;0,H976/$D976,0)</f>
        <v>8.6617100371747219E-2</v>
      </c>
      <c r="J976">
        <v>237</v>
      </c>
      <c r="K976" s="5">
        <f t="shared" ref="K976" si="12698">IF($D976&gt;0,J976/$D976,0)</f>
        <v>4.4052044609665428E-2</v>
      </c>
      <c r="L976">
        <v>38</v>
      </c>
      <c r="M976" s="5">
        <f t="shared" ref="M976:O976" si="12699">IF($D976&gt;0,L976/$D976,0)</f>
        <v>7.0631970260223052E-3</v>
      </c>
      <c r="N976">
        <v>11</v>
      </c>
      <c r="O976" s="5">
        <f t="shared" si="12699"/>
        <v>2.0446096654275093E-3</v>
      </c>
      <c r="P976">
        <v>204</v>
      </c>
      <c r="Q976" s="5">
        <f t="shared" ref="Q976:S976" si="12700">IF($D976&gt;0,P976/$D976,0)</f>
        <v>3.7918215613382898E-2</v>
      </c>
      <c r="R976">
        <v>89</v>
      </c>
      <c r="S976" s="5">
        <f t="shared" si="12700"/>
        <v>1.6542750929368029E-2</v>
      </c>
      <c r="T976">
        <v>17</v>
      </c>
      <c r="U976" s="5">
        <f t="shared" ref="U976:W976" si="12701">IF($D976&gt;0,T976/$D976,0)</f>
        <v>3.1598513011152417E-3</v>
      </c>
      <c r="V976">
        <v>6</v>
      </c>
      <c r="W976" s="5">
        <f t="shared" si="12701"/>
        <v>1.1152416356877324E-3</v>
      </c>
      <c r="X976">
        <v>64</v>
      </c>
      <c r="Y976" s="5">
        <f t="shared" ref="Y976" si="12702">IF($D976&gt;0,X976/$D976,0)</f>
        <v>1.1895910780669145E-2</v>
      </c>
      <c r="Z976">
        <v>7</v>
      </c>
      <c r="AA976" s="5">
        <f t="shared" ref="AA976:AC976" si="12703">IF($D976&gt;0,Z976/$D976,0)</f>
        <v>1.3011152416356876E-3</v>
      </c>
      <c r="AB976">
        <v>0</v>
      </c>
      <c r="AC976" s="5">
        <f t="shared" si="12703"/>
        <v>0</v>
      </c>
      <c r="AD976">
        <v>8</v>
      </c>
      <c r="AE976" s="5">
        <f t="shared" ref="AE976:AG976" si="12704">IF($D976&gt;0,AD976/$D976,0)</f>
        <v>1.4869888475836431E-3</v>
      </c>
      <c r="AF976">
        <v>46</v>
      </c>
      <c r="AG976" s="5">
        <f t="shared" si="12704"/>
        <v>8.5501858736059481E-3</v>
      </c>
      <c r="AH976">
        <v>14</v>
      </c>
      <c r="AI976" s="5">
        <f t="shared" ref="AI976:AK976" si="12705">IF($D976&gt;0,AH976/$D976,0)</f>
        <v>2.6022304832713753E-3</v>
      </c>
      <c r="AJ976">
        <v>0</v>
      </c>
      <c r="AK976" s="5">
        <f t="shared" si="12705"/>
        <v>0</v>
      </c>
      <c r="AL976">
        <v>5</v>
      </c>
      <c r="AM976" s="5">
        <f t="shared" ref="AM976:AO976" si="12706">IF($D976&gt;0,AL976/$D976,0)</f>
        <v>9.2936802973977691E-4</v>
      </c>
      <c r="AN976">
        <v>5</v>
      </c>
      <c r="AO976" s="5">
        <f t="shared" si="12706"/>
        <v>9.2936802973977691E-4</v>
      </c>
      <c r="AP976">
        <v>17</v>
      </c>
      <c r="AQ976" s="5">
        <f t="shared" ref="AQ976:AS976" si="12707">IF($D976&gt;0,AP976/$D976,0)</f>
        <v>3.1598513011152417E-3</v>
      </c>
      <c r="AR976" s="1">
        <f t="shared" si="12538"/>
        <v>202</v>
      </c>
      <c r="AS976" s="5">
        <f t="shared" si="12707"/>
        <v>3.7546468401486989E-2</v>
      </c>
      <c r="AT976" s="13">
        <v>0</v>
      </c>
      <c r="AU976" s="17">
        <f t="shared" ref="AU976:AW976" si="12708">IF($D976&gt;0,AT976/$D976,0)</f>
        <v>0</v>
      </c>
      <c r="AV976" s="13">
        <v>2</v>
      </c>
      <c r="AW976" s="17">
        <f t="shared" si="12708"/>
        <v>3.7174721189591077E-4</v>
      </c>
      <c r="AX976" s="16">
        <v>200</v>
      </c>
      <c r="AY976" s="17">
        <f t="shared" ref="AY976" si="12709">IF($D976&gt;0,AX976/$D976,0)</f>
        <v>3.717472118959108E-2</v>
      </c>
      <c r="AZ976" s="13">
        <v>33</v>
      </c>
      <c r="BA976" s="13">
        <v>25</v>
      </c>
      <c r="BB976" s="13">
        <v>2</v>
      </c>
      <c r="BC976" s="13">
        <v>140</v>
      </c>
    </row>
    <row r="977" spans="1:55" x14ac:dyDescent="0.25">
      <c r="A977">
        <v>34983</v>
      </c>
      <c r="B977" s="20">
        <v>38480</v>
      </c>
      <c r="C977" s="20">
        <v>31822</v>
      </c>
      <c r="D977" s="20">
        <v>6658</v>
      </c>
      <c r="E977" s="21">
        <f t="shared" si="12525"/>
        <v>0.17302494802494803</v>
      </c>
      <c r="F977" s="18">
        <v>1189</v>
      </c>
      <c r="G977" s="5">
        <f t="shared" si="12526"/>
        <v>0.17858215680384501</v>
      </c>
      <c r="H977">
        <v>2025</v>
      </c>
      <c r="I977" s="5">
        <f t="shared" ref="I977" si="12710">IF($D977&gt;0,H977/$D977,0)</f>
        <v>0.30414538900570742</v>
      </c>
      <c r="J977">
        <v>1008</v>
      </c>
      <c r="K977" s="5">
        <f t="shared" ref="K977" si="12711">IF($D977&gt;0,J977/$D977,0)</f>
        <v>0.15139681586061882</v>
      </c>
      <c r="L977">
        <v>300</v>
      </c>
      <c r="M977" s="5">
        <f t="shared" ref="M977:O977" si="12712">IF($D977&gt;0,L977/$D977,0)</f>
        <v>4.5058576148993688E-2</v>
      </c>
      <c r="N977">
        <v>32</v>
      </c>
      <c r="O977" s="5">
        <f t="shared" si="12712"/>
        <v>4.8062481225593272E-3</v>
      </c>
      <c r="P977">
        <v>175</v>
      </c>
      <c r="Q977" s="5">
        <f t="shared" ref="Q977:S977" si="12713">IF($D977&gt;0,P977/$D977,0)</f>
        <v>2.628416942024632E-2</v>
      </c>
      <c r="R977">
        <v>238</v>
      </c>
      <c r="S977" s="5">
        <f t="shared" si="12713"/>
        <v>3.5746470411534996E-2</v>
      </c>
      <c r="T977">
        <v>150</v>
      </c>
      <c r="U977" s="5">
        <f t="shared" ref="U977:W977" si="12714">IF($D977&gt;0,T977/$D977,0)</f>
        <v>2.2529288074496844E-2</v>
      </c>
      <c r="V977">
        <v>52</v>
      </c>
      <c r="W977" s="5">
        <f t="shared" si="12714"/>
        <v>7.8101531991589066E-3</v>
      </c>
      <c r="X977">
        <v>163</v>
      </c>
      <c r="Y977" s="5">
        <f t="shared" ref="Y977" si="12715">IF($D977&gt;0,X977/$D977,0)</f>
        <v>2.4481826374286572E-2</v>
      </c>
      <c r="Z977">
        <v>73</v>
      </c>
      <c r="AA977" s="5">
        <f t="shared" ref="AA977:AC977" si="12716">IF($D977&gt;0,Z977/$D977,0)</f>
        <v>1.0964253529588465E-2</v>
      </c>
      <c r="AB977">
        <v>27</v>
      </c>
      <c r="AC977" s="5">
        <f t="shared" si="12716"/>
        <v>4.0552718534094326E-3</v>
      </c>
      <c r="AD977">
        <v>50</v>
      </c>
      <c r="AE977" s="5">
        <f t="shared" ref="AE977:AG977" si="12717">IF($D977&gt;0,AD977/$D977,0)</f>
        <v>7.5097626914989489E-3</v>
      </c>
      <c r="AF977">
        <v>434</v>
      </c>
      <c r="AG977" s="5">
        <f t="shared" si="12717"/>
        <v>6.5184740162210875E-2</v>
      </c>
      <c r="AH977">
        <v>110</v>
      </c>
      <c r="AI977" s="5">
        <f t="shared" ref="AI977:AK977" si="12718">IF($D977&gt;0,AH977/$D977,0)</f>
        <v>1.6521477921297687E-2</v>
      </c>
      <c r="AJ977">
        <v>1</v>
      </c>
      <c r="AK977" s="5">
        <f t="shared" si="12718"/>
        <v>1.5019525382997898E-4</v>
      </c>
      <c r="AL977">
        <v>82</v>
      </c>
      <c r="AM977" s="5">
        <f t="shared" ref="AM977:AO977" si="12719">IF($D977&gt;0,AL977/$D977,0)</f>
        <v>1.2316010814058276E-2</v>
      </c>
      <c r="AN977">
        <v>18</v>
      </c>
      <c r="AO977" s="5">
        <f t="shared" si="12719"/>
        <v>2.7035145689396217E-3</v>
      </c>
      <c r="AP977">
        <v>69</v>
      </c>
      <c r="AQ977" s="5">
        <f t="shared" ref="AQ977:AS977" si="12720">IF($D977&gt;0,AP977/$D977,0)</f>
        <v>1.036347251426855E-2</v>
      </c>
      <c r="AR977" s="1">
        <f t="shared" si="12538"/>
        <v>462</v>
      </c>
      <c r="AS977" s="5">
        <f t="shared" si="12720"/>
        <v>6.9390207269450291E-2</v>
      </c>
      <c r="AT977" s="13">
        <v>16</v>
      </c>
      <c r="AU977" s="17">
        <f t="shared" ref="AU977:AW977" si="12721">IF($D977&gt;0,AT977/$D977,0)</f>
        <v>2.4031240612796636E-3</v>
      </c>
      <c r="AV977" s="13">
        <v>0</v>
      </c>
      <c r="AW977" s="17">
        <f t="shared" si="12721"/>
        <v>0</v>
      </c>
      <c r="AX977" s="16">
        <v>446</v>
      </c>
      <c r="AY977" s="17">
        <f t="shared" ref="AY977" si="12722">IF($D977&gt;0,AX977/$D977,0)</f>
        <v>6.6987083208170622E-2</v>
      </c>
      <c r="AZ977" s="13">
        <v>89</v>
      </c>
      <c r="BA977" s="13">
        <v>37</v>
      </c>
      <c r="BB977" s="13">
        <v>4</v>
      </c>
      <c r="BC977" s="13">
        <v>316</v>
      </c>
    </row>
    <row r="978" spans="1:55" x14ac:dyDescent="0.25">
      <c r="A978">
        <v>34984</v>
      </c>
      <c r="B978" s="20">
        <v>13764</v>
      </c>
      <c r="C978" s="20">
        <v>11334</v>
      </c>
      <c r="D978" s="20">
        <v>2430</v>
      </c>
      <c r="E978" s="21">
        <f t="shared" si="12525"/>
        <v>0.17654751525719267</v>
      </c>
      <c r="F978" s="18">
        <v>321</v>
      </c>
      <c r="G978" s="5">
        <f t="shared" si="12526"/>
        <v>0.13209876543209875</v>
      </c>
      <c r="H978">
        <v>790</v>
      </c>
      <c r="I978" s="5">
        <f t="shared" ref="I978" si="12723">IF($D978&gt;0,H978/$D978,0)</f>
        <v>0.32510288065843623</v>
      </c>
      <c r="J978">
        <v>343</v>
      </c>
      <c r="K978" s="5">
        <f t="shared" ref="K978" si="12724">IF($D978&gt;0,J978/$D978,0)</f>
        <v>0.14115226337448561</v>
      </c>
      <c r="L978">
        <v>126</v>
      </c>
      <c r="M978" s="5">
        <f t="shared" ref="M978:O978" si="12725">IF($D978&gt;0,L978/$D978,0)</f>
        <v>5.185185185185185E-2</v>
      </c>
      <c r="N978">
        <v>13</v>
      </c>
      <c r="O978" s="5">
        <f t="shared" si="12725"/>
        <v>5.3497942386831277E-3</v>
      </c>
      <c r="P978">
        <v>49</v>
      </c>
      <c r="Q978" s="5">
        <f t="shared" ref="Q978:S978" si="12726">IF($D978&gt;0,P978/$D978,0)</f>
        <v>2.0164609053497942E-2</v>
      </c>
      <c r="R978">
        <v>39</v>
      </c>
      <c r="S978" s="5">
        <f t="shared" si="12726"/>
        <v>1.6049382716049384E-2</v>
      </c>
      <c r="T978">
        <v>44</v>
      </c>
      <c r="U978" s="5">
        <f t="shared" ref="U978:W978" si="12727">IF($D978&gt;0,T978/$D978,0)</f>
        <v>1.8106995884773661E-2</v>
      </c>
      <c r="V978">
        <v>18</v>
      </c>
      <c r="W978" s="5">
        <f t="shared" si="12727"/>
        <v>7.4074074074074077E-3</v>
      </c>
      <c r="X978">
        <v>68</v>
      </c>
      <c r="Y978" s="5">
        <f t="shared" ref="Y978" si="12728">IF($D978&gt;0,X978/$D978,0)</f>
        <v>2.7983539094650206E-2</v>
      </c>
      <c r="Z978">
        <v>36</v>
      </c>
      <c r="AA978" s="5">
        <f t="shared" ref="AA978:AC978" si="12729">IF($D978&gt;0,Z978/$D978,0)</f>
        <v>1.4814814814814815E-2</v>
      </c>
      <c r="AB978">
        <v>5</v>
      </c>
      <c r="AC978" s="5">
        <f t="shared" si="12729"/>
        <v>2.05761316872428E-3</v>
      </c>
      <c r="AD978">
        <v>12</v>
      </c>
      <c r="AE978" s="5">
        <f t="shared" ref="AE978:AG978" si="12730">IF($D978&gt;0,AD978/$D978,0)</f>
        <v>4.9382716049382715E-3</v>
      </c>
      <c r="AF978">
        <v>194</v>
      </c>
      <c r="AG978" s="5">
        <f t="shared" si="12730"/>
        <v>7.9835390946502063E-2</v>
      </c>
      <c r="AH978">
        <v>53</v>
      </c>
      <c r="AI978" s="5">
        <f t="shared" ref="AI978:AK978" si="12731">IF($D978&gt;0,AH978/$D978,0)</f>
        <v>2.1810699588477367E-2</v>
      </c>
      <c r="AJ978">
        <v>0</v>
      </c>
      <c r="AK978" s="5">
        <f t="shared" si="12731"/>
        <v>0</v>
      </c>
      <c r="AL978">
        <v>43</v>
      </c>
      <c r="AM978" s="5">
        <f t="shared" ref="AM978:AO978" si="12732">IF($D978&gt;0,AL978/$D978,0)</f>
        <v>1.7695473251028805E-2</v>
      </c>
      <c r="AN978">
        <v>6</v>
      </c>
      <c r="AO978" s="5">
        <f t="shared" si="12732"/>
        <v>2.4691358024691358E-3</v>
      </c>
      <c r="AP978">
        <v>24</v>
      </c>
      <c r="AQ978" s="5">
        <f t="shared" ref="AQ978:AS978" si="12733">IF($D978&gt;0,AP978/$D978,0)</f>
        <v>9.876543209876543E-3</v>
      </c>
      <c r="AR978" s="1">
        <f t="shared" si="12538"/>
        <v>246</v>
      </c>
      <c r="AS978" s="5">
        <f t="shared" si="12733"/>
        <v>0.10123456790123457</v>
      </c>
      <c r="AT978" s="13">
        <v>4</v>
      </c>
      <c r="AU978" s="17">
        <f t="shared" ref="AU978:AW978" si="12734">IF($D978&gt;0,AT978/$D978,0)</f>
        <v>1.6460905349794238E-3</v>
      </c>
      <c r="AV978" s="13">
        <v>5</v>
      </c>
      <c r="AW978" s="17">
        <f t="shared" si="12734"/>
        <v>2.05761316872428E-3</v>
      </c>
      <c r="AX978" s="16">
        <v>237</v>
      </c>
      <c r="AY978" s="17">
        <f t="shared" ref="AY978" si="12735">IF($D978&gt;0,AX978/$D978,0)</f>
        <v>9.7530864197530862E-2</v>
      </c>
      <c r="AZ978" s="13">
        <v>39</v>
      </c>
      <c r="BA978" s="13">
        <v>29</v>
      </c>
      <c r="BB978" s="13">
        <v>3</v>
      </c>
      <c r="BC978" s="13">
        <v>166</v>
      </c>
    </row>
    <row r="979" spans="1:55" x14ac:dyDescent="0.25">
      <c r="A979">
        <v>34986</v>
      </c>
      <c r="B979" s="20">
        <v>23297</v>
      </c>
      <c r="C979" s="20">
        <v>19920</v>
      </c>
      <c r="D979" s="20">
        <v>3377</v>
      </c>
      <c r="E979" s="21">
        <f t="shared" si="12525"/>
        <v>0.14495428595956561</v>
      </c>
      <c r="F979" s="18">
        <v>409</v>
      </c>
      <c r="G979" s="5">
        <f t="shared" si="12526"/>
        <v>0.1211134142730234</v>
      </c>
      <c r="H979">
        <v>1163</v>
      </c>
      <c r="I979" s="5">
        <f t="shared" ref="I979" si="12736">IF($D979&gt;0,H979/$D979,0)</f>
        <v>0.34438851051228903</v>
      </c>
      <c r="J979">
        <v>444</v>
      </c>
      <c r="K979" s="5">
        <f t="shared" ref="K979" si="12737">IF($D979&gt;0,J979/$D979,0)</f>
        <v>0.13147764287829433</v>
      </c>
      <c r="L979">
        <v>190</v>
      </c>
      <c r="M979" s="5">
        <f t="shared" ref="M979:O979" si="12738">IF($D979&gt;0,L979/$D979,0)</f>
        <v>5.6262955285756588E-2</v>
      </c>
      <c r="N979">
        <v>10</v>
      </c>
      <c r="O979" s="5">
        <f t="shared" si="12738"/>
        <v>2.9612081729345572E-3</v>
      </c>
      <c r="P979">
        <v>29</v>
      </c>
      <c r="Q979" s="5">
        <f t="shared" ref="Q979:S979" si="12739">IF($D979&gt;0,P979/$D979,0)</f>
        <v>8.587503701510216E-3</v>
      </c>
      <c r="R979">
        <v>52</v>
      </c>
      <c r="S979" s="5">
        <f t="shared" si="12739"/>
        <v>1.5398282499259699E-2</v>
      </c>
      <c r="T979">
        <v>56</v>
      </c>
      <c r="U979" s="5">
        <f t="shared" ref="U979:W979" si="12740">IF($D979&gt;0,T979/$D979,0)</f>
        <v>1.6582765768433521E-2</v>
      </c>
      <c r="V979">
        <v>31</v>
      </c>
      <c r="W979" s="5">
        <f t="shared" si="12740"/>
        <v>9.1797453360971271E-3</v>
      </c>
      <c r="X979">
        <v>43</v>
      </c>
      <c r="Y979" s="5">
        <f t="shared" ref="Y979" si="12741">IF($D979&gt;0,X979/$D979,0)</f>
        <v>1.2733195143618597E-2</v>
      </c>
      <c r="Z979">
        <v>42</v>
      </c>
      <c r="AA979" s="5">
        <f t="shared" ref="AA979:AC979" si="12742">IF($D979&gt;0,Z979/$D979,0)</f>
        <v>1.243707432632514E-2</v>
      </c>
      <c r="AB979">
        <v>6</v>
      </c>
      <c r="AC979" s="5">
        <f t="shared" si="12742"/>
        <v>1.7767249037607344E-3</v>
      </c>
      <c r="AD979">
        <v>9</v>
      </c>
      <c r="AE979" s="5">
        <f t="shared" ref="AE979:AG979" si="12743">IF($D979&gt;0,AD979/$D979,0)</f>
        <v>2.6650873556411016E-3</v>
      </c>
      <c r="AF979">
        <v>389</v>
      </c>
      <c r="AG979" s="5">
        <f t="shared" si="12743"/>
        <v>0.11519099792715427</v>
      </c>
      <c r="AH979">
        <v>105</v>
      </c>
      <c r="AI979" s="5">
        <f t="shared" ref="AI979:AK979" si="12744">IF($D979&gt;0,AH979/$D979,0)</f>
        <v>3.1092685815812853E-2</v>
      </c>
      <c r="AJ979">
        <v>1</v>
      </c>
      <c r="AK979" s="5">
        <f t="shared" si="12744"/>
        <v>2.9612081729345571E-4</v>
      </c>
      <c r="AL979">
        <v>82</v>
      </c>
      <c r="AM979" s="5">
        <f t="shared" ref="AM979:AO979" si="12745">IF($D979&gt;0,AL979/$D979,0)</f>
        <v>2.4281907018063369E-2</v>
      </c>
      <c r="AN979">
        <v>15</v>
      </c>
      <c r="AO979" s="5">
        <f t="shared" si="12745"/>
        <v>4.4418122594018358E-3</v>
      </c>
      <c r="AP979">
        <v>74</v>
      </c>
      <c r="AQ979" s="5">
        <f t="shared" ref="AQ979:AS979" si="12746">IF($D979&gt;0,AP979/$D979,0)</f>
        <v>2.1912940479715724E-2</v>
      </c>
      <c r="AR979" s="1">
        <f t="shared" si="12538"/>
        <v>227</v>
      </c>
      <c r="AS979" s="5">
        <f t="shared" si="12746"/>
        <v>6.7219425525614454E-2</v>
      </c>
      <c r="AT979" s="13">
        <v>3</v>
      </c>
      <c r="AU979" s="17">
        <f t="shared" ref="AU979:AW979" si="12747">IF($D979&gt;0,AT979/$D979,0)</f>
        <v>8.8836245188036718E-4</v>
      </c>
      <c r="AV979" s="13">
        <v>5</v>
      </c>
      <c r="AW979" s="17">
        <f t="shared" si="12747"/>
        <v>1.4806040864672786E-3</v>
      </c>
      <c r="AX979" s="16">
        <v>219</v>
      </c>
      <c r="AY979" s="17">
        <f t="shared" ref="AY979" si="12748">IF($D979&gt;0,AX979/$D979,0)</f>
        <v>6.485045898726681E-2</v>
      </c>
      <c r="AZ979" s="13">
        <v>45</v>
      </c>
      <c r="BA979" s="13">
        <v>10</v>
      </c>
      <c r="BB979" s="13">
        <v>1</v>
      </c>
      <c r="BC979" s="13">
        <v>163</v>
      </c>
    </row>
    <row r="980" spans="1:55" x14ac:dyDescent="0.25">
      <c r="A980">
        <v>34987</v>
      </c>
      <c r="B980" s="20">
        <v>6118</v>
      </c>
      <c r="C980" s="20">
        <v>5151</v>
      </c>
      <c r="D980" s="20">
        <v>967</v>
      </c>
      <c r="E980" s="21">
        <f t="shared" si="12525"/>
        <v>0.15805818895063747</v>
      </c>
      <c r="F980" s="18">
        <v>131</v>
      </c>
      <c r="G980" s="5">
        <f t="shared" si="12526"/>
        <v>0.13547052740434332</v>
      </c>
      <c r="H980">
        <v>253</v>
      </c>
      <c r="I980" s="5">
        <f t="shared" ref="I980" si="12749">IF($D980&gt;0,H980/$D980,0)</f>
        <v>0.26163391933815927</v>
      </c>
      <c r="J980">
        <v>120</v>
      </c>
      <c r="K980" s="5">
        <f t="shared" ref="K980" si="12750">IF($D980&gt;0,J980/$D980,0)</f>
        <v>0.12409513960703206</v>
      </c>
      <c r="L980">
        <v>60</v>
      </c>
      <c r="M980" s="5">
        <f t="shared" ref="M980:O980" si="12751">IF($D980&gt;0,L980/$D980,0)</f>
        <v>6.2047569803516028E-2</v>
      </c>
      <c r="N980">
        <v>3</v>
      </c>
      <c r="O980" s="5">
        <f t="shared" si="12751"/>
        <v>3.1023784901758012E-3</v>
      </c>
      <c r="P980">
        <v>8</v>
      </c>
      <c r="Q980" s="5">
        <f t="shared" ref="Q980:S980" si="12752">IF($D980&gt;0,P980/$D980,0)</f>
        <v>8.2730093071354711E-3</v>
      </c>
      <c r="R980">
        <v>13</v>
      </c>
      <c r="S980" s="5">
        <f t="shared" si="12752"/>
        <v>1.344364012409514E-2</v>
      </c>
      <c r="T980">
        <v>19</v>
      </c>
      <c r="U980" s="5">
        <f t="shared" ref="U980:W980" si="12753">IF($D980&gt;0,T980/$D980,0)</f>
        <v>1.9648397104446741E-2</v>
      </c>
      <c r="V980">
        <v>12</v>
      </c>
      <c r="W980" s="5">
        <f t="shared" si="12753"/>
        <v>1.2409513960703205E-2</v>
      </c>
      <c r="X980">
        <v>4</v>
      </c>
      <c r="Y980" s="5">
        <f t="shared" ref="Y980" si="12754">IF($D980&gt;0,X980/$D980,0)</f>
        <v>4.1365046535677356E-3</v>
      </c>
      <c r="Z980">
        <v>20</v>
      </c>
      <c r="AA980" s="5">
        <f t="shared" ref="AA980:AC980" si="12755">IF($D980&gt;0,Z980/$D980,0)</f>
        <v>2.0682523267838676E-2</v>
      </c>
      <c r="AB980">
        <v>0</v>
      </c>
      <c r="AC980" s="5">
        <f t="shared" si="12755"/>
        <v>0</v>
      </c>
      <c r="AD980">
        <v>14</v>
      </c>
      <c r="AE980" s="5">
        <f t="shared" ref="AE980:AG980" si="12756">IF($D980&gt;0,AD980/$D980,0)</f>
        <v>1.4477766287487074E-2</v>
      </c>
      <c r="AF980">
        <v>128</v>
      </c>
      <c r="AG980" s="5">
        <f t="shared" si="12756"/>
        <v>0.13236814891416754</v>
      </c>
      <c r="AH980">
        <v>29</v>
      </c>
      <c r="AI980" s="5">
        <f t="shared" ref="AI980:AK980" si="12757">IF($D980&gt;0,AH980/$D980,0)</f>
        <v>2.9989658738366079E-2</v>
      </c>
      <c r="AJ980">
        <v>0</v>
      </c>
      <c r="AK980" s="5">
        <f t="shared" si="12757"/>
        <v>0</v>
      </c>
      <c r="AL980">
        <v>52</v>
      </c>
      <c r="AM980" s="5">
        <f t="shared" ref="AM980:AO980" si="12758">IF($D980&gt;0,AL980/$D980,0)</f>
        <v>5.3774560496380561E-2</v>
      </c>
      <c r="AN980">
        <v>3</v>
      </c>
      <c r="AO980" s="5">
        <f t="shared" si="12758"/>
        <v>3.1023784901758012E-3</v>
      </c>
      <c r="AP980">
        <v>47</v>
      </c>
      <c r="AQ980" s="5">
        <f t="shared" ref="AQ980:AS980" si="12759">IF($D980&gt;0,AP980/$D980,0)</f>
        <v>4.8603929679420892E-2</v>
      </c>
      <c r="AR980" s="1">
        <f t="shared" si="12538"/>
        <v>51</v>
      </c>
      <c r="AS980" s="5">
        <f t="shared" si="12759"/>
        <v>5.2740434332988625E-2</v>
      </c>
      <c r="AT980" s="13">
        <v>0</v>
      </c>
      <c r="AU980" s="17">
        <f t="shared" ref="AU980:AW980" si="12760">IF($D980&gt;0,AT980/$D980,0)</f>
        <v>0</v>
      </c>
      <c r="AV980" s="13">
        <v>0</v>
      </c>
      <c r="AW980" s="17">
        <f t="shared" si="12760"/>
        <v>0</v>
      </c>
      <c r="AX980" s="16">
        <v>51</v>
      </c>
      <c r="AY980" s="17">
        <f t="shared" ref="AY980" si="12761">IF($D980&gt;0,AX980/$D980,0)</f>
        <v>5.2740434332988625E-2</v>
      </c>
      <c r="AZ980" s="13">
        <v>16</v>
      </c>
      <c r="BA980" s="13">
        <v>10</v>
      </c>
      <c r="BB980" s="13">
        <v>1</v>
      </c>
      <c r="BC980" s="13">
        <v>24</v>
      </c>
    </row>
    <row r="981" spans="1:55" x14ac:dyDescent="0.25">
      <c r="A981">
        <v>34990</v>
      </c>
      <c r="B981" s="20">
        <v>27707</v>
      </c>
      <c r="C981" s="20">
        <v>26193</v>
      </c>
      <c r="D981" s="20">
        <v>1514</v>
      </c>
      <c r="E981" s="21">
        <f t="shared" si="12525"/>
        <v>5.4643230952466884E-2</v>
      </c>
      <c r="F981" s="18">
        <v>251</v>
      </c>
      <c r="G981" s="5">
        <f t="shared" si="12526"/>
        <v>0.16578599735799207</v>
      </c>
      <c r="H981">
        <v>397</v>
      </c>
      <c r="I981" s="5">
        <f t="shared" ref="I981" si="12762">IF($D981&gt;0,H981/$D981,0)</f>
        <v>0.26221928665785998</v>
      </c>
      <c r="J981">
        <v>286</v>
      </c>
      <c r="K981" s="5">
        <f t="shared" ref="K981" si="12763">IF($D981&gt;0,J981/$D981,0)</f>
        <v>0.18890356671070013</v>
      </c>
      <c r="L981">
        <v>22</v>
      </c>
      <c r="M981" s="5">
        <f t="shared" ref="M981:O981" si="12764">IF($D981&gt;0,L981/$D981,0)</f>
        <v>1.4531043593130779E-2</v>
      </c>
      <c r="N981">
        <v>9</v>
      </c>
      <c r="O981" s="5">
        <f t="shared" si="12764"/>
        <v>5.9445178335535004E-3</v>
      </c>
      <c r="P981">
        <v>42</v>
      </c>
      <c r="Q981" s="5">
        <f t="shared" ref="Q981:S981" si="12765">IF($D981&gt;0,P981/$D981,0)</f>
        <v>2.7741083223249668E-2</v>
      </c>
      <c r="R981">
        <v>12</v>
      </c>
      <c r="S981" s="5">
        <f t="shared" si="12765"/>
        <v>7.9260237780713338E-3</v>
      </c>
      <c r="T981">
        <v>28</v>
      </c>
      <c r="U981" s="5">
        <f t="shared" ref="U981:W981" si="12766">IF($D981&gt;0,T981/$D981,0)</f>
        <v>1.8494055482166448E-2</v>
      </c>
      <c r="V981">
        <v>11</v>
      </c>
      <c r="W981" s="5">
        <f t="shared" si="12766"/>
        <v>7.2655217965653896E-3</v>
      </c>
      <c r="X981">
        <v>19</v>
      </c>
      <c r="Y981" s="5">
        <f t="shared" ref="Y981" si="12767">IF($D981&gt;0,X981/$D981,0)</f>
        <v>1.2549537648612946E-2</v>
      </c>
      <c r="Z981">
        <v>38</v>
      </c>
      <c r="AA981" s="5">
        <f t="shared" ref="AA981:AC981" si="12768">IF($D981&gt;0,Z981/$D981,0)</f>
        <v>2.5099075297225892E-2</v>
      </c>
      <c r="AB981">
        <v>4</v>
      </c>
      <c r="AC981" s="5">
        <f t="shared" si="12768"/>
        <v>2.6420079260237781E-3</v>
      </c>
      <c r="AD981">
        <v>14</v>
      </c>
      <c r="AE981" s="5">
        <f t="shared" ref="AE981:AG981" si="12769">IF($D981&gt;0,AD981/$D981,0)</f>
        <v>9.247027741083224E-3</v>
      </c>
      <c r="AF981">
        <v>121</v>
      </c>
      <c r="AG981" s="5">
        <f t="shared" si="12769"/>
        <v>7.9920739762219292E-2</v>
      </c>
      <c r="AH981">
        <v>46</v>
      </c>
      <c r="AI981" s="5">
        <f t="shared" ref="AI981:AK981" si="12770">IF($D981&gt;0,AH981/$D981,0)</f>
        <v>3.0383091149273449E-2</v>
      </c>
      <c r="AJ981">
        <v>5</v>
      </c>
      <c r="AK981" s="5">
        <f t="shared" si="12770"/>
        <v>3.3025099075297227E-3</v>
      </c>
      <c r="AL981">
        <v>42</v>
      </c>
      <c r="AM981" s="5">
        <f t="shared" ref="AM981:AO981" si="12771">IF($D981&gt;0,AL981/$D981,0)</f>
        <v>2.7741083223249668E-2</v>
      </c>
      <c r="AN981">
        <v>2</v>
      </c>
      <c r="AO981" s="5">
        <f t="shared" si="12771"/>
        <v>1.321003963011889E-3</v>
      </c>
      <c r="AP981">
        <v>54</v>
      </c>
      <c r="AQ981" s="5">
        <f t="shared" ref="AQ981:AS981" si="12772">IF($D981&gt;0,AP981/$D981,0)</f>
        <v>3.5667107001321002E-2</v>
      </c>
      <c r="AR981" s="1">
        <f t="shared" si="12538"/>
        <v>111</v>
      </c>
      <c r="AS981" s="5">
        <f t="shared" si="12772"/>
        <v>7.3315719947159838E-2</v>
      </c>
      <c r="AT981" s="13">
        <v>6</v>
      </c>
      <c r="AU981" s="17">
        <f t="shared" ref="AU981:AW981" si="12773">IF($D981&gt;0,AT981/$D981,0)</f>
        <v>3.9630118890356669E-3</v>
      </c>
      <c r="AV981" s="13">
        <v>0</v>
      </c>
      <c r="AW981" s="17">
        <f t="shared" si="12773"/>
        <v>0</v>
      </c>
      <c r="AX981" s="16">
        <v>105</v>
      </c>
      <c r="AY981" s="17">
        <f t="shared" ref="AY981" si="12774">IF($D981&gt;0,AX981/$D981,0)</f>
        <v>6.9352708058124171E-2</v>
      </c>
      <c r="AZ981" s="13">
        <v>39</v>
      </c>
      <c r="BA981" s="13">
        <v>13</v>
      </c>
      <c r="BB981" s="13">
        <v>2</v>
      </c>
      <c r="BC981" s="13">
        <v>51</v>
      </c>
    </row>
    <row r="982" spans="1:55" x14ac:dyDescent="0.25">
      <c r="A982">
        <v>34994</v>
      </c>
      <c r="B982" s="20">
        <v>15967</v>
      </c>
      <c r="C982" s="20">
        <v>13719</v>
      </c>
      <c r="D982" s="20">
        <v>2248</v>
      </c>
      <c r="E982" s="21">
        <f t="shared" si="12525"/>
        <v>0.1407903801590781</v>
      </c>
      <c r="F982" s="18">
        <v>908</v>
      </c>
      <c r="G982" s="5">
        <f t="shared" si="12526"/>
        <v>0.40391459074733094</v>
      </c>
      <c r="H982">
        <v>401</v>
      </c>
      <c r="I982" s="5">
        <f t="shared" ref="I982" si="12775">IF($D982&gt;0,H982/$D982,0)</f>
        <v>0.17838078291814946</v>
      </c>
      <c r="J982">
        <v>136</v>
      </c>
      <c r="K982" s="5">
        <f t="shared" ref="K982" si="12776">IF($D982&gt;0,J982/$D982,0)</f>
        <v>6.0498220640569395E-2</v>
      </c>
      <c r="L982">
        <v>16</v>
      </c>
      <c r="M982" s="5">
        <f t="shared" ref="M982:O982" si="12777">IF($D982&gt;0,L982/$D982,0)</f>
        <v>7.1174377224199285E-3</v>
      </c>
      <c r="N982">
        <v>2</v>
      </c>
      <c r="O982" s="5">
        <f t="shared" si="12777"/>
        <v>8.8967971530249106E-4</v>
      </c>
      <c r="P982">
        <v>316</v>
      </c>
      <c r="Q982" s="5">
        <f t="shared" ref="Q982:S982" si="12778">IF($D982&gt;0,P982/$D982,0)</f>
        <v>0.14056939501779359</v>
      </c>
      <c r="R982">
        <v>70</v>
      </c>
      <c r="S982" s="5">
        <f t="shared" si="12778"/>
        <v>3.1138790035587189E-2</v>
      </c>
      <c r="T982">
        <v>21</v>
      </c>
      <c r="U982" s="5">
        <f t="shared" ref="U982:W982" si="12779">IF($D982&gt;0,T982/$D982,0)</f>
        <v>9.341637010676156E-3</v>
      </c>
      <c r="V982">
        <v>2</v>
      </c>
      <c r="W982" s="5">
        <f t="shared" si="12779"/>
        <v>8.8967971530249106E-4</v>
      </c>
      <c r="X982">
        <v>29</v>
      </c>
      <c r="Y982" s="5">
        <f t="shared" ref="Y982" si="12780">IF($D982&gt;0,X982/$D982,0)</f>
        <v>1.2900355871886121E-2</v>
      </c>
      <c r="Z982">
        <v>23</v>
      </c>
      <c r="AA982" s="5">
        <f t="shared" ref="AA982:AC982" si="12781">IF($D982&gt;0,Z982/$D982,0)</f>
        <v>1.0231316725978648E-2</v>
      </c>
      <c r="AB982">
        <v>1</v>
      </c>
      <c r="AC982" s="5">
        <f t="shared" si="12781"/>
        <v>4.4483985765124553E-4</v>
      </c>
      <c r="AD982">
        <v>8</v>
      </c>
      <c r="AE982" s="5">
        <f t="shared" ref="AE982:AG982" si="12782">IF($D982&gt;0,AD982/$D982,0)</f>
        <v>3.5587188612099642E-3</v>
      </c>
      <c r="AF982">
        <v>77</v>
      </c>
      <c r="AG982" s="5">
        <f t="shared" si="12782"/>
        <v>3.4252669039145908E-2</v>
      </c>
      <c r="AH982">
        <v>25</v>
      </c>
      <c r="AI982" s="5">
        <f t="shared" ref="AI982:AK982" si="12783">IF($D982&gt;0,AH982/$D982,0)</f>
        <v>1.1120996441281139E-2</v>
      </c>
      <c r="AJ982">
        <v>0</v>
      </c>
      <c r="AK982" s="5">
        <f t="shared" si="12783"/>
        <v>0</v>
      </c>
      <c r="AL982">
        <v>19</v>
      </c>
      <c r="AM982" s="5">
        <f t="shared" ref="AM982:AO982" si="12784">IF($D982&gt;0,AL982/$D982,0)</f>
        <v>8.451957295373666E-3</v>
      </c>
      <c r="AN982">
        <v>6</v>
      </c>
      <c r="AO982" s="5">
        <f t="shared" si="12784"/>
        <v>2.6690391459074734E-3</v>
      </c>
      <c r="AP982">
        <v>26</v>
      </c>
      <c r="AQ982" s="5">
        <f t="shared" ref="AQ982:AS982" si="12785">IF($D982&gt;0,AP982/$D982,0)</f>
        <v>1.1565836298932384E-2</v>
      </c>
      <c r="AR982" s="1">
        <f t="shared" si="12538"/>
        <v>162</v>
      </c>
      <c r="AS982" s="5">
        <f t="shared" si="12785"/>
        <v>7.2064056939501783E-2</v>
      </c>
      <c r="AT982" s="13">
        <v>4</v>
      </c>
      <c r="AU982" s="17">
        <f t="shared" ref="AU982:AW982" si="12786">IF($D982&gt;0,AT982/$D982,0)</f>
        <v>1.7793594306049821E-3</v>
      </c>
      <c r="AV982" s="13">
        <v>0</v>
      </c>
      <c r="AW982" s="17">
        <f t="shared" si="12786"/>
        <v>0</v>
      </c>
      <c r="AX982" s="16">
        <v>158</v>
      </c>
      <c r="AY982" s="17">
        <f t="shared" ref="AY982" si="12787">IF($D982&gt;0,AX982/$D982,0)</f>
        <v>7.0284697508896793E-2</v>
      </c>
      <c r="AZ982" s="13">
        <v>22</v>
      </c>
      <c r="BA982" s="13">
        <v>10</v>
      </c>
      <c r="BB982" s="13">
        <v>2</v>
      </c>
      <c r="BC982" s="13">
        <v>124</v>
      </c>
    </row>
    <row r="983" spans="1:55" x14ac:dyDescent="0.25">
      <c r="A983">
        <v>34996</v>
      </c>
      <c r="B983" s="20">
        <v>10649</v>
      </c>
      <c r="C983" s="20">
        <v>10101</v>
      </c>
      <c r="D983" s="20">
        <v>548</v>
      </c>
      <c r="E983" s="21">
        <f t="shared" si="12525"/>
        <v>5.1460231007606348E-2</v>
      </c>
      <c r="F983" s="18">
        <v>104</v>
      </c>
      <c r="G983" s="5">
        <f t="shared" si="12526"/>
        <v>0.18978102189781021</v>
      </c>
      <c r="H983">
        <v>100</v>
      </c>
      <c r="I983" s="5">
        <f t="shared" ref="I983" si="12788">IF($D983&gt;0,H983/$D983,0)</f>
        <v>0.18248175182481752</v>
      </c>
      <c r="J983">
        <v>65</v>
      </c>
      <c r="K983" s="5">
        <f t="shared" ref="K983" si="12789">IF($D983&gt;0,J983/$D983,0)</f>
        <v>0.11861313868613138</v>
      </c>
      <c r="L983">
        <v>4</v>
      </c>
      <c r="M983" s="5">
        <f t="shared" ref="M983:O983" si="12790">IF($D983&gt;0,L983/$D983,0)</f>
        <v>7.2992700729927005E-3</v>
      </c>
      <c r="N983">
        <v>1</v>
      </c>
      <c r="O983" s="5">
        <f t="shared" si="12790"/>
        <v>1.8248175182481751E-3</v>
      </c>
      <c r="P983">
        <v>137</v>
      </c>
      <c r="Q983" s="5">
        <f t="shared" ref="Q983:S983" si="12791">IF($D983&gt;0,P983/$D983,0)</f>
        <v>0.25</v>
      </c>
      <c r="R983">
        <v>16</v>
      </c>
      <c r="S983" s="5">
        <f t="shared" si="12791"/>
        <v>2.9197080291970802E-2</v>
      </c>
      <c r="T983">
        <v>0</v>
      </c>
      <c r="U983" s="5">
        <f t="shared" ref="U983:W983" si="12792">IF($D983&gt;0,T983/$D983,0)</f>
        <v>0</v>
      </c>
      <c r="V983">
        <v>6</v>
      </c>
      <c r="W983" s="5">
        <f t="shared" si="12792"/>
        <v>1.0948905109489052E-2</v>
      </c>
      <c r="X983">
        <v>2</v>
      </c>
      <c r="Y983" s="5">
        <f t="shared" ref="Y983" si="12793">IF($D983&gt;0,X983/$D983,0)</f>
        <v>3.6496350364963502E-3</v>
      </c>
      <c r="Z983">
        <v>14</v>
      </c>
      <c r="AA983" s="5">
        <f t="shared" ref="AA983:AC983" si="12794">IF($D983&gt;0,Z983/$D983,0)</f>
        <v>2.5547445255474453E-2</v>
      </c>
      <c r="AB983">
        <v>0</v>
      </c>
      <c r="AC983" s="5">
        <f t="shared" si="12794"/>
        <v>0</v>
      </c>
      <c r="AD983">
        <v>3</v>
      </c>
      <c r="AE983" s="5">
        <f t="shared" ref="AE983:AG983" si="12795">IF($D983&gt;0,AD983/$D983,0)</f>
        <v>5.4744525547445258E-3</v>
      </c>
      <c r="AF983">
        <v>26</v>
      </c>
      <c r="AG983" s="5">
        <f t="shared" si="12795"/>
        <v>4.7445255474452552E-2</v>
      </c>
      <c r="AH983">
        <v>5</v>
      </c>
      <c r="AI983" s="5">
        <f t="shared" ref="AI983:AK983" si="12796">IF($D983&gt;0,AH983/$D983,0)</f>
        <v>9.1240875912408752E-3</v>
      </c>
      <c r="AJ983">
        <v>0</v>
      </c>
      <c r="AK983" s="5">
        <f t="shared" si="12796"/>
        <v>0</v>
      </c>
      <c r="AL983">
        <v>15</v>
      </c>
      <c r="AM983" s="5">
        <f t="shared" ref="AM983:AO983" si="12797">IF($D983&gt;0,AL983/$D983,0)</f>
        <v>2.7372262773722629E-2</v>
      </c>
      <c r="AN983">
        <v>0</v>
      </c>
      <c r="AO983" s="5">
        <f t="shared" si="12797"/>
        <v>0</v>
      </c>
      <c r="AP983">
        <v>16</v>
      </c>
      <c r="AQ983" s="5">
        <f t="shared" ref="AQ983:AS983" si="12798">IF($D983&gt;0,AP983/$D983,0)</f>
        <v>2.9197080291970802E-2</v>
      </c>
      <c r="AR983" s="1">
        <f t="shared" si="12538"/>
        <v>34</v>
      </c>
      <c r="AS983" s="5">
        <f t="shared" si="12798"/>
        <v>6.2043795620437957E-2</v>
      </c>
      <c r="AT983" s="13">
        <v>0</v>
      </c>
      <c r="AU983" s="17">
        <f t="shared" ref="AU983:AW983" si="12799">IF($D983&gt;0,AT983/$D983,0)</f>
        <v>0</v>
      </c>
      <c r="AV983" s="13">
        <v>0</v>
      </c>
      <c r="AW983" s="17">
        <f t="shared" si="12799"/>
        <v>0</v>
      </c>
      <c r="AX983" s="16">
        <v>34</v>
      </c>
      <c r="AY983" s="17">
        <f t="shared" ref="AY983" si="12800">IF($D983&gt;0,AX983/$D983,0)</f>
        <v>6.2043795620437957E-2</v>
      </c>
      <c r="AZ983" s="13">
        <v>11</v>
      </c>
      <c r="BA983" s="13">
        <v>2</v>
      </c>
      <c r="BB983" s="13">
        <v>0</v>
      </c>
      <c r="BC983" s="13">
        <v>21</v>
      </c>
    </row>
    <row r="984" spans="1:55" x14ac:dyDescent="0.25">
      <c r="A984">
        <v>34997</v>
      </c>
      <c r="B984" s="20">
        <v>40405</v>
      </c>
      <c r="C984" s="20">
        <v>34419</v>
      </c>
      <c r="D984" s="20">
        <v>5986</v>
      </c>
      <c r="E984" s="21">
        <f t="shared" si="12525"/>
        <v>0.14814998143794084</v>
      </c>
      <c r="F984" s="18">
        <v>1827</v>
      </c>
      <c r="G984" s="5">
        <f t="shared" si="12526"/>
        <v>0.30521216171065818</v>
      </c>
      <c r="H984">
        <v>867</v>
      </c>
      <c r="I984" s="5">
        <f t="shared" ref="I984" si="12801">IF($D984&gt;0,H984/$D984,0)</f>
        <v>0.14483795522886736</v>
      </c>
      <c r="J984">
        <v>284</v>
      </c>
      <c r="K984" s="5">
        <f t="shared" ref="K984" si="12802">IF($D984&gt;0,J984/$D984,0)</f>
        <v>4.7444036084196457E-2</v>
      </c>
      <c r="L984">
        <v>81</v>
      </c>
      <c r="M984" s="5">
        <f t="shared" ref="M984:O984" si="12803">IF($D984&gt;0,L984/$D984,0)</f>
        <v>1.3531573671901102E-2</v>
      </c>
      <c r="N984">
        <v>27</v>
      </c>
      <c r="O984" s="5">
        <f t="shared" si="12803"/>
        <v>4.5105245573003674E-3</v>
      </c>
      <c r="P984">
        <v>1853</v>
      </c>
      <c r="Q984" s="5">
        <f t="shared" ref="Q984:S984" si="12804">IF($D984&gt;0,P984/$D984,0)</f>
        <v>0.30955562980287338</v>
      </c>
      <c r="R984">
        <v>262</v>
      </c>
      <c r="S984" s="5">
        <f t="shared" si="12804"/>
        <v>4.3768793852322088E-2</v>
      </c>
      <c r="T984">
        <v>25</v>
      </c>
      <c r="U984" s="5">
        <f t="shared" ref="U984:W984" si="12805">IF($D984&gt;0,T984/$D984,0)</f>
        <v>4.17641162712997E-3</v>
      </c>
      <c r="V984">
        <v>13</v>
      </c>
      <c r="W984" s="5">
        <f t="shared" si="12805"/>
        <v>2.1717340461075841E-3</v>
      </c>
      <c r="X984">
        <v>68</v>
      </c>
      <c r="Y984" s="5">
        <f t="shared" ref="Y984" si="12806">IF($D984&gt;0,X984/$D984,0)</f>
        <v>1.1359839625793518E-2</v>
      </c>
      <c r="Z984">
        <v>18</v>
      </c>
      <c r="AA984" s="5">
        <f t="shared" ref="AA984:AC984" si="12807">IF($D984&gt;0,Z984/$D984,0)</f>
        <v>3.0070163715335782E-3</v>
      </c>
      <c r="AB984">
        <v>8</v>
      </c>
      <c r="AC984" s="5">
        <f t="shared" si="12807"/>
        <v>1.3364517206815904E-3</v>
      </c>
      <c r="AD984">
        <v>11</v>
      </c>
      <c r="AE984" s="5">
        <f t="shared" ref="AE984:AG984" si="12808">IF($D984&gt;0,AD984/$D984,0)</f>
        <v>1.8376211159371867E-3</v>
      </c>
      <c r="AF984">
        <v>129</v>
      </c>
      <c r="AG984" s="5">
        <f t="shared" si="12808"/>
        <v>2.1550283995990644E-2</v>
      </c>
      <c r="AH984">
        <v>28</v>
      </c>
      <c r="AI984" s="5">
        <f t="shared" ref="AI984:AK984" si="12809">IF($D984&gt;0,AH984/$D984,0)</f>
        <v>4.6775810223855666E-3</v>
      </c>
      <c r="AJ984">
        <v>3</v>
      </c>
      <c r="AK984" s="5">
        <f t="shared" si="12809"/>
        <v>5.0116939525559636E-4</v>
      </c>
      <c r="AL984">
        <v>82</v>
      </c>
      <c r="AM984" s="5">
        <f t="shared" ref="AM984:AO984" si="12810">IF($D984&gt;0,AL984/$D984,0)</f>
        <v>1.3698630136986301E-2</v>
      </c>
      <c r="AN984">
        <v>9</v>
      </c>
      <c r="AO984" s="5">
        <f t="shared" si="12810"/>
        <v>1.5035081857667891E-3</v>
      </c>
      <c r="AP984">
        <v>58</v>
      </c>
      <c r="AQ984" s="5">
        <f t="shared" ref="AQ984:AS984" si="12811">IF($D984&gt;0,AP984/$D984,0)</f>
        <v>9.6892749749415297E-3</v>
      </c>
      <c r="AR984" s="1">
        <f t="shared" si="12538"/>
        <v>333</v>
      </c>
      <c r="AS984" s="5">
        <f t="shared" si="12811"/>
        <v>5.5629802873371201E-2</v>
      </c>
      <c r="AT984" s="13">
        <v>4</v>
      </c>
      <c r="AU984" s="17">
        <f t="shared" ref="AU984:AW984" si="12812">IF($D984&gt;0,AT984/$D984,0)</f>
        <v>6.6822586034079518E-4</v>
      </c>
      <c r="AV984" s="13">
        <v>3</v>
      </c>
      <c r="AW984" s="17">
        <f t="shared" si="12812"/>
        <v>5.0116939525559636E-4</v>
      </c>
      <c r="AX984" s="16">
        <v>326</v>
      </c>
      <c r="AY984" s="17">
        <f t="shared" ref="AY984" si="12813">IF($D984&gt;0,AX984/$D984,0)</f>
        <v>5.4460407617774806E-2</v>
      </c>
      <c r="AZ984" s="13">
        <v>64</v>
      </c>
      <c r="BA984" s="13">
        <v>37</v>
      </c>
      <c r="BB984" s="13">
        <v>1</v>
      </c>
      <c r="BC984" s="13">
        <v>224</v>
      </c>
    </row>
    <row r="985" spans="1:55" s="1" customFormat="1" x14ac:dyDescent="0.25">
      <c r="B985" s="22">
        <f>SUM(B2:B984)</f>
        <v>18801226</v>
      </c>
      <c r="C985" s="22">
        <f t="shared" ref="C985:BC985" si="12814">SUM(C2:C984)</f>
        <v>14577443</v>
      </c>
      <c r="D985" s="22">
        <f t="shared" si="12814"/>
        <v>4223783</v>
      </c>
      <c r="E985" s="22"/>
      <c r="F985" s="19">
        <f t="shared" si="12814"/>
        <v>629714</v>
      </c>
      <c r="G985" s="5">
        <f t="shared" si="12526"/>
        <v>0.14908767803649003</v>
      </c>
      <c r="H985" s="1">
        <f t="shared" si="12814"/>
        <v>847549</v>
      </c>
      <c r="I985" s="5">
        <f t="shared" ref="I985" si="12815">IF($D985&gt;0,H985/$D985,0)</f>
        <v>0.20066111350890894</v>
      </c>
      <c r="J985" s="1">
        <f t="shared" si="12814"/>
        <v>1213426</v>
      </c>
      <c r="K985" s="5">
        <f t="shared" ref="K985" si="12816">IF($D985&gt;0,J985/$D985,0)</f>
        <v>0.28728417155900293</v>
      </c>
      <c r="L985" s="1">
        <f t="shared" si="12814"/>
        <v>172449</v>
      </c>
      <c r="M985" s="5">
        <f t="shared" ref="M985:O985" si="12817">IF($D985&gt;0,L985/$D985,0)</f>
        <v>4.0828091784071291E-2</v>
      </c>
      <c r="N985" s="1">
        <f t="shared" si="12814"/>
        <v>20761</v>
      </c>
      <c r="O985" s="5">
        <f t="shared" si="12817"/>
        <v>4.915261981972085E-3</v>
      </c>
      <c r="P985" s="1">
        <f t="shared" si="12814"/>
        <v>83882</v>
      </c>
      <c r="Q985" s="5">
        <f t="shared" ref="Q985:S985" si="12818">IF($D985&gt;0,P985/$D985,0)</f>
        <v>1.9859448271845406E-2</v>
      </c>
      <c r="R985" s="1">
        <f t="shared" si="12814"/>
        <v>107302</v>
      </c>
      <c r="S985" s="5">
        <f t="shared" si="12818"/>
        <v>2.5404240700812517E-2</v>
      </c>
      <c r="T985" s="1">
        <f t="shared" si="12814"/>
        <v>135143</v>
      </c>
      <c r="U985" s="5">
        <f t="shared" ref="U985:W985" si="12819">IF($D985&gt;0,T985/$D985,0)</f>
        <v>3.1995725159176029E-2</v>
      </c>
      <c r="V985" s="1">
        <f t="shared" si="12814"/>
        <v>28741</v>
      </c>
      <c r="W985" s="5">
        <f t="shared" si="12819"/>
        <v>6.8045635867183514E-3</v>
      </c>
      <c r="X985" s="1">
        <f t="shared" si="12814"/>
        <v>55144</v>
      </c>
      <c r="Y985" s="5">
        <f t="shared" ref="Y985" si="12820">IF($D985&gt;0,X985/$D985,0)</f>
        <v>1.3055594948888236E-2</v>
      </c>
      <c r="Z985" s="1">
        <f t="shared" si="12814"/>
        <v>56260</v>
      </c>
      <c r="AA985" s="5">
        <f t="shared" ref="AA985:AC985" si="12821">IF($D985&gt;0,Z985/$D985,0)</f>
        <v>1.331981306804824E-2</v>
      </c>
      <c r="AB985" s="1">
        <f t="shared" si="12814"/>
        <v>10938</v>
      </c>
      <c r="AC985" s="5">
        <f t="shared" si="12821"/>
        <v>2.5896216732725144E-3</v>
      </c>
      <c r="AD985" s="1">
        <f t="shared" si="12814"/>
        <v>23549</v>
      </c>
      <c r="AE985" s="5">
        <f t="shared" ref="AE985:AG985" si="12822">IF($D985&gt;0,AD985/$D985,0)</f>
        <v>5.5753337706979742E-3</v>
      </c>
      <c r="AF985" s="1">
        <f t="shared" si="12814"/>
        <v>300414</v>
      </c>
      <c r="AG985" s="5">
        <f t="shared" si="12822"/>
        <v>7.1124392517323928E-2</v>
      </c>
      <c r="AH985" s="1">
        <f t="shared" si="12814"/>
        <v>60574</v>
      </c>
      <c r="AI985" s="5">
        <f t="shared" ref="AI985:AK985" si="12823">IF($D985&gt;0,AH985/$D985,0)</f>
        <v>1.4341172356629116E-2</v>
      </c>
      <c r="AJ985" s="1">
        <f t="shared" si="12814"/>
        <v>2222</v>
      </c>
      <c r="AK985" s="5">
        <f t="shared" si="12823"/>
        <v>5.2606869244939901E-4</v>
      </c>
      <c r="AL985" s="1">
        <f t="shared" si="12814"/>
        <v>100964</v>
      </c>
      <c r="AM985" s="5">
        <f t="shared" ref="AM985:AO985" si="12824">IF($D985&gt;0,AL985/$D985,0)</f>
        <v>2.3903690128020308E-2</v>
      </c>
      <c r="AN985" s="1">
        <f t="shared" si="12814"/>
        <v>14542</v>
      </c>
      <c r="AO985" s="5">
        <f t="shared" si="12824"/>
        <v>3.4428852050401265E-3</v>
      </c>
      <c r="AP985" s="1">
        <f t="shared" si="12814"/>
        <v>102113</v>
      </c>
      <c r="AQ985" s="5">
        <f t="shared" ref="AQ985:AS985" si="12825">IF($D985&gt;0,AP985/$D985,0)</f>
        <v>2.4175721148553323E-2</v>
      </c>
      <c r="AR985" s="1">
        <f t="shared" si="12538"/>
        <v>258096</v>
      </c>
      <c r="AS985" s="5">
        <f t="shared" si="12825"/>
        <v>6.110541190207925E-2</v>
      </c>
      <c r="AT985" s="16">
        <f>SUM(AT2:AT984)</f>
        <v>1692</v>
      </c>
      <c r="AU985" s="17">
        <f t="shared" ref="AU985:AW985" si="12826">IF($D985&gt;0,AT985/$D985,0)</f>
        <v>4.0058876130710314E-4</v>
      </c>
      <c r="AV985" s="16">
        <f>SUM(AV2:AV984)</f>
        <v>2962</v>
      </c>
      <c r="AW985" s="17">
        <f t="shared" si="12826"/>
        <v>7.0126708687449143E-4</v>
      </c>
      <c r="AX985" s="16">
        <f>SUM(AX2:AX984)</f>
        <v>253442</v>
      </c>
      <c r="AY985" s="17">
        <f t="shared" ref="AY985" si="12827">IF($D985&gt;0,AX985/$D985,0)</f>
        <v>6.0003556053897657E-2</v>
      </c>
      <c r="AZ985" s="16">
        <f t="shared" si="12814"/>
        <v>48815</v>
      </c>
      <c r="BA985" s="16">
        <f t="shared" si="12814"/>
        <v>20321</v>
      </c>
      <c r="BB985" s="16">
        <f t="shared" si="12814"/>
        <v>1356</v>
      </c>
      <c r="BC985" s="16">
        <f t="shared" si="12814"/>
        <v>182950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"/>
  <sheetViews>
    <sheetView topLeftCell="C1" workbookViewId="0">
      <selection activeCell="C2" sqref="C2"/>
    </sheetView>
  </sheetViews>
  <sheetFormatPr defaultRowHeight="15" x14ac:dyDescent="0.25"/>
  <cols>
    <col min="4" max="4" width="13.7109375" customWidth="1"/>
    <col min="5" max="5" width="13.14062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t="s">
        <v>11</v>
      </c>
      <c r="M1" t="s">
        <v>12</v>
      </c>
      <c r="N1" s="7" t="s">
        <v>13</v>
      </c>
      <c r="O1" s="7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t="s">
        <v>22</v>
      </c>
      <c r="X1" s="10" t="s">
        <v>23</v>
      </c>
      <c r="Y1" t="s">
        <v>24</v>
      </c>
      <c r="Z1" t="s">
        <v>25</v>
      </c>
      <c r="AA1" t="s">
        <v>26</v>
      </c>
      <c r="AB1" t="s">
        <v>27</v>
      </c>
      <c r="AC1" s="7" t="s">
        <v>28</v>
      </c>
      <c r="AD1" t="s">
        <v>29</v>
      </c>
      <c r="AE1" s="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D2">
        <v>18801226</v>
      </c>
      <c r="E2">
        <v>14577443</v>
      </c>
      <c r="F2">
        <v>4223783</v>
      </c>
      <c r="G2" s="2">
        <f>F2/D2</f>
        <v>0.22465465815899452</v>
      </c>
      <c r="H2" s="7">
        <v>629714</v>
      </c>
      <c r="I2" s="7">
        <v>847549</v>
      </c>
      <c r="J2" s="7">
        <v>1213426</v>
      </c>
      <c r="K2" s="7">
        <v>172449</v>
      </c>
      <c r="L2">
        <v>432665</v>
      </c>
      <c r="M2">
        <v>20761</v>
      </c>
      <c r="N2" s="7">
        <v>83882</v>
      </c>
      <c r="O2" s="7">
        <v>107302</v>
      </c>
      <c r="P2">
        <v>135143</v>
      </c>
      <c r="Q2">
        <v>28741</v>
      </c>
      <c r="R2">
        <v>55144</v>
      </c>
      <c r="S2">
        <v>1692</v>
      </c>
      <c r="T2" s="1">
        <v>674538</v>
      </c>
      <c r="U2">
        <v>56260</v>
      </c>
      <c r="V2">
        <v>10938</v>
      </c>
      <c r="W2">
        <v>23549</v>
      </c>
      <c r="X2" s="10">
        <v>300414</v>
      </c>
      <c r="Y2">
        <v>60574</v>
      </c>
      <c r="Z2">
        <v>2222</v>
      </c>
      <c r="AA2">
        <v>100964</v>
      </c>
      <c r="AB2">
        <v>14542</v>
      </c>
      <c r="AC2" s="7">
        <v>102113</v>
      </c>
      <c r="AD2">
        <v>2962</v>
      </c>
      <c r="AE2" s="1">
        <v>253442</v>
      </c>
      <c r="AF2">
        <v>48815</v>
      </c>
      <c r="AG2">
        <v>20321</v>
      </c>
      <c r="AH2">
        <v>1356</v>
      </c>
      <c r="AI2">
        <v>182950</v>
      </c>
    </row>
    <row r="3" spans="1:35" x14ac:dyDescent="0.25">
      <c r="H3" s="8">
        <f>H2/F2</f>
        <v>0.14908767803649003</v>
      </c>
      <c r="I3" s="8">
        <f>I2/F2</f>
        <v>0.20066111350890894</v>
      </c>
      <c r="J3" s="8">
        <f>J2/F2</f>
        <v>0.28728417155900293</v>
      </c>
      <c r="K3" s="8">
        <f>K2/F2</f>
        <v>4.0828091784071291E-2</v>
      </c>
      <c r="L3" s="3">
        <f>L2/F2</f>
        <v>0.10243542341071973</v>
      </c>
      <c r="M3" s="4">
        <f>M2/F2</f>
        <v>4.915261981972085E-3</v>
      </c>
      <c r="N3" s="8">
        <f>N2/F2</f>
        <v>1.9859448271845406E-2</v>
      </c>
      <c r="O3" s="8">
        <f>O2/F2</f>
        <v>2.5404240700812517E-2</v>
      </c>
      <c r="P3" s="2">
        <f>P2/F2</f>
        <v>3.1995725159176029E-2</v>
      </c>
      <c r="Q3" s="2">
        <f>Q2/F2</f>
        <v>6.8045635867183514E-3</v>
      </c>
      <c r="R3" s="2">
        <f>R2/F2</f>
        <v>1.3055594948888236E-2</v>
      </c>
      <c r="S3" s="5">
        <f>S2/F2</f>
        <v>4.0058876130710314E-4</v>
      </c>
      <c r="T3" s="3">
        <f>T2/F2</f>
        <v>0.15969996564690941</v>
      </c>
      <c r="U3" s="4">
        <f>U2/$F$2</f>
        <v>1.331981306804824E-2</v>
      </c>
      <c r="V3" s="4">
        <f t="shared" ref="V3:AI3" si="0">V2/$F$2</f>
        <v>2.5896216732725144E-3</v>
      </c>
      <c r="W3" s="4">
        <f t="shared" si="0"/>
        <v>5.5753337706979742E-3</v>
      </c>
      <c r="X3" s="11">
        <f t="shared" si="0"/>
        <v>7.1124392517323928E-2</v>
      </c>
      <c r="Y3" s="4">
        <f t="shared" si="0"/>
        <v>1.4341172356629116E-2</v>
      </c>
      <c r="Z3" s="4">
        <f t="shared" si="0"/>
        <v>5.2606869244939901E-4</v>
      </c>
      <c r="AA3" s="4">
        <f t="shared" si="0"/>
        <v>2.3903690128020308E-2</v>
      </c>
      <c r="AB3" s="4">
        <f t="shared" si="0"/>
        <v>3.4428852050401265E-3</v>
      </c>
      <c r="AC3" s="12">
        <f t="shared" si="0"/>
        <v>2.4175721148553323E-2</v>
      </c>
      <c r="AD3" s="4">
        <f t="shared" si="0"/>
        <v>7.0126708687449143E-4</v>
      </c>
      <c r="AE3" s="6">
        <f t="shared" si="0"/>
        <v>6.0003556053897657E-2</v>
      </c>
      <c r="AF3" s="4">
        <f t="shared" si="0"/>
        <v>1.1557175167379575E-2</v>
      </c>
      <c r="AG3" s="4">
        <f t="shared" si="0"/>
        <v>4.8110899636652736E-3</v>
      </c>
      <c r="AH3" s="4">
        <f t="shared" si="0"/>
        <v>3.2103922005462878E-4</v>
      </c>
      <c r="AI3" s="4">
        <f t="shared" si="0"/>
        <v>4.3314251702798179E-2</v>
      </c>
    </row>
    <row r="4" spans="1:35" x14ac:dyDescent="0.25">
      <c r="L4">
        <f>M2+N2+O2+P2+Q2+R2+S2</f>
        <v>432665</v>
      </c>
      <c r="T4" s="1">
        <f>U2+V2+W2+X2+Y2+Z2+AA2+AB2+AC2+AD2</f>
        <v>674538</v>
      </c>
      <c r="AE4" s="1">
        <f>AF2+AG2+AH2+AI2</f>
        <v>253442</v>
      </c>
    </row>
    <row r="7" spans="1:35" ht="15.75" thickBot="1" x14ac:dyDescent="0.3">
      <c r="D7" s="9"/>
      <c r="E7" s="9"/>
      <c r="F7" s="9"/>
      <c r="G7" s="9"/>
      <c r="H7" s="9"/>
      <c r="I7" s="9"/>
      <c r="J7" s="9"/>
      <c r="K7" s="9"/>
    </row>
    <row r="14" spans="1:35" x14ac:dyDescent="0.25">
      <c r="H14" s="7"/>
      <c r="I14" s="7"/>
      <c r="J14" s="7"/>
      <c r="K14" s="7"/>
      <c r="L14" s="13"/>
      <c r="M14" s="13"/>
      <c r="N14" s="13"/>
      <c r="O14" s="13"/>
      <c r="P14" s="13"/>
      <c r="Q14" s="13"/>
      <c r="R14" s="14"/>
      <c r="S14" s="14"/>
      <c r="T14" s="14"/>
      <c r="U14" s="15"/>
      <c r="V14" s="14"/>
      <c r="W14" s="14"/>
      <c r="X14" s="14"/>
      <c r="Y14" s="14"/>
      <c r="Z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Mihhail Berezovski</dc:creator>
  <cp:lastModifiedBy>Berezovski, Mihhail</cp:lastModifiedBy>
  <dcterms:created xsi:type="dcterms:W3CDTF">2020-06-25T15:33:25Z</dcterms:created>
  <dcterms:modified xsi:type="dcterms:W3CDTF">2020-12-18T18:54:16Z</dcterms:modified>
</cp:coreProperties>
</file>