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F24D708B-D1C3-EB43-AA25-06E44C0B2FFF}" xr6:coauthVersionLast="40" xr6:coauthVersionMax="40" xr10:uidLastSave="{00000000-0000-0000-0000-000000000000}"/>
  <bookViews>
    <workbookView xWindow="15680" yWindow="1300" windowWidth="29300" windowHeight="238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3" i="1"/>
  <c r="W15" i="1"/>
  <c r="W16" i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4" i="1"/>
  <c r="W13" i="1"/>
  <c r="F16" i="1" l="1"/>
  <c r="E16" i="1"/>
  <c r="D16" i="1"/>
  <c r="H14" i="1"/>
  <c r="H13" i="1"/>
  <c r="D15" i="1"/>
  <c r="E15" i="1"/>
  <c r="F15" i="1"/>
  <c r="G15" i="1"/>
  <c r="C48" i="1"/>
  <c r="C49" i="1"/>
  <c r="C50" i="1"/>
  <c r="C51" i="1"/>
  <c r="C52" i="1"/>
  <c r="C53" i="1"/>
  <c r="C47" i="1"/>
  <c r="H25" i="1"/>
  <c r="H48" i="1" s="1"/>
  <c r="H26" i="1"/>
  <c r="H49" i="1" s="1"/>
  <c r="H33" i="1"/>
  <c r="H34" i="1"/>
  <c r="H41" i="1"/>
  <c r="H42" i="1"/>
  <c r="D44" i="1"/>
  <c r="E44" i="1"/>
  <c r="F44" i="1"/>
  <c r="G44" i="1"/>
  <c r="H27" i="1" s="1"/>
  <c r="H50" i="1" s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E47" i="1"/>
  <c r="F47" i="1"/>
  <c r="D47" i="1"/>
  <c r="H32" i="1" l="1"/>
  <c r="H39" i="1"/>
  <c r="H38" i="1"/>
  <c r="H30" i="1"/>
  <c r="H53" i="1" s="1"/>
  <c r="H37" i="1"/>
  <c r="H29" i="1"/>
  <c r="H52" i="1" s="1"/>
  <c r="H24" i="1"/>
  <c r="H47" i="1" s="1"/>
  <c r="H36" i="1"/>
  <c r="H28" i="1"/>
  <c r="H51" i="1" s="1"/>
  <c r="H40" i="1"/>
  <c r="H31" i="1"/>
  <c r="H43" i="1"/>
  <c r="H35" i="1"/>
  <c r="Z132" i="1" l="1"/>
  <c r="AA132" i="1"/>
  <c r="AB132" i="1"/>
  <c r="AC132" i="1"/>
  <c r="S157" i="1"/>
  <c r="T157" i="1"/>
  <c r="U157" i="1"/>
  <c r="V157" i="1"/>
  <c r="L467" i="1"/>
  <c r="M467" i="1"/>
  <c r="N467" i="1"/>
  <c r="O467" i="1"/>
</calcChain>
</file>

<file path=xl/sharedStrings.xml><?xml version="1.0" encoding="utf-8"?>
<sst xmlns="http://schemas.openxmlformats.org/spreadsheetml/2006/main" count="72" uniqueCount="56">
  <si>
    <t>gold_file</t>
  </si>
  <si>
    <t>total_gold</t>
  </si>
  <si>
    <t>predict_file</t>
  </si>
  <si>
    <t>total_pred</t>
  </si>
  <si>
    <t>EM</t>
  </si>
  <si>
    <t>F1</t>
  </si>
  <si>
    <t>AvNA</t>
  </si>
  <si>
    <t>/Users/klalande/nltk_data/squad/data/dev-v2.0.json</t>
  </si>
  <si>
    <t>output/190304-02_46-predictions.json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</si>
  <si>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</si>
  <si>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</si>
  <si>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</si>
  <si>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</si>
  <si>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</si>
  <si>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</si>
  <si>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</si>
  <si>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</si>
  <si>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</si>
  <si>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</si>
  <si>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</si>
  <si>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</si>
  <si>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</si>
  <si>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</si>
  <si>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</si>
  <si>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</si>
  <si>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other_did</t>
  </si>
  <si>
    <t>other_is</t>
  </si>
  <si>
    <t>other_can</t>
  </si>
  <si>
    <t>other_name</t>
  </si>
  <si>
    <t>other_are</t>
  </si>
  <si>
    <t>other_if</t>
  </si>
  <si>
    <t>other_does</t>
  </si>
  <si>
    <t>other_has</t>
  </si>
  <si>
    <t>other_were</t>
  </si>
  <si>
    <t>other_do</t>
  </si>
  <si>
    <t>other_could</t>
  </si>
  <si>
    <t>Type of Question</t>
  </si>
  <si>
    <t>Length of Context</t>
  </si>
  <si>
    <t>Length of Question</t>
  </si>
  <si>
    <t>Length of Answer</t>
  </si>
  <si>
    <t>03/12/2019 00:52:05 - INFO - __main__ -   ***** Read Squad Examples *****</t>
  </si>
  <si>
    <t>03/12/2019 00:52:05 - INFO - __main__ -     Num Squad examples = 130319</t>
  </si>
  <si>
    <t>03/12/2019 00:52:05 - INFO - __main__ -     Num Squad examples with No Answer = 43498</t>
  </si>
  <si>
    <t>03/12/2019 06:19:01 - INFO - __main__ -   ***** Read Squad Examples *****</t>
  </si>
  <si>
    <t>03/12/2019 06:19:01 - INFO - __main__ -     Num Squad examples = 62062</t>
  </si>
  <si>
    <t>03/12/2019 06:19:01 - INFO - __main__ -     Num Squad examples with No Answer = 14099</t>
  </si>
  <si>
    <t>03/14/2019 04:42:10 - INFO - __main__ -   ***** Read Squad Examples *****</t>
  </si>
  <si>
    <t>03/14/2019 04:42:10 - INFO - __main__ -     Num Squad examples = 75335</t>
  </si>
  <si>
    <t>03/14/2019 04:42:10 - INFO - __main__ -     Num Squad examples with No Answer = 20644</t>
  </si>
  <si>
    <t>03/14/2019 05:14:52 - INFO - __main__ -     Saving train features into cached file /home/klalande/squad/data/train-v2.0.json_bert-base-uncased_True_False_384_128_64</t>
  </si>
  <si>
    <t>03/14/2019 05:15:48 - INFO - __main__ -   ***** Running training *****</t>
  </si>
  <si>
    <t>03/14/2019 05:15:48 - INFO - __main__ -     Num orig examples = 205653</t>
  </si>
  <si>
    <t>03/14/2019 05:15:48 - INFO - __main__ -     Num split examples = 459272</t>
  </si>
  <si>
    <t>03/14/2019 05:15:48 - INFO - __main__ -     Batch size = 32</t>
  </si>
  <si>
    <t>03/14/2019 05:15:48 - INFO - __main__ -     Num steps = 12852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</si>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</sst>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3" fillId="0" borderId="0" xfId="1" applyFont="1"/>
    <xf numFmtId="9" fontId="3" fillId="0" borderId="0" xfId="0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67"/>
  <sheetViews>
    <sheetView tabSelected="1" workbookViewId="0">
      <selection activeCell="X13" sqref="X13:X156"/>
    </sheetView>
  </sheetViews>
  <sheetFormatPr baseColWidth="10" defaultColWidth="8.83203125" defaultRowHeight="15" x14ac:dyDescent="0.2"/>
  <sheetData>
    <row r="2" spans="3:29" x14ac:dyDescent="0.2">
      <c r="K2" t="s">
        <v>40</v>
      </c>
      <c r="AC2" t="s">
        <v>49</v>
      </c>
    </row>
    <row r="3" spans="3:29" x14ac:dyDescent="0.2">
      <c r="C3" s="1" t="s">
        <v>0</v>
      </c>
      <c r="D3" t="s">
        <v>7</v>
      </c>
      <c r="K3" t="s">
        <v>41</v>
      </c>
      <c r="AC3" t="s">
        <v>50</v>
      </c>
    </row>
    <row r="4" spans="3:29" x14ac:dyDescent="0.2">
      <c r="C4" s="1" t="s">
        <v>1</v>
      </c>
      <c r="D4">
        <v>6078</v>
      </c>
      <c r="K4" t="s">
        <v>42</v>
      </c>
      <c r="AC4" t="s">
        <v>51</v>
      </c>
    </row>
    <row r="5" spans="3:29" x14ac:dyDescent="0.2">
      <c r="C5" s="1" t="s">
        <v>2</v>
      </c>
      <c r="D5" t="s">
        <v>8</v>
      </c>
      <c r="AC5" t="s">
        <v>52</v>
      </c>
    </row>
    <row r="6" spans="3:29" x14ac:dyDescent="0.2">
      <c r="C6" s="1" t="s">
        <v>3</v>
      </c>
      <c r="D6">
        <v>6078</v>
      </c>
      <c r="K6" t="s">
        <v>43</v>
      </c>
      <c r="T6" t="s">
        <v>46</v>
      </c>
      <c r="AC6" t="s">
        <v>53</v>
      </c>
    </row>
    <row r="7" spans="3:29" x14ac:dyDescent="0.2">
      <c r="C7" s="1" t="s">
        <v>4</v>
      </c>
      <c r="D7">
        <v>74.695623560381705</v>
      </c>
      <c r="K7" t="s">
        <v>44</v>
      </c>
      <c r="T7" t="s">
        <v>47</v>
      </c>
      <c r="AC7" t="s">
        <v>54</v>
      </c>
    </row>
    <row r="8" spans="3:29" x14ac:dyDescent="0.2">
      <c r="C8" s="1" t="s">
        <v>5</v>
      </c>
      <c r="D8">
        <v>77.345931680068418</v>
      </c>
      <c r="K8" t="s">
        <v>45</v>
      </c>
      <c r="T8" t="s">
        <v>48</v>
      </c>
      <c r="AC8" t="s">
        <v>55</v>
      </c>
    </row>
    <row r="9" spans="3:29" x14ac:dyDescent="0.2">
      <c r="C9" s="1" t="s">
        <v>6</v>
      </c>
      <c r="D9">
        <v>80.240210595590653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617</v>
      </c>
      <c r="E13">
        <v>2551</v>
      </c>
      <c r="F13">
        <v>0</v>
      </c>
      <c r="G13">
        <v>3168</v>
      </c>
      <c r="H13" s="3">
        <f>G13/G15</f>
        <v>0.52122408687068111</v>
      </c>
      <c r="K13" s="1">
        <v>170</v>
      </c>
      <c r="L13">
        <v>2</v>
      </c>
      <c r="M13">
        <v>5</v>
      </c>
      <c r="N13">
        <v>0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W13" s="5">
        <f>V13</f>
        <v>1</v>
      </c>
      <c r="X13" s="3">
        <f>W13/$V$157</f>
        <v>1.6452780519907864E-4</v>
      </c>
      <c r="Y13" s="1">
        <v>0</v>
      </c>
      <c r="Z13">
        <v>583</v>
      </c>
      <c r="AA13">
        <v>2552</v>
      </c>
      <c r="AB13">
        <v>0</v>
      </c>
      <c r="AC13">
        <v>3135</v>
      </c>
    </row>
    <row r="14" spans="3:29" x14ac:dyDescent="0.2">
      <c r="C14" s="1" t="s">
        <v>14</v>
      </c>
      <c r="D14">
        <v>653</v>
      </c>
      <c r="E14">
        <v>1989</v>
      </c>
      <c r="F14">
        <v>268</v>
      </c>
      <c r="G14">
        <v>2910</v>
      </c>
      <c r="H14" s="3">
        <f>G14/G15</f>
        <v>0.47877591312931883</v>
      </c>
      <c r="K14" s="1">
        <v>198</v>
      </c>
      <c r="L14">
        <v>2</v>
      </c>
      <c r="M14">
        <v>5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W14" s="5">
        <f>V14+W13</f>
        <v>4</v>
      </c>
      <c r="X14" s="3">
        <f t="shared" ref="X14:X77" si="0">W14/$V$157</f>
        <v>6.5811122079631457E-4</v>
      </c>
      <c r="Y14" s="1">
        <v>1</v>
      </c>
      <c r="Z14">
        <v>0</v>
      </c>
      <c r="AA14">
        <v>5</v>
      </c>
      <c r="AB14">
        <v>0</v>
      </c>
      <c r="AC14">
        <v>5</v>
      </c>
    </row>
    <row r="15" spans="3:29" x14ac:dyDescent="0.2">
      <c r="D15">
        <f>SUM(D13:D14)</f>
        <v>1270</v>
      </c>
      <c r="E15">
        <f>SUM(E13:E14)</f>
        <v>4540</v>
      </c>
      <c r="F15">
        <f>SUM(F13:F14)</f>
        <v>268</v>
      </c>
      <c r="G15">
        <f>SUM(G13:G14)</f>
        <v>6078</v>
      </c>
      <c r="K15" s="1">
        <v>217</v>
      </c>
      <c r="L15">
        <v>0</v>
      </c>
      <c r="M15">
        <v>3</v>
      </c>
      <c r="N15">
        <v>2</v>
      </c>
      <c r="O15">
        <v>5</v>
      </c>
      <c r="R15" s="1">
        <v>15</v>
      </c>
      <c r="S15">
        <v>0</v>
      </c>
      <c r="T15">
        <v>1</v>
      </c>
      <c r="U15">
        <v>2</v>
      </c>
      <c r="V15">
        <v>3</v>
      </c>
      <c r="W15" s="5">
        <f t="shared" ref="W15:W78" si="1">V15+W14</f>
        <v>7</v>
      </c>
      <c r="X15" s="3">
        <f t="shared" si="0"/>
        <v>1.1516946363935505E-3</v>
      </c>
      <c r="Y15" s="1">
        <v>2</v>
      </c>
      <c r="Z15">
        <v>10</v>
      </c>
      <c r="AA15">
        <v>22</v>
      </c>
      <c r="AB15">
        <v>1</v>
      </c>
      <c r="AC15">
        <v>33</v>
      </c>
    </row>
    <row r="16" spans="3:29" x14ac:dyDescent="0.2">
      <c r="D16" s="3">
        <f>D15/$G$15</f>
        <v>0.20895031260282987</v>
      </c>
      <c r="E16" s="3">
        <f>E15/$G$15</f>
        <v>0.74695623560381708</v>
      </c>
      <c r="F16" s="3">
        <f>F15/$G$15</f>
        <v>4.4093451793353076E-2</v>
      </c>
      <c r="K16" s="1">
        <v>275</v>
      </c>
      <c r="L16">
        <v>5</v>
      </c>
      <c r="M16">
        <v>12</v>
      </c>
      <c r="N16">
        <v>0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W16" s="5">
        <f t="shared" si="1"/>
        <v>10</v>
      </c>
      <c r="X16" s="3">
        <f t="shared" si="0"/>
        <v>1.6452780519907865E-3</v>
      </c>
      <c r="Y16" s="1">
        <v>3</v>
      </c>
      <c r="Z16">
        <v>21</v>
      </c>
      <c r="AA16">
        <v>51</v>
      </c>
      <c r="AB16">
        <v>4</v>
      </c>
      <c r="AC16">
        <v>76</v>
      </c>
    </row>
    <row r="17" spans="3:29" x14ac:dyDescent="0.2"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W17" s="5">
        <f t="shared" si="1"/>
        <v>14</v>
      </c>
      <c r="X17" s="3">
        <f t="shared" si="0"/>
        <v>2.3033892727871009E-3</v>
      </c>
      <c r="Y17" s="1">
        <v>4</v>
      </c>
      <c r="Z17">
        <v>50</v>
      </c>
      <c r="AA17">
        <v>219</v>
      </c>
      <c r="AB17">
        <v>4</v>
      </c>
      <c r="AC17">
        <v>273</v>
      </c>
    </row>
    <row r="18" spans="3:29" x14ac:dyDescent="0.2">
      <c r="K18" s="1">
        <v>294</v>
      </c>
      <c r="L18">
        <v>0</v>
      </c>
      <c r="M18">
        <v>7</v>
      </c>
      <c r="N18">
        <v>1</v>
      </c>
      <c r="O18">
        <v>8</v>
      </c>
      <c r="R18" s="1">
        <v>18</v>
      </c>
      <c r="S18">
        <v>1</v>
      </c>
      <c r="T18">
        <v>2</v>
      </c>
      <c r="U18">
        <v>0</v>
      </c>
      <c r="V18">
        <v>3</v>
      </c>
      <c r="W18" s="5">
        <f t="shared" si="1"/>
        <v>17</v>
      </c>
      <c r="X18" s="3">
        <f t="shared" si="0"/>
        <v>2.7969726883843369E-3</v>
      </c>
      <c r="Y18" s="1">
        <v>5</v>
      </c>
      <c r="Z18">
        <v>22</v>
      </c>
      <c r="AA18">
        <v>70</v>
      </c>
      <c r="AB18">
        <v>5</v>
      </c>
      <c r="AC18">
        <v>97</v>
      </c>
    </row>
    <row r="19" spans="3:29" x14ac:dyDescent="0.2"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1</v>
      </c>
      <c r="T19">
        <v>3</v>
      </c>
      <c r="U19">
        <v>1</v>
      </c>
      <c r="V19">
        <v>5</v>
      </c>
      <c r="W19" s="5">
        <f t="shared" si="1"/>
        <v>22</v>
      </c>
      <c r="X19" s="3">
        <f t="shared" si="0"/>
        <v>3.6196117143797303E-3</v>
      </c>
      <c r="Y19" s="1">
        <v>6</v>
      </c>
      <c r="Z19">
        <v>24</v>
      </c>
      <c r="AA19">
        <v>72</v>
      </c>
      <c r="AB19">
        <v>4</v>
      </c>
      <c r="AC19">
        <v>100</v>
      </c>
    </row>
    <row r="20" spans="3:29" x14ac:dyDescent="0.2">
      <c r="K20" s="1">
        <v>311</v>
      </c>
      <c r="L20">
        <v>2</v>
      </c>
      <c r="M20">
        <v>11</v>
      </c>
      <c r="N20">
        <v>0</v>
      </c>
      <c r="O20">
        <v>13</v>
      </c>
      <c r="R20" s="1">
        <v>20</v>
      </c>
      <c r="S20">
        <v>2</v>
      </c>
      <c r="T20">
        <v>10</v>
      </c>
      <c r="U20">
        <v>1</v>
      </c>
      <c r="V20">
        <v>13</v>
      </c>
      <c r="W20" s="5">
        <f t="shared" si="1"/>
        <v>35</v>
      </c>
      <c r="X20" s="3">
        <f t="shared" si="0"/>
        <v>5.7584731819677526E-3</v>
      </c>
      <c r="Y20" s="1">
        <v>7</v>
      </c>
      <c r="Z20">
        <v>30</v>
      </c>
      <c r="AA20">
        <v>79</v>
      </c>
      <c r="AB20">
        <v>5</v>
      </c>
      <c r="AC20">
        <v>114</v>
      </c>
    </row>
    <row r="21" spans="3:29" x14ac:dyDescent="0.2"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0</v>
      </c>
      <c r="T21">
        <v>10</v>
      </c>
      <c r="U21">
        <v>1</v>
      </c>
      <c r="V21">
        <v>11</v>
      </c>
      <c r="W21" s="5">
        <f t="shared" si="1"/>
        <v>46</v>
      </c>
      <c r="X21" s="3">
        <f t="shared" si="0"/>
        <v>7.5682790391576179E-3</v>
      </c>
      <c r="Y21" s="1">
        <v>8</v>
      </c>
      <c r="Z21">
        <v>25</v>
      </c>
      <c r="AA21">
        <v>71</v>
      </c>
      <c r="AB21">
        <v>5</v>
      </c>
      <c r="AC21">
        <v>101</v>
      </c>
    </row>
    <row r="22" spans="3:29" x14ac:dyDescent="0.2">
      <c r="C22" t="s">
        <v>36</v>
      </c>
      <c r="K22" s="1">
        <v>319</v>
      </c>
      <c r="L22">
        <v>3</v>
      </c>
      <c r="M22">
        <v>14</v>
      </c>
      <c r="N22">
        <v>2</v>
      </c>
      <c r="O22">
        <v>19</v>
      </c>
      <c r="R22" s="1">
        <v>22</v>
      </c>
      <c r="S22">
        <v>1</v>
      </c>
      <c r="T22">
        <v>6</v>
      </c>
      <c r="U22">
        <v>3</v>
      </c>
      <c r="V22">
        <v>10</v>
      </c>
      <c r="W22" s="5">
        <f t="shared" si="1"/>
        <v>56</v>
      </c>
      <c r="X22" s="3">
        <f t="shared" si="0"/>
        <v>9.2135570911484038E-3</v>
      </c>
      <c r="Y22" s="1">
        <v>9</v>
      </c>
      <c r="Z22">
        <v>38</v>
      </c>
      <c r="AA22">
        <v>95</v>
      </c>
      <c r="AB22">
        <v>7</v>
      </c>
      <c r="AC22">
        <v>140</v>
      </c>
    </row>
    <row r="23" spans="3:29" x14ac:dyDescent="0.2">
      <c r="D23" s="1" t="s">
        <v>9</v>
      </c>
      <c r="E23" s="1" t="s">
        <v>10</v>
      </c>
      <c r="F23" s="1" t="s">
        <v>11</v>
      </c>
      <c r="G23" s="1" t="s">
        <v>12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13</v>
      </c>
      <c r="U23">
        <v>0</v>
      </c>
      <c r="V23">
        <v>19</v>
      </c>
      <c r="W23" s="5">
        <f t="shared" si="1"/>
        <v>75</v>
      </c>
      <c r="X23" s="3">
        <f t="shared" si="0"/>
        <v>1.2339585389930898E-2</v>
      </c>
      <c r="Y23" s="1">
        <v>10</v>
      </c>
      <c r="Z23">
        <v>26</v>
      </c>
      <c r="AA23">
        <v>81</v>
      </c>
      <c r="AB23">
        <v>9</v>
      </c>
      <c r="AC23">
        <v>116</v>
      </c>
    </row>
    <row r="24" spans="3:29" x14ac:dyDescent="0.2">
      <c r="C24" s="1" t="s">
        <v>16</v>
      </c>
      <c r="D24">
        <v>765</v>
      </c>
      <c r="E24">
        <v>2802</v>
      </c>
      <c r="F24">
        <v>159</v>
      </c>
      <c r="G24">
        <v>3726</v>
      </c>
      <c r="H24" s="3">
        <f t="shared" ref="H24:H43" si="2">G24/$G$44</f>
        <v>0.59086584205518555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4</v>
      </c>
      <c r="T24">
        <v>23</v>
      </c>
      <c r="U24">
        <v>0</v>
      </c>
      <c r="V24">
        <v>27</v>
      </c>
      <c r="W24" s="5">
        <f t="shared" si="1"/>
        <v>102</v>
      </c>
      <c r="X24" s="3">
        <f t="shared" si="0"/>
        <v>1.6781836130306021E-2</v>
      </c>
      <c r="Y24" s="1">
        <v>11</v>
      </c>
      <c r="Z24">
        <v>31</v>
      </c>
      <c r="AA24">
        <v>93</v>
      </c>
      <c r="AB24">
        <v>3</v>
      </c>
      <c r="AC24">
        <v>127</v>
      </c>
    </row>
    <row r="25" spans="3:29" x14ac:dyDescent="0.2">
      <c r="C25" s="1" t="s">
        <v>17</v>
      </c>
      <c r="D25">
        <v>146</v>
      </c>
      <c r="E25">
        <v>543</v>
      </c>
      <c r="F25">
        <v>25</v>
      </c>
      <c r="G25">
        <v>714</v>
      </c>
      <c r="H25" s="3">
        <f t="shared" si="2"/>
        <v>0.11322549952426261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5</v>
      </c>
      <c r="T25">
        <v>15</v>
      </c>
      <c r="U25">
        <v>1</v>
      </c>
      <c r="V25">
        <v>21</v>
      </c>
      <c r="W25" s="5">
        <f t="shared" si="1"/>
        <v>123</v>
      </c>
      <c r="X25" s="3">
        <f t="shared" si="0"/>
        <v>2.0236920039486673E-2</v>
      </c>
      <c r="Y25" s="1">
        <v>12</v>
      </c>
      <c r="Z25">
        <v>27</v>
      </c>
      <c r="AA25">
        <v>95</v>
      </c>
      <c r="AB25">
        <v>5</v>
      </c>
      <c r="AC25">
        <v>127</v>
      </c>
    </row>
    <row r="26" spans="3:29" x14ac:dyDescent="0.2">
      <c r="C26" s="1" t="s">
        <v>18</v>
      </c>
      <c r="D26">
        <v>139</v>
      </c>
      <c r="E26">
        <v>430</v>
      </c>
      <c r="F26">
        <v>36</v>
      </c>
      <c r="G26">
        <v>605</v>
      </c>
      <c r="H26" s="3">
        <f t="shared" si="2"/>
        <v>9.594037424674913E-2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2</v>
      </c>
      <c r="T26">
        <v>13</v>
      </c>
      <c r="U26">
        <v>3</v>
      </c>
      <c r="V26">
        <v>18</v>
      </c>
      <c r="W26" s="5">
        <f t="shared" si="1"/>
        <v>141</v>
      </c>
      <c r="X26" s="3">
        <f t="shared" si="0"/>
        <v>2.3198420533070089E-2</v>
      </c>
      <c r="Y26" s="1">
        <v>13</v>
      </c>
      <c r="Z26">
        <v>26</v>
      </c>
      <c r="AA26">
        <v>67</v>
      </c>
      <c r="AB26">
        <v>9</v>
      </c>
      <c r="AC26">
        <v>102</v>
      </c>
    </row>
    <row r="27" spans="3:29" x14ac:dyDescent="0.2">
      <c r="C27" s="1" t="s">
        <v>19</v>
      </c>
      <c r="D27">
        <v>113</v>
      </c>
      <c r="E27">
        <v>436</v>
      </c>
      <c r="F27">
        <v>12</v>
      </c>
      <c r="G27">
        <v>561</v>
      </c>
      <c r="H27" s="3">
        <f t="shared" si="2"/>
        <v>8.8962892483349196E-2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9</v>
      </c>
      <c r="T27">
        <v>22</v>
      </c>
      <c r="U27">
        <v>0</v>
      </c>
      <c r="V27">
        <v>31</v>
      </c>
      <c r="W27" s="5">
        <f t="shared" si="1"/>
        <v>172</v>
      </c>
      <c r="X27" s="3">
        <f t="shared" si="0"/>
        <v>2.8298782494241528E-2</v>
      </c>
      <c r="Y27" s="1">
        <v>14</v>
      </c>
      <c r="Z27">
        <v>20</v>
      </c>
      <c r="AA27">
        <v>61</v>
      </c>
      <c r="AB27">
        <v>6</v>
      </c>
      <c r="AC27">
        <v>87</v>
      </c>
    </row>
    <row r="28" spans="3:29" x14ac:dyDescent="0.2">
      <c r="C28" s="1" t="s">
        <v>20</v>
      </c>
      <c r="D28">
        <v>66</v>
      </c>
      <c r="E28">
        <v>198</v>
      </c>
      <c r="F28">
        <v>11</v>
      </c>
      <c r="G28">
        <v>275</v>
      </c>
      <c r="H28" s="3">
        <f t="shared" si="2"/>
        <v>4.3609261021249603E-2</v>
      </c>
      <c r="K28" s="1">
        <v>380</v>
      </c>
      <c r="L28">
        <v>1</v>
      </c>
      <c r="M28">
        <v>6</v>
      </c>
      <c r="N28">
        <v>0</v>
      </c>
      <c r="O28">
        <v>7</v>
      </c>
      <c r="R28" s="1">
        <v>28</v>
      </c>
      <c r="S28">
        <v>5</v>
      </c>
      <c r="T28">
        <v>22</v>
      </c>
      <c r="U28">
        <v>0</v>
      </c>
      <c r="V28">
        <v>27</v>
      </c>
      <c r="W28" s="5">
        <f t="shared" si="1"/>
        <v>199</v>
      </c>
      <c r="X28" s="3">
        <f t="shared" si="0"/>
        <v>3.2741033234616648E-2</v>
      </c>
      <c r="Y28" s="1">
        <v>15</v>
      </c>
      <c r="Z28">
        <v>25</v>
      </c>
      <c r="AA28">
        <v>80</v>
      </c>
      <c r="AB28">
        <v>6</v>
      </c>
      <c r="AC28">
        <v>111</v>
      </c>
    </row>
    <row r="29" spans="3:29" x14ac:dyDescent="0.2">
      <c r="C29" s="1" t="s">
        <v>21</v>
      </c>
      <c r="D29">
        <v>63</v>
      </c>
      <c r="E29">
        <v>202</v>
      </c>
      <c r="F29">
        <v>9</v>
      </c>
      <c r="G29">
        <v>274</v>
      </c>
      <c r="H29" s="3">
        <f t="shared" si="2"/>
        <v>4.3450681890263243E-2</v>
      </c>
      <c r="K29" s="1">
        <v>401</v>
      </c>
      <c r="L29">
        <v>1</v>
      </c>
      <c r="M29">
        <v>6</v>
      </c>
      <c r="N29">
        <v>0</v>
      </c>
      <c r="O29">
        <v>7</v>
      </c>
      <c r="R29" s="1">
        <v>29</v>
      </c>
      <c r="S29">
        <v>9</v>
      </c>
      <c r="T29">
        <v>30</v>
      </c>
      <c r="U29">
        <v>1</v>
      </c>
      <c r="V29">
        <v>40</v>
      </c>
      <c r="W29" s="5">
        <f t="shared" si="1"/>
        <v>239</v>
      </c>
      <c r="X29" s="3">
        <f t="shared" si="0"/>
        <v>3.9322145442579795E-2</v>
      </c>
      <c r="Y29" s="1">
        <v>16</v>
      </c>
      <c r="Z29">
        <v>29</v>
      </c>
      <c r="AA29">
        <v>71</v>
      </c>
      <c r="AB29">
        <v>4</v>
      </c>
      <c r="AC29">
        <v>104</v>
      </c>
    </row>
    <row r="30" spans="3:29" x14ac:dyDescent="0.2">
      <c r="C30" s="1" t="s">
        <v>22</v>
      </c>
      <c r="D30">
        <v>22</v>
      </c>
      <c r="E30">
        <v>54</v>
      </c>
      <c r="F30">
        <v>16</v>
      </c>
      <c r="G30">
        <v>92</v>
      </c>
      <c r="H30" s="3">
        <f t="shared" si="2"/>
        <v>1.4589280050745322E-2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13</v>
      </c>
      <c r="T30">
        <v>38</v>
      </c>
      <c r="U30">
        <v>4</v>
      </c>
      <c r="V30">
        <v>55</v>
      </c>
      <c r="W30" s="5">
        <f t="shared" si="1"/>
        <v>294</v>
      </c>
      <c r="X30" s="3">
        <f t="shared" si="0"/>
        <v>4.8371174728529122E-2</v>
      </c>
      <c r="Y30" s="1">
        <v>17</v>
      </c>
      <c r="Z30">
        <v>23</v>
      </c>
      <c r="AA30">
        <v>64</v>
      </c>
      <c r="AB30">
        <v>4</v>
      </c>
      <c r="AC30">
        <v>91</v>
      </c>
    </row>
    <row r="31" spans="3:29" x14ac:dyDescent="0.2">
      <c r="C31" s="1" t="s">
        <v>23</v>
      </c>
      <c r="D31">
        <v>7</v>
      </c>
      <c r="E31">
        <v>7</v>
      </c>
      <c r="F31">
        <v>0</v>
      </c>
      <c r="G31">
        <v>14</v>
      </c>
      <c r="H31" s="3">
        <f t="shared" si="2"/>
        <v>2.2201078338090706E-3</v>
      </c>
      <c r="K31" s="1">
        <v>407</v>
      </c>
      <c r="L31">
        <v>1</v>
      </c>
      <c r="M31">
        <v>8</v>
      </c>
      <c r="N31">
        <v>1</v>
      </c>
      <c r="O31">
        <v>10</v>
      </c>
      <c r="R31" s="1">
        <v>31</v>
      </c>
      <c r="S31">
        <v>9</v>
      </c>
      <c r="T31">
        <v>43</v>
      </c>
      <c r="U31">
        <v>6</v>
      </c>
      <c r="V31">
        <v>58</v>
      </c>
      <c r="W31" s="5">
        <f t="shared" si="1"/>
        <v>352</v>
      </c>
      <c r="X31" s="3">
        <f t="shared" si="0"/>
        <v>5.7913787430075685E-2</v>
      </c>
      <c r="Y31" s="1">
        <v>18</v>
      </c>
      <c r="Z31">
        <v>19</v>
      </c>
      <c r="AA31">
        <v>70</v>
      </c>
      <c r="AB31">
        <v>3</v>
      </c>
      <c r="AC31">
        <v>92</v>
      </c>
    </row>
    <row r="32" spans="3:29" x14ac:dyDescent="0.2">
      <c r="C32" s="1" t="s">
        <v>24</v>
      </c>
      <c r="D32">
        <v>0</v>
      </c>
      <c r="E32">
        <v>7</v>
      </c>
      <c r="F32">
        <v>2</v>
      </c>
      <c r="G32">
        <v>9</v>
      </c>
      <c r="H32" s="3">
        <f t="shared" si="2"/>
        <v>1.4272121788772598E-3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11</v>
      </c>
      <c r="T32">
        <v>43</v>
      </c>
      <c r="U32">
        <v>3</v>
      </c>
      <c r="V32">
        <v>57</v>
      </c>
      <c r="W32" s="5">
        <f t="shared" si="1"/>
        <v>409</v>
      </c>
      <c r="X32" s="3">
        <f t="shared" si="0"/>
        <v>6.7291872326423169E-2</v>
      </c>
      <c r="Y32" s="1">
        <v>19</v>
      </c>
      <c r="Z32">
        <v>10</v>
      </c>
      <c r="AA32">
        <v>41</v>
      </c>
      <c r="AB32">
        <v>6</v>
      </c>
      <c r="AC32">
        <v>57</v>
      </c>
    </row>
    <row r="33" spans="3:29" x14ac:dyDescent="0.2">
      <c r="C33" s="1" t="s">
        <v>25</v>
      </c>
      <c r="D33">
        <v>3</v>
      </c>
      <c r="E33">
        <v>3</v>
      </c>
      <c r="F33">
        <v>1</v>
      </c>
      <c r="G33">
        <v>7</v>
      </c>
      <c r="H33" s="3">
        <f t="shared" si="2"/>
        <v>1.1100539169045353E-3</v>
      </c>
      <c r="K33" s="1">
        <v>421</v>
      </c>
      <c r="L33">
        <v>2</v>
      </c>
      <c r="M33">
        <v>6</v>
      </c>
      <c r="N33">
        <v>0</v>
      </c>
      <c r="O33">
        <v>8</v>
      </c>
      <c r="R33" s="1">
        <v>33</v>
      </c>
      <c r="S33">
        <v>13</v>
      </c>
      <c r="T33">
        <v>33</v>
      </c>
      <c r="U33">
        <v>5</v>
      </c>
      <c r="V33">
        <v>51</v>
      </c>
      <c r="W33" s="5">
        <f t="shared" si="1"/>
        <v>460</v>
      </c>
      <c r="X33" s="3">
        <f t="shared" si="0"/>
        <v>7.5682790391576174E-2</v>
      </c>
      <c r="Y33" s="1">
        <v>20</v>
      </c>
      <c r="Z33">
        <v>7</v>
      </c>
      <c r="AA33">
        <v>46</v>
      </c>
      <c r="AB33">
        <v>0</v>
      </c>
      <c r="AC33">
        <v>53</v>
      </c>
    </row>
    <row r="34" spans="3:29" x14ac:dyDescent="0.2">
      <c r="C34" s="1" t="s">
        <v>26</v>
      </c>
      <c r="D34">
        <v>3</v>
      </c>
      <c r="E34">
        <v>4</v>
      </c>
      <c r="F34">
        <v>0</v>
      </c>
      <c r="G34">
        <v>7</v>
      </c>
      <c r="H34" s="3">
        <f t="shared" si="2"/>
        <v>1.1100539169045353E-3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18</v>
      </c>
      <c r="T34">
        <v>46</v>
      </c>
      <c r="U34">
        <v>3</v>
      </c>
      <c r="V34">
        <v>67</v>
      </c>
      <c r="W34" s="5">
        <f t="shared" si="1"/>
        <v>527</v>
      </c>
      <c r="X34" s="3">
        <f t="shared" si="0"/>
        <v>8.6706153339914452E-2</v>
      </c>
      <c r="Y34" s="1">
        <v>21</v>
      </c>
      <c r="Z34">
        <v>11</v>
      </c>
      <c r="AA34">
        <v>39</v>
      </c>
      <c r="AB34">
        <v>9</v>
      </c>
      <c r="AC34">
        <v>59</v>
      </c>
    </row>
    <row r="35" spans="3:29" x14ac:dyDescent="0.2">
      <c r="C35" s="1" t="s">
        <v>27</v>
      </c>
      <c r="D35">
        <v>0</v>
      </c>
      <c r="E35">
        <v>6</v>
      </c>
      <c r="F35">
        <v>1</v>
      </c>
      <c r="G35">
        <v>7</v>
      </c>
      <c r="H35" s="3">
        <f t="shared" si="2"/>
        <v>1.1100539169045353E-3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23</v>
      </c>
      <c r="T35">
        <v>63</v>
      </c>
      <c r="U35">
        <v>3</v>
      </c>
      <c r="V35">
        <v>89</v>
      </c>
      <c r="W35" s="5">
        <f t="shared" si="1"/>
        <v>616</v>
      </c>
      <c r="X35" s="3">
        <f t="shared" si="0"/>
        <v>0.10134912800263245</v>
      </c>
      <c r="Y35" s="1">
        <v>22</v>
      </c>
      <c r="Z35">
        <v>15</v>
      </c>
      <c r="AA35">
        <v>39</v>
      </c>
      <c r="AB35">
        <v>3</v>
      </c>
      <c r="AC35">
        <v>57</v>
      </c>
    </row>
    <row r="36" spans="3:29" x14ac:dyDescent="0.2">
      <c r="C36" s="1" t="s">
        <v>28</v>
      </c>
      <c r="D36">
        <v>0</v>
      </c>
      <c r="E36">
        <v>1</v>
      </c>
      <c r="F36">
        <v>5</v>
      </c>
      <c r="G36">
        <v>6</v>
      </c>
      <c r="H36" s="3">
        <f t="shared" si="2"/>
        <v>9.5147478591817321E-4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8</v>
      </c>
      <c r="T36">
        <v>66</v>
      </c>
      <c r="U36">
        <v>5</v>
      </c>
      <c r="V36">
        <v>79</v>
      </c>
      <c r="W36" s="5">
        <f t="shared" si="1"/>
        <v>695</v>
      </c>
      <c r="X36" s="3">
        <f t="shared" si="0"/>
        <v>0.11434682461335965</v>
      </c>
      <c r="Y36" s="1">
        <v>23</v>
      </c>
      <c r="Z36">
        <v>10</v>
      </c>
      <c r="AA36">
        <v>43</v>
      </c>
      <c r="AB36">
        <v>5</v>
      </c>
      <c r="AC36">
        <v>58</v>
      </c>
    </row>
    <row r="37" spans="3:29" x14ac:dyDescent="0.2">
      <c r="C37" s="1" t="s">
        <v>29</v>
      </c>
      <c r="D37">
        <v>0</v>
      </c>
      <c r="E37">
        <v>2</v>
      </c>
      <c r="F37">
        <v>0</v>
      </c>
      <c r="G37">
        <v>2</v>
      </c>
      <c r="H37" s="3">
        <f t="shared" si="2"/>
        <v>3.1715826197272439E-4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18</v>
      </c>
      <c r="T37">
        <v>67</v>
      </c>
      <c r="U37">
        <v>7</v>
      </c>
      <c r="V37">
        <v>92</v>
      </c>
      <c r="W37" s="5">
        <f t="shared" si="1"/>
        <v>787</v>
      </c>
      <c r="X37" s="3">
        <f t="shared" si="0"/>
        <v>0.12948338269167489</v>
      </c>
      <c r="Y37" s="1">
        <v>24</v>
      </c>
      <c r="Z37">
        <v>9</v>
      </c>
      <c r="AA37">
        <v>24</v>
      </c>
      <c r="AB37">
        <v>3</v>
      </c>
      <c r="AC37">
        <v>36</v>
      </c>
    </row>
    <row r="38" spans="3:29" x14ac:dyDescent="0.2">
      <c r="C38" s="1" t="s">
        <v>30</v>
      </c>
      <c r="D38">
        <v>0</v>
      </c>
      <c r="E38">
        <v>2</v>
      </c>
      <c r="F38">
        <v>0</v>
      </c>
      <c r="G38">
        <v>2</v>
      </c>
      <c r="H38" s="3">
        <f t="shared" si="2"/>
        <v>3.1715826197272439E-4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16</v>
      </c>
      <c r="T38">
        <v>79</v>
      </c>
      <c r="U38">
        <v>6</v>
      </c>
      <c r="V38">
        <v>101</v>
      </c>
      <c r="W38" s="5">
        <f t="shared" si="1"/>
        <v>888</v>
      </c>
      <c r="X38" s="3">
        <f t="shared" si="0"/>
        <v>0.14610069101678183</v>
      </c>
      <c r="Y38" s="1">
        <v>25</v>
      </c>
      <c r="Z38">
        <v>13</v>
      </c>
      <c r="AA38">
        <v>30</v>
      </c>
      <c r="AB38">
        <v>4</v>
      </c>
      <c r="AC38">
        <v>47</v>
      </c>
    </row>
    <row r="39" spans="3:29" x14ac:dyDescent="0.2">
      <c r="C39" s="1" t="s">
        <v>31</v>
      </c>
      <c r="D39">
        <v>0</v>
      </c>
      <c r="E39">
        <v>1</v>
      </c>
      <c r="F39">
        <v>0</v>
      </c>
      <c r="G39">
        <v>1</v>
      </c>
      <c r="H39" s="3">
        <f t="shared" si="2"/>
        <v>1.5857913098636219E-4</v>
      </c>
      <c r="K39" s="1">
        <v>467</v>
      </c>
      <c r="L39">
        <v>1</v>
      </c>
      <c r="M39">
        <v>4</v>
      </c>
      <c r="N39">
        <v>0</v>
      </c>
      <c r="O39">
        <v>5</v>
      </c>
      <c r="R39" s="1">
        <v>39</v>
      </c>
      <c r="S39">
        <v>20</v>
      </c>
      <c r="T39">
        <v>70</v>
      </c>
      <c r="U39">
        <v>5</v>
      </c>
      <c r="V39">
        <v>95</v>
      </c>
      <c r="W39" s="5">
        <f t="shared" si="1"/>
        <v>983</v>
      </c>
      <c r="X39" s="3">
        <f t="shared" si="0"/>
        <v>0.16173083251069431</v>
      </c>
      <c r="Y39" s="1">
        <v>26</v>
      </c>
      <c r="Z39">
        <v>13</v>
      </c>
      <c r="AA39">
        <v>20</v>
      </c>
      <c r="AB39">
        <v>2</v>
      </c>
      <c r="AC39">
        <v>35</v>
      </c>
    </row>
    <row r="40" spans="3:29" x14ac:dyDescent="0.2">
      <c r="C40" s="1" t="s">
        <v>32</v>
      </c>
      <c r="D40">
        <v>0</v>
      </c>
      <c r="E40">
        <v>1</v>
      </c>
      <c r="F40">
        <v>0</v>
      </c>
      <c r="G40">
        <v>1</v>
      </c>
      <c r="H40" s="3">
        <f t="shared" si="2"/>
        <v>1.5857913098636219E-4</v>
      </c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26</v>
      </c>
      <c r="T40">
        <v>73</v>
      </c>
      <c r="U40">
        <v>3</v>
      </c>
      <c r="V40">
        <v>102</v>
      </c>
      <c r="W40" s="5">
        <f t="shared" si="1"/>
        <v>1085</v>
      </c>
      <c r="X40" s="3">
        <f t="shared" si="0"/>
        <v>0.17851266864100032</v>
      </c>
      <c r="Y40" s="1">
        <v>27</v>
      </c>
      <c r="Z40">
        <v>12</v>
      </c>
      <c r="AA40">
        <v>22</v>
      </c>
      <c r="AB40">
        <v>5</v>
      </c>
      <c r="AC40">
        <v>39</v>
      </c>
    </row>
    <row r="41" spans="3:29" x14ac:dyDescent="0.2">
      <c r="C41" s="1" t="s">
        <v>33</v>
      </c>
      <c r="D41">
        <v>1</v>
      </c>
      <c r="E41">
        <v>0</v>
      </c>
      <c r="F41">
        <v>0</v>
      </c>
      <c r="G41">
        <v>1</v>
      </c>
      <c r="H41" s="3">
        <f t="shared" si="2"/>
        <v>1.5857913098636219E-4</v>
      </c>
      <c r="K41" s="1">
        <v>474</v>
      </c>
      <c r="L41">
        <v>2</v>
      </c>
      <c r="M41">
        <v>8</v>
      </c>
      <c r="N41">
        <v>0</v>
      </c>
      <c r="O41">
        <v>10</v>
      </c>
      <c r="R41" s="1">
        <v>41</v>
      </c>
      <c r="S41">
        <v>22</v>
      </c>
      <c r="T41">
        <v>91</v>
      </c>
      <c r="U41">
        <v>4</v>
      </c>
      <c r="V41">
        <v>117</v>
      </c>
      <c r="W41" s="5">
        <f t="shared" si="1"/>
        <v>1202</v>
      </c>
      <c r="X41" s="3">
        <f t="shared" si="0"/>
        <v>0.19776242184929252</v>
      </c>
      <c r="Y41" s="1">
        <v>28</v>
      </c>
      <c r="Z41">
        <v>7</v>
      </c>
      <c r="AA41">
        <v>21</v>
      </c>
      <c r="AB41">
        <v>2</v>
      </c>
      <c r="AC41">
        <v>30</v>
      </c>
    </row>
    <row r="42" spans="3:29" x14ac:dyDescent="0.2">
      <c r="C42" s="1" t="s">
        <v>34</v>
      </c>
      <c r="D42">
        <v>0</v>
      </c>
      <c r="E42">
        <v>1</v>
      </c>
      <c r="F42">
        <v>0</v>
      </c>
      <c r="G42">
        <v>1</v>
      </c>
      <c r="H42" s="3">
        <f t="shared" si="2"/>
        <v>1.5857913098636219E-4</v>
      </c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25</v>
      </c>
      <c r="T42">
        <v>83</v>
      </c>
      <c r="U42">
        <v>4</v>
      </c>
      <c r="V42">
        <v>112</v>
      </c>
      <c r="W42" s="5">
        <f t="shared" si="1"/>
        <v>1314</v>
      </c>
      <c r="X42" s="3">
        <f t="shared" si="0"/>
        <v>0.21618953603158933</v>
      </c>
      <c r="Y42" s="1">
        <v>29</v>
      </c>
      <c r="Z42">
        <v>6</v>
      </c>
      <c r="AA42">
        <v>22</v>
      </c>
      <c r="AB42">
        <v>4</v>
      </c>
      <c r="AC42">
        <v>32</v>
      </c>
    </row>
    <row r="43" spans="3:29" x14ac:dyDescent="0.2">
      <c r="C43" s="1" t="s">
        <v>35</v>
      </c>
      <c r="D43">
        <v>0</v>
      </c>
      <c r="E43">
        <v>1</v>
      </c>
      <c r="F43">
        <v>0</v>
      </c>
      <c r="G43">
        <v>1</v>
      </c>
      <c r="H43" s="3">
        <f t="shared" si="2"/>
        <v>1.5857913098636219E-4</v>
      </c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20</v>
      </c>
      <c r="T43">
        <v>107</v>
      </c>
      <c r="U43">
        <v>7</v>
      </c>
      <c r="V43">
        <v>134</v>
      </c>
      <c r="W43" s="5">
        <f t="shared" si="1"/>
        <v>1448</v>
      </c>
      <c r="X43" s="3">
        <f t="shared" si="0"/>
        <v>0.23823626192826589</v>
      </c>
      <c r="Y43" s="1">
        <v>30</v>
      </c>
      <c r="Z43">
        <v>11</v>
      </c>
      <c r="AA43">
        <v>10</v>
      </c>
      <c r="AB43">
        <v>4</v>
      </c>
      <c r="AC43">
        <v>25</v>
      </c>
    </row>
    <row r="44" spans="3:29" x14ac:dyDescent="0.2">
      <c r="D44">
        <f>SUM(D24:D43)</f>
        <v>1328</v>
      </c>
      <c r="E44">
        <f>SUM(E24:E43)</f>
        <v>4701</v>
      </c>
      <c r="F44">
        <f>SUM(F24:F43)</f>
        <v>277</v>
      </c>
      <c r="G44">
        <f>SUM(G24:G43)</f>
        <v>6306</v>
      </c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31</v>
      </c>
      <c r="T44">
        <v>103</v>
      </c>
      <c r="U44">
        <v>5</v>
      </c>
      <c r="V44">
        <v>139</v>
      </c>
      <c r="W44" s="5">
        <f t="shared" si="1"/>
        <v>1587</v>
      </c>
      <c r="X44" s="3">
        <f t="shared" si="0"/>
        <v>0.2611056268509378</v>
      </c>
      <c r="Y44" s="1">
        <v>31</v>
      </c>
      <c r="Z44">
        <v>8</v>
      </c>
      <c r="AA44">
        <v>21</v>
      </c>
      <c r="AB44">
        <v>4</v>
      </c>
      <c r="AC44">
        <v>33</v>
      </c>
    </row>
    <row r="45" spans="3:29" x14ac:dyDescent="0.2">
      <c r="K45" s="1">
        <v>500</v>
      </c>
      <c r="L45">
        <v>6</v>
      </c>
      <c r="M45">
        <v>11</v>
      </c>
      <c r="N45">
        <v>1</v>
      </c>
      <c r="O45">
        <v>18</v>
      </c>
      <c r="R45" s="1">
        <v>45</v>
      </c>
      <c r="S45">
        <v>30</v>
      </c>
      <c r="T45">
        <v>98</v>
      </c>
      <c r="U45">
        <v>4</v>
      </c>
      <c r="V45">
        <v>132</v>
      </c>
      <c r="W45" s="5">
        <f t="shared" si="1"/>
        <v>1719</v>
      </c>
      <c r="X45" s="3">
        <f t="shared" si="0"/>
        <v>0.28282329713721621</v>
      </c>
      <c r="Y45" s="1">
        <v>32</v>
      </c>
      <c r="Z45">
        <v>4</v>
      </c>
      <c r="AA45">
        <v>12</v>
      </c>
      <c r="AB45">
        <v>3</v>
      </c>
      <c r="AC45">
        <v>19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28</v>
      </c>
      <c r="T46">
        <v>112</v>
      </c>
      <c r="U46">
        <v>7</v>
      </c>
      <c r="V46">
        <v>147</v>
      </c>
      <c r="W46" s="5">
        <f t="shared" si="1"/>
        <v>1866</v>
      </c>
      <c r="X46" s="3">
        <f t="shared" si="0"/>
        <v>0.30700888450148073</v>
      </c>
      <c r="Y46" s="1">
        <v>33</v>
      </c>
      <c r="Z46">
        <v>6</v>
      </c>
      <c r="AA46">
        <v>15</v>
      </c>
      <c r="AB46">
        <v>6</v>
      </c>
      <c r="AC46">
        <v>27</v>
      </c>
    </row>
    <row r="47" spans="3:29" x14ac:dyDescent="0.2">
      <c r="C47" t="str">
        <f>C24</f>
        <v>what</v>
      </c>
      <c r="D47" s="3">
        <f t="shared" ref="D47:F53" si="3">D24/$G24</f>
        <v>0.20531400966183574</v>
      </c>
      <c r="E47" s="3">
        <f t="shared" si="3"/>
        <v>0.75201288244766507</v>
      </c>
      <c r="F47" s="3">
        <f t="shared" si="3"/>
        <v>4.2673107890499197E-2</v>
      </c>
      <c r="H47" s="4">
        <f>H24</f>
        <v>0.59086584205518555</v>
      </c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25</v>
      </c>
      <c r="T47">
        <v>77</v>
      </c>
      <c r="U47">
        <v>5</v>
      </c>
      <c r="V47">
        <v>107</v>
      </c>
      <c r="W47" s="5">
        <f t="shared" si="1"/>
        <v>1973</v>
      </c>
      <c r="X47" s="3">
        <f t="shared" si="0"/>
        <v>0.32461335965778215</v>
      </c>
      <c r="Y47" s="1">
        <v>34</v>
      </c>
      <c r="Z47">
        <v>0</v>
      </c>
      <c r="AA47">
        <v>13</v>
      </c>
      <c r="AB47">
        <v>3</v>
      </c>
      <c r="AC47">
        <v>16</v>
      </c>
    </row>
    <row r="48" spans="3:29" x14ac:dyDescent="0.2">
      <c r="C48" t="str">
        <f t="shared" ref="C48:C53" si="4">C25</f>
        <v>who</v>
      </c>
      <c r="D48" s="3">
        <f t="shared" si="3"/>
        <v>0.20448179271708683</v>
      </c>
      <c r="E48" s="3">
        <f t="shared" si="3"/>
        <v>0.76050420168067223</v>
      </c>
      <c r="F48" s="3">
        <f t="shared" si="3"/>
        <v>3.5014005602240897E-2</v>
      </c>
      <c r="H48" s="4">
        <f t="shared" ref="H48:H53" si="5">H25</f>
        <v>0.11322549952426261</v>
      </c>
      <c r="K48" s="1">
        <v>503</v>
      </c>
      <c r="L48">
        <v>0</v>
      </c>
      <c r="M48">
        <v>10</v>
      </c>
      <c r="N48">
        <v>0</v>
      </c>
      <c r="O48">
        <v>10</v>
      </c>
      <c r="R48" s="1">
        <v>48</v>
      </c>
      <c r="S48">
        <v>24</v>
      </c>
      <c r="T48">
        <v>104</v>
      </c>
      <c r="U48">
        <v>4</v>
      </c>
      <c r="V48">
        <v>132</v>
      </c>
      <c r="W48" s="5">
        <f t="shared" si="1"/>
        <v>2105</v>
      </c>
      <c r="X48" s="3">
        <f t="shared" si="0"/>
        <v>0.34633102994406056</v>
      </c>
      <c r="Y48" s="1">
        <v>35</v>
      </c>
      <c r="Z48">
        <v>5</v>
      </c>
      <c r="AA48">
        <v>15</v>
      </c>
      <c r="AB48">
        <v>3</v>
      </c>
      <c r="AC48">
        <v>23</v>
      </c>
    </row>
    <row r="49" spans="3:29" x14ac:dyDescent="0.2">
      <c r="C49" t="str">
        <f t="shared" si="4"/>
        <v>how</v>
      </c>
      <c r="D49" s="3">
        <f t="shared" si="3"/>
        <v>0.22975206611570248</v>
      </c>
      <c r="E49" s="3">
        <f t="shared" si="3"/>
        <v>0.71074380165289253</v>
      </c>
      <c r="F49" s="3">
        <f t="shared" si="3"/>
        <v>5.9504132231404959E-2</v>
      </c>
      <c r="H49" s="4">
        <f t="shared" si="5"/>
        <v>9.594037424674913E-2</v>
      </c>
      <c r="K49" s="1">
        <v>505</v>
      </c>
      <c r="L49">
        <v>2</v>
      </c>
      <c r="M49">
        <v>17</v>
      </c>
      <c r="N49">
        <v>1</v>
      </c>
      <c r="O49">
        <v>20</v>
      </c>
      <c r="R49" s="1">
        <v>49</v>
      </c>
      <c r="S49">
        <v>18</v>
      </c>
      <c r="T49">
        <v>82</v>
      </c>
      <c r="U49">
        <v>1</v>
      </c>
      <c r="V49">
        <v>101</v>
      </c>
      <c r="W49" s="5">
        <f t="shared" si="1"/>
        <v>2206</v>
      </c>
      <c r="X49" s="3">
        <f t="shared" si="0"/>
        <v>0.3629483382691675</v>
      </c>
      <c r="Y49" s="1">
        <v>36</v>
      </c>
      <c r="Z49">
        <v>5</v>
      </c>
      <c r="AA49">
        <v>12</v>
      </c>
      <c r="AB49">
        <v>3</v>
      </c>
      <c r="AC49">
        <v>20</v>
      </c>
    </row>
    <row r="50" spans="3:29" x14ac:dyDescent="0.2">
      <c r="C50" t="str">
        <f t="shared" si="4"/>
        <v>when</v>
      </c>
      <c r="D50" s="3">
        <f t="shared" si="3"/>
        <v>0.20142602495543671</v>
      </c>
      <c r="E50" s="3">
        <f t="shared" si="3"/>
        <v>0.77718360071301251</v>
      </c>
      <c r="F50" s="3">
        <f t="shared" si="3"/>
        <v>2.1390374331550801E-2</v>
      </c>
      <c r="H50" s="4">
        <f t="shared" si="5"/>
        <v>8.8962892483349196E-2</v>
      </c>
      <c r="K50" s="1">
        <v>507</v>
      </c>
      <c r="L50">
        <v>2</v>
      </c>
      <c r="M50">
        <v>6</v>
      </c>
      <c r="N50">
        <v>1</v>
      </c>
      <c r="O50">
        <v>9</v>
      </c>
      <c r="R50" s="1">
        <v>50</v>
      </c>
      <c r="S50">
        <v>28</v>
      </c>
      <c r="T50">
        <v>83</v>
      </c>
      <c r="U50">
        <v>7</v>
      </c>
      <c r="V50">
        <v>118</v>
      </c>
      <c r="W50" s="5">
        <f t="shared" si="1"/>
        <v>2324</v>
      </c>
      <c r="X50" s="3">
        <f t="shared" si="0"/>
        <v>0.38236261928265874</v>
      </c>
      <c r="Y50" s="1">
        <v>37</v>
      </c>
      <c r="Z50">
        <v>2</v>
      </c>
      <c r="AA50">
        <v>10</v>
      </c>
      <c r="AB50">
        <v>1</v>
      </c>
      <c r="AC50">
        <v>13</v>
      </c>
    </row>
    <row r="51" spans="3:29" x14ac:dyDescent="0.2">
      <c r="C51" t="str">
        <f t="shared" si="4"/>
        <v>where</v>
      </c>
      <c r="D51" s="3">
        <f t="shared" si="3"/>
        <v>0.24</v>
      </c>
      <c r="E51" s="3">
        <f t="shared" si="3"/>
        <v>0.72</v>
      </c>
      <c r="F51" s="3">
        <f t="shared" si="3"/>
        <v>0.04</v>
      </c>
      <c r="H51" s="4">
        <f t="shared" si="5"/>
        <v>4.3609261021249603E-2</v>
      </c>
      <c r="K51" s="1">
        <v>508</v>
      </c>
      <c r="L51">
        <v>4</v>
      </c>
      <c r="M51">
        <v>22</v>
      </c>
      <c r="N51">
        <v>1</v>
      </c>
      <c r="O51">
        <v>27</v>
      </c>
      <c r="R51" s="1">
        <v>51</v>
      </c>
      <c r="S51">
        <v>18</v>
      </c>
      <c r="T51">
        <v>107</v>
      </c>
      <c r="U51">
        <v>1</v>
      </c>
      <c r="V51">
        <v>126</v>
      </c>
      <c r="W51" s="5">
        <f t="shared" si="1"/>
        <v>2450</v>
      </c>
      <c r="X51" s="3">
        <f t="shared" si="0"/>
        <v>0.40309312273774267</v>
      </c>
      <c r="Y51" s="1">
        <v>38</v>
      </c>
      <c r="Z51">
        <v>5</v>
      </c>
      <c r="AA51">
        <v>11</v>
      </c>
      <c r="AB51">
        <v>4</v>
      </c>
      <c r="AC51">
        <v>20</v>
      </c>
    </row>
    <row r="52" spans="3:29" x14ac:dyDescent="0.2">
      <c r="C52" t="str">
        <f t="shared" si="4"/>
        <v>which</v>
      </c>
      <c r="D52" s="3">
        <f t="shared" si="3"/>
        <v>0.22992700729927007</v>
      </c>
      <c r="E52" s="3">
        <f t="shared" si="3"/>
        <v>0.73722627737226276</v>
      </c>
      <c r="F52" s="3">
        <f t="shared" si="3"/>
        <v>3.2846715328467155E-2</v>
      </c>
      <c r="H52" s="4">
        <f t="shared" si="5"/>
        <v>4.3450681890263243E-2</v>
      </c>
      <c r="K52" s="1">
        <v>510</v>
      </c>
      <c r="L52">
        <v>3</v>
      </c>
      <c r="M52">
        <v>14</v>
      </c>
      <c r="N52">
        <v>0</v>
      </c>
      <c r="O52">
        <v>17</v>
      </c>
      <c r="R52" s="1">
        <v>52</v>
      </c>
      <c r="S52">
        <v>23</v>
      </c>
      <c r="T52">
        <v>107</v>
      </c>
      <c r="U52">
        <v>4</v>
      </c>
      <c r="V52">
        <v>134</v>
      </c>
      <c r="W52" s="5">
        <f t="shared" si="1"/>
        <v>2584</v>
      </c>
      <c r="X52" s="3">
        <f t="shared" si="0"/>
        <v>0.42513984863441923</v>
      </c>
      <c r="Y52" s="1">
        <v>39</v>
      </c>
      <c r="Z52">
        <v>6</v>
      </c>
      <c r="AA52">
        <v>11</v>
      </c>
      <c r="AB52">
        <v>4</v>
      </c>
      <c r="AC52">
        <v>21</v>
      </c>
    </row>
    <row r="53" spans="3:29" x14ac:dyDescent="0.2">
      <c r="C53" t="str">
        <f t="shared" si="4"/>
        <v>why</v>
      </c>
      <c r="D53" s="3">
        <f t="shared" si="3"/>
        <v>0.2391304347826087</v>
      </c>
      <c r="E53" s="3">
        <f t="shared" si="3"/>
        <v>0.58695652173913049</v>
      </c>
      <c r="F53" s="3">
        <f t="shared" si="3"/>
        <v>0.17391304347826086</v>
      </c>
      <c r="H53" s="4">
        <f t="shared" si="5"/>
        <v>1.4589280050745322E-2</v>
      </c>
      <c r="K53" s="1">
        <v>511</v>
      </c>
      <c r="L53">
        <v>5</v>
      </c>
      <c r="M53">
        <v>4</v>
      </c>
      <c r="N53">
        <v>0</v>
      </c>
      <c r="O53">
        <v>9</v>
      </c>
      <c r="R53" s="1">
        <v>53</v>
      </c>
      <c r="S53">
        <v>25</v>
      </c>
      <c r="T53">
        <v>92</v>
      </c>
      <c r="U53">
        <v>5</v>
      </c>
      <c r="V53">
        <v>122</v>
      </c>
      <c r="W53" s="5">
        <f t="shared" si="1"/>
        <v>2706</v>
      </c>
      <c r="X53" s="3">
        <f t="shared" si="0"/>
        <v>0.44521224086870681</v>
      </c>
      <c r="Y53" s="1">
        <v>40</v>
      </c>
      <c r="Z53">
        <v>2</v>
      </c>
      <c r="AA53">
        <v>10</v>
      </c>
      <c r="AB53">
        <v>3</v>
      </c>
      <c r="AC53">
        <v>15</v>
      </c>
    </row>
    <row r="54" spans="3:29" x14ac:dyDescent="0.2">
      <c r="D54" s="2"/>
      <c r="E54" s="2"/>
      <c r="F54" s="2"/>
      <c r="K54" s="1">
        <v>513</v>
      </c>
      <c r="L54">
        <v>7</v>
      </c>
      <c r="M54">
        <v>16</v>
      </c>
      <c r="N54">
        <v>0</v>
      </c>
      <c r="O54">
        <v>23</v>
      </c>
      <c r="R54" s="1">
        <v>54</v>
      </c>
      <c r="S54">
        <v>23</v>
      </c>
      <c r="T54">
        <v>114</v>
      </c>
      <c r="U54">
        <v>2</v>
      </c>
      <c r="V54">
        <v>139</v>
      </c>
      <c r="W54" s="5">
        <f t="shared" si="1"/>
        <v>2845</v>
      </c>
      <c r="X54" s="3">
        <f t="shared" si="0"/>
        <v>0.46808160579137875</v>
      </c>
      <c r="Y54" s="1">
        <v>41</v>
      </c>
      <c r="Z54">
        <v>3</v>
      </c>
      <c r="AA54">
        <v>9</v>
      </c>
      <c r="AB54">
        <v>3</v>
      </c>
      <c r="AC54">
        <v>15</v>
      </c>
    </row>
    <row r="55" spans="3:29" x14ac:dyDescent="0.2">
      <c r="K55" s="1">
        <v>514</v>
      </c>
      <c r="L55">
        <v>0</v>
      </c>
      <c r="M55">
        <v>5</v>
      </c>
      <c r="N55">
        <v>0</v>
      </c>
      <c r="O55">
        <v>5</v>
      </c>
      <c r="R55" s="1">
        <v>55</v>
      </c>
      <c r="S55">
        <v>33</v>
      </c>
      <c r="T55">
        <v>92</v>
      </c>
      <c r="U55">
        <v>6</v>
      </c>
      <c r="V55">
        <v>131</v>
      </c>
      <c r="W55" s="5">
        <f t="shared" si="1"/>
        <v>2976</v>
      </c>
      <c r="X55" s="3">
        <f t="shared" si="0"/>
        <v>0.48963474827245806</v>
      </c>
      <c r="Y55" s="1">
        <v>42</v>
      </c>
      <c r="Z55">
        <v>2</v>
      </c>
      <c r="AA55">
        <v>4</v>
      </c>
      <c r="AB55">
        <v>2</v>
      </c>
      <c r="AC55">
        <v>8</v>
      </c>
    </row>
    <row r="56" spans="3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27</v>
      </c>
      <c r="T56">
        <v>90</v>
      </c>
      <c r="U56">
        <v>8</v>
      </c>
      <c r="V56">
        <v>125</v>
      </c>
      <c r="W56" s="5">
        <f t="shared" si="1"/>
        <v>3101</v>
      </c>
      <c r="X56" s="3">
        <f t="shared" si="0"/>
        <v>0.51020072392234284</v>
      </c>
      <c r="Y56" s="1">
        <v>43</v>
      </c>
      <c r="Z56">
        <v>1</v>
      </c>
      <c r="AA56">
        <v>5</v>
      </c>
      <c r="AB56">
        <v>2</v>
      </c>
      <c r="AC56">
        <v>8</v>
      </c>
    </row>
    <row r="57" spans="3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24</v>
      </c>
      <c r="T57">
        <v>100</v>
      </c>
      <c r="U57">
        <v>4</v>
      </c>
      <c r="V57">
        <v>128</v>
      </c>
      <c r="W57" s="5">
        <f t="shared" si="1"/>
        <v>3229</v>
      </c>
      <c r="X57" s="3">
        <f t="shared" si="0"/>
        <v>0.53126028298782491</v>
      </c>
      <c r="Y57" s="1">
        <v>44</v>
      </c>
      <c r="Z57">
        <v>4</v>
      </c>
      <c r="AA57">
        <v>7</v>
      </c>
      <c r="AB57">
        <v>6</v>
      </c>
      <c r="AC57">
        <v>17</v>
      </c>
    </row>
    <row r="58" spans="3:29" x14ac:dyDescent="0.2">
      <c r="K58" s="1">
        <v>519</v>
      </c>
      <c r="L58">
        <v>8</v>
      </c>
      <c r="M58">
        <v>18</v>
      </c>
      <c r="N58">
        <v>1</v>
      </c>
      <c r="O58">
        <v>27</v>
      </c>
      <c r="R58" s="1">
        <v>58</v>
      </c>
      <c r="S58">
        <v>19</v>
      </c>
      <c r="T58">
        <v>105</v>
      </c>
      <c r="U58">
        <v>4</v>
      </c>
      <c r="V58">
        <v>128</v>
      </c>
      <c r="W58" s="5">
        <f t="shared" si="1"/>
        <v>3357</v>
      </c>
      <c r="X58" s="3">
        <f t="shared" si="0"/>
        <v>0.55231984205330698</v>
      </c>
      <c r="Y58" s="1">
        <v>45</v>
      </c>
      <c r="Z58">
        <v>3</v>
      </c>
      <c r="AA58">
        <v>5</v>
      </c>
      <c r="AB58">
        <v>4</v>
      </c>
      <c r="AC58">
        <v>12</v>
      </c>
    </row>
    <row r="59" spans="3:29" x14ac:dyDescent="0.2">
      <c r="K59" s="1">
        <v>520</v>
      </c>
      <c r="L59">
        <v>5</v>
      </c>
      <c r="M59">
        <v>11</v>
      </c>
      <c r="N59">
        <v>0</v>
      </c>
      <c r="O59">
        <v>16</v>
      </c>
      <c r="R59" s="1">
        <v>59</v>
      </c>
      <c r="S59">
        <v>32</v>
      </c>
      <c r="T59">
        <v>115</v>
      </c>
      <c r="U59">
        <v>4</v>
      </c>
      <c r="V59">
        <v>151</v>
      </c>
      <c r="W59" s="5">
        <f t="shared" si="1"/>
        <v>3508</v>
      </c>
      <c r="X59" s="3">
        <f t="shared" si="0"/>
        <v>0.57716354063836783</v>
      </c>
      <c r="Y59" s="1">
        <v>46</v>
      </c>
      <c r="Z59">
        <v>3</v>
      </c>
      <c r="AA59">
        <v>9</v>
      </c>
      <c r="AB59">
        <v>3</v>
      </c>
      <c r="AC59">
        <v>15</v>
      </c>
    </row>
    <row r="60" spans="3:29" x14ac:dyDescent="0.2">
      <c r="K60" s="1">
        <v>522</v>
      </c>
      <c r="L60">
        <v>15</v>
      </c>
      <c r="M60">
        <v>24</v>
      </c>
      <c r="N60">
        <v>1</v>
      </c>
      <c r="O60">
        <v>40</v>
      </c>
      <c r="R60" s="1">
        <v>60</v>
      </c>
      <c r="S60">
        <v>32</v>
      </c>
      <c r="T60">
        <v>93</v>
      </c>
      <c r="U60">
        <v>4</v>
      </c>
      <c r="V60">
        <v>129</v>
      </c>
      <c r="W60" s="5">
        <f t="shared" si="1"/>
        <v>3637</v>
      </c>
      <c r="X60" s="3">
        <f t="shared" si="0"/>
        <v>0.59838762750904906</v>
      </c>
      <c r="Y60" s="1">
        <v>47</v>
      </c>
      <c r="Z60">
        <v>3</v>
      </c>
      <c r="AA60">
        <v>4</v>
      </c>
      <c r="AB60">
        <v>2</v>
      </c>
      <c r="AC60">
        <v>9</v>
      </c>
    </row>
    <row r="61" spans="3:29" x14ac:dyDescent="0.2">
      <c r="K61" s="1">
        <v>523</v>
      </c>
      <c r="L61">
        <v>1</v>
      </c>
      <c r="M61">
        <v>7</v>
      </c>
      <c r="N61">
        <v>1</v>
      </c>
      <c r="O61">
        <v>9</v>
      </c>
      <c r="R61" s="1">
        <v>61</v>
      </c>
      <c r="S61">
        <v>25</v>
      </c>
      <c r="T61">
        <v>84</v>
      </c>
      <c r="U61">
        <v>4</v>
      </c>
      <c r="V61">
        <v>113</v>
      </c>
      <c r="W61" s="5">
        <f t="shared" si="1"/>
        <v>3750</v>
      </c>
      <c r="X61" s="3">
        <f t="shared" si="0"/>
        <v>0.61697926949654491</v>
      </c>
      <c r="Y61" s="1">
        <v>48</v>
      </c>
      <c r="Z61">
        <v>1</v>
      </c>
      <c r="AA61">
        <v>6</v>
      </c>
      <c r="AB61">
        <v>4</v>
      </c>
      <c r="AC61">
        <v>11</v>
      </c>
    </row>
    <row r="62" spans="3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24</v>
      </c>
      <c r="T62">
        <v>84</v>
      </c>
      <c r="U62">
        <v>7</v>
      </c>
      <c r="V62">
        <v>115</v>
      </c>
      <c r="W62" s="5">
        <f t="shared" si="1"/>
        <v>3865</v>
      </c>
      <c r="X62" s="3">
        <f t="shared" si="0"/>
        <v>0.63589996709443897</v>
      </c>
      <c r="Y62" s="1">
        <v>49</v>
      </c>
      <c r="Z62">
        <v>2</v>
      </c>
      <c r="AA62">
        <v>2</v>
      </c>
      <c r="AB62">
        <v>1</v>
      </c>
      <c r="AC62">
        <v>5</v>
      </c>
    </row>
    <row r="63" spans="3:29" x14ac:dyDescent="0.2">
      <c r="K63" s="1">
        <v>527</v>
      </c>
      <c r="L63">
        <v>5</v>
      </c>
      <c r="M63">
        <v>13</v>
      </c>
      <c r="N63">
        <v>1</v>
      </c>
      <c r="O63">
        <v>19</v>
      </c>
      <c r="R63" s="1">
        <v>63</v>
      </c>
      <c r="S63">
        <v>22</v>
      </c>
      <c r="T63">
        <v>70</v>
      </c>
      <c r="U63">
        <v>4</v>
      </c>
      <c r="V63">
        <v>96</v>
      </c>
      <c r="W63" s="5">
        <f t="shared" si="1"/>
        <v>3961</v>
      </c>
      <c r="X63" s="3">
        <f t="shared" si="0"/>
        <v>0.65169463639355052</v>
      </c>
      <c r="Y63" s="1">
        <v>50</v>
      </c>
      <c r="Z63">
        <v>2</v>
      </c>
      <c r="AA63">
        <v>1</v>
      </c>
      <c r="AB63">
        <v>2</v>
      </c>
      <c r="AC63">
        <v>5</v>
      </c>
    </row>
    <row r="64" spans="3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30</v>
      </c>
      <c r="T64">
        <v>71</v>
      </c>
      <c r="U64">
        <v>7</v>
      </c>
      <c r="V64">
        <v>108</v>
      </c>
      <c r="W64" s="5">
        <f t="shared" si="1"/>
        <v>4069</v>
      </c>
      <c r="X64" s="3">
        <f t="shared" si="0"/>
        <v>0.66946363935505104</v>
      </c>
      <c r="Y64" s="1">
        <v>51</v>
      </c>
      <c r="Z64">
        <v>4</v>
      </c>
      <c r="AA64">
        <v>4</v>
      </c>
      <c r="AB64">
        <v>0</v>
      </c>
      <c r="AC64">
        <v>8</v>
      </c>
    </row>
    <row r="65" spans="11:29" x14ac:dyDescent="0.2">
      <c r="K65" s="1">
        <v>531</v>
      </c>
      <c r="L65">
        <v>11</v>
      </c>
      <c r="M65">
        <v>46</v>
      </c>
      <c r="N65">
        <v>2</v>
      </c>
      <c r="O65">
        <v>59</v>
      </c>
      <c r="R65" s="1">
        <v>65</v>
      </c>
      <c r="S65">
        <v>21</v>
      </c>
      <c r="T65">
        <v>74</v>
      </c>
      <c r="U65">
        <v>2</v>
      </c>
      <c r="V65">
        <v>97</v>
      </c>
      <c r="W65" s="5">
        <f t="shared" si="1"/>
        <v>4166</v>
      </c>
      <c r="X65" s="3">
        <f t="shared" si="0"/>
        <v>0.68542283645936164</v>
      </c>
      <c r="Y65" s="1">
        <v>52</v>
      </c>
      <c r="Z65">
        <v>1</v>
      </c>
      <c r="AA65">
        <v>5</v>
      </c>
      <c r="AB65">
        <v>1</v>
      </c>
      <c r="AC65">
        <v>7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17</v>
      </c>
      <c r="T66">
        <v>68</v>
      </c>
      <c r="U66">
        <v>3</v>
      </c>
      <c r="V66">
        <v>88</v>
      </c>
      <c r="W66" s="5">
        <f t="shared" si="1"/>
        <v>4254</v>
      </c>
      <c r="X66" s="3">
        <f t="shared" si="0"/>
        <v>0.69990128331688051</v>
      </c>
      <c r="Y66" s="1">
        <v>53</v>
      </c>
      <c r="Z66">
        <v>0</v>
      </c>
      <c r="AA66">
        <v>2</v>
      </c>
      <c r="AB66">
        <v>1</v>
      </c>
      <c r="AC66">
        <v>3</v>
      </c>
    </row>
    <row r="67" spans="11:29" x14ac:dyDescent="0.2">
      <c r="K67" s="1">
        <v>534</v>
      </c>
      <c r="L67">
        <v>5</v>
      </c>
      <c r="M67">
        <v>5</v>
      </c>
      <c r="N67">
        <v>0</v>
      </c>
      <c r="O67">
        <v>10</v>
      </c>
      <c r="R67" s="1">
        <v>67</v>
      </c>
      <c r="S67">
        <v>24</v>
      </c>
      <c r="T67">
        <v>67</v>
      </c>
      <c r="U67">
        <v>9</v>
      </c>
      <c r="V67">
        <v>100</v>
      </c>
      <c r="W67" s="5">
        <f t="shared" si="1"/>
        <v>4354</v>
      </c>
      <c r="X67" s="3">
        <f t="shared" si="0"/>
        <v>0.71635406383678846</v>
      </c>
      <c r="Y67" s="1">
        <v>54</v>
      </c>
      <c r="Z67">
        <v>0</v>
      </c>
      <c r="AA67">
        <v>0</v>
      </c>
      <c r="AB67">
        <v>2</v>
      </c>
      <c r="AC67">
        <v>2</v>
      </c>
    </row>
    <row r="68" spans="11:29" x14ac:dyDescent="0.2">
      <c r="K68" s="1">
        <v>535</v>
      </c>
      <c r="L68">
        <v>5</v>
      </c>
      <c r="M68">
        <v>23</v>
      </c>
      <c r="N68">
        <v>1</v>
      </c>
      <c r="O68">
        <v>29</v>
      </c>
      <c r="R68" s="1">
        <v>68</v>
      </c>
      <c r="S68">
        <v>8</v>
      </c>
      <c r="T68">
        <v>53</v>
      </c>
      <c r="U68">
        <v>6</v>
      </c>
      <c r="V68">
        <v>67</v>
      </c>
      <c r="W68" s="5">
        <f t="shared" si="1"/>
        <v>4421</v>
      </c>
      <c r="X68" s="3">
        <f t="shared" si="0"/>
        <v>0.72737742678512673</v>
      </c>
      <c r="Y68" s="1">
        <v>55</v>
      </c>
      <c r="Z68">
        <v>1</v>
      </c>
      <c r="AA68">
        <v>6</v>
      </c>
      <c r="AB68">
        <v>1</v>
      </c>
      <c r="AC68">
        <v>8</v>
      </c>
    </row>
    <row r="69" spans="11:29" x14ac:dyDescent="0.2">
      <c r="K69" s="1">
        <v>536</v>
      </c>
      <c r="L69">
        <v>4</v>
      </c>
      <c r="M69">
        <v>16</v>
      </c>
      <c r="N69">
        <v>0</v>
      </c>
      <c r="O69">
        <v>20</v>
      </c>
      <c r="R69" s="1">
        <v>69</v>
      </c>
      <c r="S69">
        <v>14</v>
      </c>
      <c r="T69">
        <v>55</v>
      </c>
      <c r="U69">
        <v>1</v>
      </c>
      <c r="V69">
        <v>70</v>
      </c>
      <c r="W69" s="5">
        <f t="shared" si="1"/>
        <v>4491</v>
      </c>
      <c r="X69" s="3">
        <f t="shared" si="0"/>
        <v>0.73889437314906214</v>
      </c>
      <c r="Y69" s="1">
        <v>56</v>
      </c>
      <c r="Z69">
        <v>2</v>
      </c>
      <c r="AA69">
        <v>0</v>
      </c>
      <c r="AB69">
        <v>2</v>
      </c>
      <c r="AC69">
        <v>4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16</v>
      </c>
      <c r="T70">
        <v>64</v>
      </c>
      <c r="U70">
        <v>4</v>
      </c>
      <c r="V70">
        <v>84</v>
      </c>
      <c r="W70" s="5">
        <f t="shared" si="1"/>
        <v>4575</v>
      </c>
      <c r="X70" s="3">
        <f t="shared" si="0"/>
        <v>0.75271470878578484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17</v>
      </c>
      <c r="T71">
        <v>46</v>
      </c>
      <c r="U71">
        <v>2</v>
      </c>
      <c r="V71">
        <v>65</v>
      </c>
      <c r="W71" s="5">
        <f t="shared" si="1"/>
        <v>4640</v>
      </c>
      <c r="X71" s="3">
        <f t="shared" si="0"/>
        <v>0.76340901612372492</v>
      </c>
      <c r="Y71" s="1">
        <v>58</v>
      </c>
      <c r="Z71">
        <v>2</v>
      </c>
      <c r="AA71">
        <v>2</v>
      </c>
      <c r="AB71">
        <v>0</v>
      </c>
      <c r="AC71">
        <v>4</v>
      </c>
    </row>
    <row r="72" spans="11:29" x14ac:dyDescent="0.2">
      <c r="K72" s="1">
        <v>541</v>
      </c>
      <c r="L72">
        <v>3</v>
      </c>
      <c r="M72">
        <v>6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W72" s="5">
        <f t="shared" si="1"/>
        <v>4703</v>
      </c>
      <c r="X72" s="3">
        <f t="shared" si="0"/>
        <v>0.77377426785126691</v>
      </c>
      <c r="Y72" s="1">
        <v>59</v>
      </c>
      <c r="Z72">
        <v>2</v>
      </c>
      <c r="AA72">
        <v>2</v>
      </c>
      <c r="AB72">
        <v>3</v>
      </c>
      <c r="AC72">
        <v>7</v>
      </c>
    </row>
    <row r="73" spans="11:29" x14ac:dyDescent="0.2">
      <c r="K73" s="1">
        <v>542</v>
      </c>
      <c r="L73">
        <v>5</v>
      </c>
      <c r="M73">
        <v>4</v>
      </c>
      <c r="N73">
        <v>1</v>
      </c>
      <c r="O73">
        <v>10</v>
      </c>
      <c r="R73" s="1">
        <v>73</v>
      </c>
      <c r="S73">
        <v>9</v>
      </c>
      <c r="T73">
        <v>47</v>
      </c>
      <c r="U73">
        <v>1</v>
      </c>
      <c r="V73">
        <v>57</v>
      </c>
      <c r="W73" s="5">
        <f t="shared" si="1"/>
        <v>4760</v>
      </c>
      <c r="X73" s="3">
        <f t="shared" si="0"/>
        <v>0.7831523527476143</v>
      </c>
      <c r="Y73" s="1">
        <v>60</v>
      </c>
      <c r="Z73">
        <v>0</v>
      </c>
      <c r="AA73">
        <v>3</v>
      </c>
      <c r="AB73">
        <v>3</v>
      </c>
      <c r="AC73">
        <v>6</v>
      </c>
    </row>
    <row r="74" spans="11:29" x14ac:dyDescent="0.2">
      <c r="K74" s="1">
        <v>543</v>
      </c>
      <c r="L74">
        <v>4</v>
      </c>
      <c r="M74">
        <v>4</v>
      </c>
      <c r="N74">
        <v>0</v>
      </c>
      <c r="O74">
        <v>8</v>
      </c>
      <c r="R74" s="1">
        <v>74</v>
      </c>
      <c r="S74">
        <v>12</v>
      </c>
      <c r="T74">
        <v>45</v>
      </c>
      <c r="U74">
        <v>3</v>
      </c>
      <c r="V74">
        <v>60</v>
      </c>
      <c r="W74" s="5">
        <f t="shared" si="1"/>
        <v>4820</v>
      </c>
      <c r="X74" s="3">
        <f t="shared" si="0"/>
        <v>0.79302402105955905</v>
      </c>
      <c r="Y74" s="1">
        <v>61</v>
      </c>
      <c r="Z74">
        <v>0</v>
      </c>
      <c r="AA74">
        <v>2</v>
      </c>
      <c r="AB74">
        <v>0</v>
      </c>
      <c r="AC74">
        <v>2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14</v>
      </c>
      <c r="T75">
        <v>52</v>
      </c>
      <c r="U75">
        <v>3</v>
      </c>
      <c r="V75">
        <v>69</v>
      </c>
      <c r="W75" s="5">
        <f t="shared" si="1"/>
        <v>4889</v>
      </c>
      <c r="X75" s="3">
        <f t="shared" si="0"/>
        <v>0.80437643961829552</v>
      </c>
      <c r="Y75" s="1">
        <v>62</v>
      </c>
      <c r="Z75">
        <v>1</v>
      </c>
      <c r="AA75">
        <v>2</v>
      </c>
      <c r="AB75">
        <v>2</v>
      </c>
      <c r="AC75">
        <v>5</v>
      </c>
    </row>
    <row r="76" spans="11:29" x14ac:dyDescent="0.2">
      <c r="K76" s="1">
        <v>545</v>
      </c>
      <c r="L76">
        <v>2</v>
      </c>
      <c r="M76">
        <v>16</v>
      </c>
      <c r="N76">
        <v>1</v>
      </c>
      <c r="O76">
        <v>19</v>
      </c>
      <c r="R76" s="1">
        <v>76</v>
      </c>
      <c r="S76">
        <v>16</v>
      </c>
      <c r="T76">
        <v>35</v>
      </c>
      <c r="U76">
        <v>2</v>
      </c>
      <c r="V76">
        <v>53</v>
      </c>
      <c r="W76" s="5">
        <f t="shared" si="1"/>
        <v>4942</v>
      </c>
      <c r="X76" s="3">
        <f t="shared" si="0"/>
        <v>0.81309641329384663</v>
      </c>
      <c r="Y76" s="1">
        <v>63</v>
      </c>
      <c r="Z76">
        <v>0</v>
      </c>
      <c r="AA76">
        <v>4</v>
      </c>
      <c r="AB76">
        <v>1</v>
      </c>
      <c r="AC76">
        <v>5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10</v>
      </c>
      <c r="T77">
        <v>45</v>
      </c>
      <c r="U77">
        <v>1</v>
      </c>
      <c r="V77">
        <v>56</v>
      </c>
      <c r="W77" s="5">
        <f t="shared" si="1"/>
        <v>4998</v>
      </c>
      <c r="X77" s="3">
        <f t="shared" si="0"/>
        <v>0.82230997038499509</v>
      </c>
      <c r="Y77" s="1">
        <v>64</v>
      </c>
      <c r="Z77">
        <v>2</v>
      </c>
      <c r="AA77">
        <v>1</v>
      </c>
      <c r="AB77">
        <v>2</v>
      </c>
      <c r="AC77">
        <v>5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15</v>
      </c>
      <c r="T78">
        <v>46</v>
      </c>
      <c r="U78">
        <v>4</v>
      </c>
      <c r="V78">
        <v>65</v>
      </c>
      <c r="W78" s="5">
        <f t="shared" si="1"/>
        <v>5063</v>
      </c>
      <c r="X78" s="3">
        <f t="shared" ref="X78:X141" si="6">W78/$V$157</f>
        <v>0.83300427772293517</v>
      </c>
      <c r="Y78" s="1">
        <v>65</v>
      </c>
      <c r="Z78">
        <v>0</v>
      </c>
      <c r="AA78">
        <v>2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13</v>
      </c>
      <c r="T79">
        <v>47</v>
      </c>
      <c r="U79">
        <v>0</v>
      </c>
      <c r="V79">
        <v>60</v>
      </c>
      <c r="W79" s="5">
        <f t="shared" ref="W79:W142" si="7">V79+W78</f>
        <v>5123</v>
      </c>
      <c r="X79" s="3">
        <f t="shared" si="6"/>
        <v>0.84287594603487992</v>
      </c>
      <c r="Y79" s="1">
        <v>66</v>
      </c>
      <c r="Z79">
        <v>2</v>
      </c>
      <c r="AA79">
        <v>4</v>
      </c>
      <c r="AB79">
        <v>0</v>
      </c>
      <c r="AC79">
        <v>6</v>
      </c>
    </row>
    <row r="80" spans="11:29" x14ac:dyDescent="0.2">
      <c r="K80" s="1">
        <v>550</v>
      </c>
      <c r="L80">
        <v>2</v>
      </c>
      <c r="M80">
        <v>8</v>
      </c>
      <c r="N80">
        <v>0</v>
      </c>
      <c r="O80">
        <v>10</v>
      </c>
      <c r="R80" s="1">
        <v>80</v>
      </c>
      <c r="S80">
        <v>11</v>
      </c>
      <c r="T80">
        <v>35</v>
      </c>
      <c r="U80">
        <v>4</v>
      </c>
      <c r="V80">
        <v>50</v>
      </c>
      <c r="W80" s="5">
        <f t="shared" si="7"/>
        <v>5173</v>
      </c>
      <c r="X80" s="3">
        <f t="shared" si="6"/>
        <v>0.85110233629483378</v>
      </c>
      <c r="Y80" s="1">
        <v>67</v>
      </c>
      <c r="Z80">
        <v>0</v>
      </c>
      <c r="AA80">
        <v>1</v>
      </c>
      <c r="AB80">
        <v>2</v>
      </c>
      <c r="AC80">
        <v>3</v>
      </c>
    </row>
    <row r="81" spans="11:29" x14ac:dyDescent="0.2">
      <c r="K81" s="1">
        <v>551</v>
      </c>
      <c r="L81">
        <v>2</v>
      </c>
      <c r="M81">
        <v>7</v>
      </c>
      <c r="N81">
        <v>1</v>
      </c>
      <c r="O81">
        <v>10</v>
      </c>
      <c r="R81" s="1">
        <v>81</v>
      </c>
      <c r="S81">
        <v>8</v>
      </c>
      <c r="T81">
        <v>30</v>
      </c>
      <c r="U81">
        <v>1</v>
      </c>
      <c r="V81">
        <v>39</v>
      </c>
      <c r="W81" s="5">
        <f t="shared" si="7"/>
        <v>5212</v>
      </c>
      <c r="X81" s="3">
        <f t="shared" si="6"/>
        <v>0.85751892069759794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14</v>
      </c>
      <c r="N82">
        <v>1</v>
      </c>
      <c r="O82">
        <v>18</v>
      </c>
      <c r="R82" s="1">
        <v>82</v>
      </c>
      <c r="S82">
        <v>8</v>
      </c>
      <c r="T82">
        <v>36</v>
      </c>
      <c r="U82">
        <v>1</v>
      </c>
      <c r="V82">
        <v>45</v>
      </c>
      <c r="W82" s="5">
        <f t="shared" si="7"/>
        <v>5257</v>
      </c>
      <c r="X82" s="3">
        <f t="shared" si="6"/>
        <v>0.86492267193155647</v>
      </c>
      <c r="Y82" s="1">
        <v>69</v>
      </c>
      <c r="Z82">
        <v>0</v>
      </c>
      <c r="AA82">
        <v>1</v>
      </c>
      <c r="AB82">
        <v>2</v>
      </c>
      <c r="AC82">
        <v>3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12</v>
      </c>
      <c r="T83">
        <v>29</v>
      </c>
      <c r="U83">
        <v>2</v>
      </c>
      <c r="V83">
        <v>43</v>
      </c>
      <c r="W83" s="5">
        <f t="shared" si="7"/>
        <v>5300</v>
      </c>
      <c r="X83" s="3">
        <f t="shared" si="6"/>
        <v>0.87199736755511681</v>
      </c>
      <c r="Y83" s="1">
        <v>70</v>
      </c>
      <c r="Z83">
        <v>1</v>
      </c>
      <c r="AA83">
        <v>5</v>
      </c>
      <c r="AB83">
        <v>0</v>
      </c>
      <c r="AC83">
        <v>6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15</v>
      </c>
      <c r="T84">
        <v>23</v>
      </c>
      <c r="U84">
        <v>2</v>
      </c>
      <c r="V84">
        <v>40</v>
      </c>
      <c r="W84" s="5">
        <f t="shared" si="7"/>
        <v>5340</v>
      </c>
      <c r="X84" s="3">
        <f t="shared" si="6"/>
        <v>0.87857847976308001</v>
      </c>
      <c r="Y84" s="1">
        <v>71</v>
      </c>
      <c r="Z84">
        <v>2</v>
      </c>
      <c r="AA84">
        <v>2</v>
      </c>
      <c r="AB84">
        <v>0</v>
      </c>
      <c r="AC84">
        <v>4</v>
      </c>
    </row>
    <row r="85" spans="11:29" x14ac:dyDescent="0.2">
      <c r="K85" s="1">
        <v>555</v>
      </c>
      <c r="L85">
        <v>5</v>
      </c>
      <c r="M85">
        <v>15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W85" s="5">
        <f t="shared" si="7"/>
        <v>5378</v>
      </c>
      <c r="X85" s="3">
        <f t="shared" si="6"/>
        <v>0.8848305363606449</v>
      </c>
      <c r="Y85" s="1">
        <v>72</v>
      </c>
      <c r="Z85">
        <v>0</v>
      </c>
      <c r="AA85">
        <v>1</v>
      </c>
      <c r="AB85">
        <v>1</v>
      </c>
      <c r="AC85">
        <v>2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30</v>
      </c>
      <c r="U86">
        <v>1</v>
      </c>
      <c r="V86">
        <v>40</v>
      </c>
      <c r="W86" s="5">
        <f t="shared" si="7"/>
        <v>5418</v>
      </c>
      <c r="X86" s="3">
        <f t="shared" si="6"/>
        <v>0.89141164856860811</v>
      </c>
      <c r="Y86" s="1">
        <v>73</v>
      </c>
      <c r="Z86">
        <v>0</v>
      </c>
      <c r="AA86">
        <v>1</v>
      </c>
      <c r="AB86">
        <v>4</v>
      </c>
      <c r="AC86">
        <v>5</v>
      </c>
    </row>
    <row r="87" spans="11:29" x14ac:dyDescent="0.2">
      <c r="K87" s="1">
        <v>557</v>
      </c>
      <c r="L87">
        <v>5</v>
      </c>
      <c r="M87">
        <v>4</v>
      </c>
      <c r="N87">
        <v>0</v>
      </c>
      <c r="O87">
        <v>9</v>
      </c>
      <c r="R87" s="1">
        <v>87</v>
      </c>
      <c r="S87">
        <v>9</v>
      </c>
      <c r="T87">
        <v>27</v>
      </c>
      <c r="U87">
        <v>2</v>
      </c>
      <c r="V87">
        <v>38</v>
      </c>
      <c r="W87" s="5">
        <f t="shared" si="7"/>
        <v>5456</v>
      </c>
      <c r="X87" s="3">
        <f t="shared" si="6"/>
        <v>0.89766370516617311</v>
      </c>
      <c r="Y87" s="1">
        <v>74</v>
      </c>
      <c r="Z87">
        <v>0</v>
      </c>
      <c r="AA87">
        <v>1</v>
      </c>
      <c r="AB87">
        <v>0</v>
      </c>
      <c r="AC87">
        <v>1</v>
      </c>
    </row>
    <row r="88" spans="11:29" x14ac:dyDescent="0.2">
      <c r="K88" s="1">
        <v>559</v>
      </c>
      <c r="L88">
        <v>5</v>
      </c>
      <c r="M88">
        <v>12</v>
      </c>
      <c r="N88">
        <v>0</v>
      </c>
      <c r="O88">
        <v>17</v>
      </c>
      <c r="R88" s="1">
        <v>88</v>
      </c>
      <c r="S88">
        <v>5</v>
      </c>
      <c r="T88">
        <v>26</v>
      </c>
      <c r="U88">
        <v>2</v>
      </c>
      <c r="V88">
        <v>33</v>
      </c>
      <c r="W88" s="5">
        <f t="shared" si="7"/>
        <v>5489</v>
      </c>
      <c r="X88" s="3">
        <f t="shared" si="6"/>
        <v>0.90309312273774267</v>
      </c>
      <c r="Y88" s="1">
        <v>75</v>
      </c>
      <c r="Z88">
        <v>0</v>
      </c>
      <c r="AA88">
        <v>1</v>
      </c>
      <c r="AB88">
        <v>1</v>
      </c>
      <c r="AC88">
        <v>2</v>
      </c>
    </row>
    <row r="89" spans="11:29" x14ac:dyDescent="0.2">
      <c r="K89" s="1">
        <v>561</v>
      </c>
      <c r="L89">
        <v>16</v>
      </c>
      <c r="M89">
        <v>37</v>
      </c>
      <c r="N89">
        <v>4</v>
      </c>
      <c r="O89">
        <v>57</v>
      </c>
      <c r="R89" s="1">
        <v>89</v>
      </c>
      <c r="S89">
        <v>13</v>
      </c>
      <c r="T89">
        <v>32</v>
      </c>
      <c r="U89">
        <v>1</v>
      </c>
      <c r="V89">
        <v>46</v>
      </c>
      <c r="W89" s="5">
        <f t="shared" si="7"/>
        <v>5535</v>
      </c>
      <c r="X89" s="3">
        <f t="shared" si="6"/>
        <v>0.91066140177690025</v>
      </c>
      <c r="Y89" s="1">
        <v>76</v>
      </c>
      <c r="Z89">
        <v>3</v>
      </c>
      <c r="AA89">
        <v>1</v>
      </c>
      <c r="AB89">
        <v>2</v>
      </c>
      <c r="AC89">
        <v>6</v>
      </c>
    </row>
    <row r="90" spans="11:29" x14ac:dyDescent="0.2">
      <c r="K90" s="1">
        <v>562</v>
      </c>
      <c r="L90">
        <v>4</v>
      </c>
      <c r="M90">
        <v>22</v>
      </c>
      <c r="N90">
        <v>2</v>
      </c>
      <c r="O90">
        <v>28</v>
      </c>
      <c r="R90" s="1">
        <v>90</v>
      </c>
      <c r="S90">
        <v>10</v>
      </c>
      <c r="T90">
        <v>25</v>
      </c>
      <c r="U90">
        <v>5</v>
      </c>
      <c r="V90">
        <v>40</v>
      </c>
      <c r="W90" s="5">
        <f t="shared" si="7"/>
        <v>5575</v>
      </c>
      <c r="X90" s="3">
        <f t="shared" si="6"/>
        <v>0.91724251398486345</v>
      </c>
      <c r="Y90" s="1">
        <v>77</v>
      </c>
      <c r="Z90">
        <v>0</v>
      </c>
      <c r="AA90">
        <v>0</v>
      </c>
      <c r="AB90">
        <v>2</v>
      </c>
      <c r="AC90">
        <v>2</v>
      </c>
    </row>
    <row r="91" spans="11:29" x14ac:dyDescent="0.2">
      <c r="K91" s="1">
        <v>564</v>
      </c>
      <c r="L91">
        <v>6</v>
      </c>
      <c r="M91">
        <v>18</v>
      </c>
      <c r="N91">
        <v>0</v>
      </c>
      <c r="O91">
        <v>24</v>
      </c>
      <c r="R91" s="1">
        <v>91</v>
      </c>
      <c r="S91">
        <v>6</v>
      </c>
      <c r="T91">
        <v>21</v>
      </c>
      <c r="U91">
        <v>1</v>
      </c>
      <c r="V91">
        <v>28</v>
      </c>
      <c r="W91" s="5">
        <f t="shared" si="7"/>
        <v>5603</v>
      </c>
      <c r="X91" s="3">
        <f t="shared" si="6"/>
        <v>0.92184929253043768</v>
      </c>
      <c r="Y91" s="1">
        <v>78</v>
      </c>
      <c r="Z91">
        <v>2</v>
      </c>
      <c r="AA91">
        <v>1</v>
      </c>
      <c r="AB91">
        <v>3</v>
      </c>
      <c r="AC91">
        <v>6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W92" s="5">
        <f t="shared" si="7"/>
        <v>5634</v>
      </c>
      <c r="X92" s="3">
        <f t="shared" si="6"/>
        <v>0.92694965449160904</v>
      </c>
      <c r="Y92" s="1">
        <v>79</v>
      </c>
      <c r="Z92">
        <v>3</v>
      </c>
      <c r="AA92">
        <v>1</v>
      </c>
      <c r="AB92">
        <v>0</v>
      </c>
      <c r="AC92">
        <v>4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5</v>
      </c>
      <c r="T93">
        <v>16</v>
      </c>
      <c r="U93">
        <v>1</v>
      </c>
      <c r="V93">
        <v>22</v>
      </c>
      <c r="W93" s="5">
        <f t="shared" si="7"/>
        <v>5656</v>
      </c>
      <c r="X93" s="3">
        <f t="shared" si="6"/>
        <v>0.93056926620598879</v>
      </c>
      <c r="Y93" s="1">
        <v>80</v>
      </c>
      <c r="Z93">
        <v>0</v>
      </c>
      <c r="AA93">
        <v>1</v>
      </c>
      <c r="AB93">
        <v>1</v>
      </c>
      <c r="AC93">
        <v>2</v>
      </c>
    </row>
    <row r="94" spans="11:29" x14ac:dyDescent="0.2">
      <c r="K94" s="1">
        <v>567</v>
      </c>
      <c r="L94">
        <v>7</v>
      </c>
      <c r="M94">
        <v>29</v>
      </c>
      <c r="N94">
        <v>4</v>
      </c>
      <c r="O94">
        <v>40</v>
      </c>
      <c r="R94" s="1">
        <v>94</v>
      </c>
      <c r="S94">
        <v>5</v>
      </c>
      <c r="T94">
        <v>20</v>
      </c>
      <c r="U94">
        <v>2</v>
      </c>
      <c r="V94">
        <v>27</v>
      </c>
      <c r="W94" s="5">
        <f t="shared" si="7"/>
        <v>5683</v>
      </c>
      <c r="X94" s="3">
        <f t="shared" si="6"/>
        <v>0.93501151694636397</v>
      </c>
      <c r="Y94" s="1">
        <v>81</v>
      </c>
      <c r="Z94">
        <v>1</v>
      </c>
      <c r="AA94">
        <v>3</v>
      </c>
      <c r="AB94">
        <v>1</v>
      </c>
      <c r="AC94">
        <v>5</v>
      </c>
    </row>
    <row r="95" spans="11:29" x14ac:dyDescent="0.2">
      <c r="K95" s="1">
        <v>568</v>
      </c>
      <c r="L95">
        <v>13</v>
      </c>
      <c r="M95">
        <v>17</v>
      </c>
      <c r="N95">
        <v>0</v>
      </c>
      <c r="O95">
        <v>30</v>
      </c>
      <c r="R95" s="1">
        <v>95</v>
      </c>
      <c r="S95">
        <v>5</v>
      </c>
      <c r="T95">
        <v>22</v>
      </c>
      <c r="U95">
        <v>1</v>
      </c>
      <c r="V95">
        <v>28</v>
      </c>
      <c r="W95" s="5">
        <f t="shared" si="7"/>
        <v>5711</v>
      </c>
      <c r="X95" s="3">
        <f t="shared" si="6"/>
        <v>0.93961829549193809</v>
      </c>
      <c r="Y95" s="1">
        <v>82</v>
      </c>
      <c r="Z95">
        <v>1</v>
      </c>
      <c r="AA95">
        <v>1</v>
      </c>
      <c r="AB95">
        <v>0</v>
      </c>
      <c r="AC95">
        <v>2</v>
      </c>
    </row>
    <row r="96" spans="11:29" x14ac:dyDescent="0.2">
      <c r="K96" s="1">
        <v>569</v>
      </c>
      <c r="L96">
        <v>9</v>
      </c>
      <c r="M96">
        <v>25</v>
      </c>
      <c r="N96">
        <v>3</v>
      </c>
      <c r="O96">
        <v>37</v>
      </c>
      <c r="R96" s="1">
        <v>96</v>
      </c>
      <c r="S96">
        <v>10</v>
      </c>
      <c r="T96">
        <v>13</v>
      </c>
      <c r="U96">
        <v>3</v>
      </c>
      <c r="V96">
        <v>26</v>
      </c>
      <c r="W96" s="5">
        <f t="shared" si="7"/>
        <v>5737</v>
      </c>
      <c r="X96" s="3">
        <f t="shared" si="6"/>
        <v>0.94389601842711424</v>
      </c>
      <c r="Y96" s="1">
        <v>83</v>
      </c>
      <c r="Z96">
        <v>0</v>
      </c>
      <c r="AA96">
        <v>0</v>
      </c>
      <c r="AB96">
        <v>1</v>
      </c>
      <c r="AC96">
        <v>1</v>
      </c>
    </row>
    <row r="97" spans="11:29" x14ac:dyDescent="0.2">
      <c r="K97" s="1">
        <v>571</v>
      </c>
      <c r="L97">
        <v>5</v>
      </c>
      <c r="M97">
        <v>21</v>
      </c>
      <c r="N97">
        <v>2</v>
      </c>
      <c r="O97">
        <v>28</v>
      </c>
      <c r="R97" s="1">
        <v>97</v>
      </c>
      <c r="S97">
        <v>7</v>
      </c>
      <c r="T97">
        <v>21</v>
      </c>
      <c r="U97">
        <v>0</v>
      </c>
      <c r="V97">
        <v>28</v>
      </c>
      <c r="W97" s="5">
        <f t="shared" si="7"/>
        <v>5765</v>
      </c>
      <c r="X97" s="3">
        <f t="shared" si="6"/>
        <v>0.94850279697268836</v>
      </c>
      <c r="Y97" s="1">
        <v>84</v>
      </c>
      <c r="Z97">
        <v>2</v>
      </c>
      <c r="AA97">
        <v>2</v>
      </c>
      <c r="AB97">
        <v>1</v>
      </c>
      <c r="AC97">
        <v>5</v>
      </c>
    </row>
    <row r="98" spans="11:29" x14ac:dyDescent="0.2">
      <c r="K98" s="1">
        <v>575</v>
      </c>
      <c r="L98">
        <v>4</v>
      </c>
      <c r="M98">
        <v>15</v>
      </c>
      <c r="N98">
        <v>0</v>
      </c>
      <c r="O98">
        <v>19</v>
      </c>
      <c r="R98" s="1">
        <v>98</v>
      </c>
      <c r="S98">
        <v>2</v>
      </c>
      <c r="T98">
        <v>14</v>
      </c>
      <c r="U98">
        <v>1</v>
      </c>
      <c r="V98">
        <v>17</v>
      </c>
      <c r="W98" s="5">
        <f t="shared" si="7"/>
        <v>5782</v>
      </c>
      <c r="X98" s="3">
        <f t="shared" si="6"/>
        <v>0.95129976966107277</v>
      </c>
      <c r="Y98" s="1">
        <v>85</v>
      </c>
      <c r="Z98">
        <v>3</v>
      </c>
      <c r="AA98">
        <v>3</v>
      </c>
      <c r="AB98">
        <v>0</v>
      </c>
      <c r="AC98">
        <v>6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16</v>
      </c>
      <c r="U99">
        <v>0</v>
      </c>
      <c r="V99">
        <v>21</v>
      </c>
      <c r="W99" s="5">
        <f t="shared" si="7"/>
        <v>5803</v>
      </c>
      <c r="X99" s="3">
        <f t="shared" si="6"/>
        <v>0.95475485357025336</v>
      </c>
      <c r="Y99" s="1">
        <v>86</v>
      </c>
      <c r="Z99">
        <v>1</v>
      </c>
      <c r="AA99">
        <v>0</v>
      </c>
      <c r="AB99">
        <v>0</v>
      </c>
      <c r="AC99">
        <v>1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11</v>
      </c>
      <c r="U100">
        <v>0</v>
      </c>
      <c r="V100">
        <v>15</v>
      </c>
      <c r="W100" s="5">
        <f t="shared" si="7"/>
        <v>5818</v>
      </c>
      <c r="X100" s="3">
        <f t="shared" si="6"/>
        <v>0.95722277064823957</v>
      </c>
      <c r="Y100" s="1">
        <v>87</v>
      </c>
      <c r="Z100">
        <v>1</v>
      </c>
      <c r="AA100">
        <v>1</v>
      </c>
      <c r="AB100">
        <v>2</v>
      </c>
      <c r="AC100">
        <v>4</v>
      </c>
    </row>
    <row r="101" spans="11:29" x14ac:dyDescent="0.2">
      <c r="K101" s="1">
        <v>578</v>
      </c>
      <c r="L101">
        <v>1</v>
      </c>
      <c r="M101">
        <v>6</v>
      </c>
      <c r="N101">
        <v>1</v>
      </c>
      <c r="O101">
        <v>8</v>
      </c>
      <c r="R101" s="1">
        <v>101</v>
      </c>
      <c r="S101">
        <v>4</v>
      </c>
      <c r="T101">
        <v>14</v>
      </c>
      <c r="U101">
        <v>1</v>
      </c>
      <c r="V101">
        <v>19</v>
      </c>
      <c r="W101" s="5">
        <f t="shared" si="7"/>
        <v>5837</v>
      </c>
      <c r="X101" s="3">
        <f t="shared" si="6"/>
        <v>0.96034879894702208</v>
      </c>
      <c r="Y101" s="1">
        <v>88</v>
      </c>
      <c r="Z101">
        <v>0</v>
      </c>
      <c r="AA101">
        <v>0</v>
      </c>
      <c r="AB101">
        <v>1</v>
      </c>
      <c r="AC101">
        <v>1</v>
      </c>
    </row>
    <row r="102" spans="11:29" x14ac:dyDescent="0.2">
      <c r="K102" s="1">
        <v>580</v>
      </c>
      <c r="L102">
        <v>0</v>
      </c>
      <c r="M102">
        <v>5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W102" s="5">
        <f t="shared" si="7"/>
        <v>5846</v>
      </c>
      <c r="X102" s="3">
        <f t="shared" si="6"/>
        <v>0.9618295491938138</v>
      </c>
      <c r="Y102" s="1">
        <v>89</v>
      </c>
      <c r="Z102">
        <v>0</v>
      </c>
      <c r="AA102">
        <v>1</v>
      </c>
      <c r="AB102">
        <v>1</v>
      </c>
      <c r="AC102">
        <v>2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W103" s="5">
        <f t="shared" si="7"/>
        <v>5860</v>
      </c>
      <c r="X103" s="3">
        <f t="shared" si="6"/>
        <v>0.96413293846660086</v>
      </c>
      <c r="Y103" s="1">
        <v>90</v>
      </c>
      <c r="Z103">
        <v>1</v>
      </c>
      <c r="AA103">
        <v>0</v>
      </c>
      <c r="AB103">
        <v>3</v>
      </c>
      <c r="AC103">
        <v>4</v>
      </c>
    </row>
    <row r="104" spans="11:29" x14ac:dyDescent="0.2">
      <c r="K104" s="1">
        <v>582</v>
      </c>
      <c r="L104">
        <v>6</v>
      </c>
      <c r="M104">
        <v>12</v>
      </c>
      <c r="N104">
        <v>0</v>
      </c>
      <c r="O104">
        <v>18</v>
      </c>
      <c r="R104" s="1">
        <v>104</v>
      </c>
      <c r="S104">
        <v>2</v>
      </c>
      <c r="T104">
        <v>16</v>
      </c>
      <c r="U104">
        <v>0</v>
      </c>
      <c r="V104">
        <v>18</v>
      </c>
      <c r="W104" s="5">
        <f t="shared" si="7"/>
        <v>5878</v>
      </c>
      <c r="X104" s="3">
        <f t="shared" si="6"/>
        <v>0.96709443896018432</v>
      </c>
      <c r="Y104" s="1">
        <v>92</v>
      </c>
      <c r="Z104">
        <v>0</v>
      </c>
      <c r="AA104">
        <v>2</v>
      </c>
      <c r="AB104">
        <v>0</v>
      </c>
      <c r="AC104">
        <v>2</v>
      </c>
    </row>
    <row r="105" spans="11:29" x14ac:dyDescent="0.2">
      <c r="K105" s="1">
        <v>584</v>
      </c>
      <c r="L105">
        <v>3</v>
      </c>
      <c r="M105">
        <v>13</v>
      </c>
      <c r="N105">
        <v>3</v>
      </c>
      <c r="O105">
        <v>19</v>
      </c>
      <c r="R105" s="1">
        <v>105</v>
      </c>
      <c r="S105">
        <v>1</v>
      </c>
      <c r="T105">
        <v>8</v>
      </c>
      <c r="U105">
        <v>0</v>
      </c>
      <c r="V105">
        <v>9</v>
      </c>
      <c r="W105" s="5">
        <f t="shared" si="7"/>
        <v>5887</v>
      </c>
      <c r="X105" s="3">
        <f t="shared" si="6"/>
        <v>0.96857518920697594</v>
      </c>
      <c r="Y105" s="1">
        <v>94</v>
      </c>
      <c r="Z105">
        <v>0</v>
      </c>
      <c r="AA105">
        <v>0</v>
      </c>
      <c r="AB105">
        <v>1</v>
      </c>
      <c r="AC105">
        <v>1</v>
      </c>
    </row>
    <row r="106" spans="11:29" x14ac:dyDescent="0.2">
      <c r="K106" s="1">
        <v>585</v>
      </c>
      <c r="L106">
        <v>6</v>
      </c>
      <c r="M106">
        <v>12</v>
      </c>
      <c r="N106">
        <v>0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W106" s="5">
        <f t="shared" si="7"/>
        <v>5894</v>
      </c>
      <c r="X106" s="3">
        <f t="shared" si="6"/>
        <v>0.96972688384336958</v>
      </c>
      <c r="Y106" s="1">
        <v>96</v>
      </c>
      <c r="Z106">
        <v>0</v>
      </c>
      <c r="AA106">
        <v>1</v>
      </c>
      <c r="AB106">
        <v>2</v>
      </c>
      <c r="AC106">
        <v>3</v>
      </c>
    </row>
    <row r="107" spans="11:29" x14ac:dyDescent="0.2">
      <c r="K107" s="1">
        <v>587</v>
      </c>
      <c r="L107">
        <v>4</v>
      </c>
      <c r="M107">
        <v>12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W107" s="5">
        <f t="shared" si="7"/>
        <v>5902</v>
      </c>
      <c r="X107" s="3">
        <f t="shared" si="6"/>
        <v>0.97104310628496215</v>
      </c>
      <c r="Y107" s="1">
        <v>98</v>
      </c>
      <c r="Z107">
        <v>1</v>
      </c>
      <c r="AA107">
        <v>0</v>
      </c>
      <c r="AB107">
        <v>2</v>
      </c>
      <c r="AC107">
        <v>3</v>
      </c>
    </row>
    <row r="108" spans="11:29" x14ac:dyDescent="0.2">
      <c r="K108" s="1">
        <v>588</v>
      </c>
      <c r="L108">
        <v>5</v>
      </c>
      <c r="M108">
        <v>22</v>
      </c>
      <c r="N108">
        <v>0</v>
      </c>
      <c r="O108">
        <v>27</v>
      </c>
      <c r="R108" s="1">
        <v>108</v>
      </c>
      <c r="S108">
        <v>6</v>
      </c>
      <c r="T108">
        <v>6</v>
      </c>
      <c r="U108">
        <v>0</v>
      </c>
      <c r="V108">
        <v>12</v>
      </c>
      <c r="W108" s="5">
        <f t="shared" si="7"/>
        <v>5914</v>
      </c>
      <c r="X108" s="3">
        <f t="shared" si="6"/>
        <v>0.97301743994735113</v>
      </c>
      <c r="Y108" s="1">
        <v>99</v>
      </c>
      <c r="Z108">
        <v>1</v>
      </c>
      <c r="AA108">
        <v>1</v>
      </c>
      <c r="AB108">
        <v>1</v>
      </c>
      <c r="AC108">
        <v>3</v>
      </c>
    </row>
    <row r="109" spans="11:29" x14ac:dyDescent="0.2">
      <c r="K109" s="1">
        <v>590</v>
      </c>
      <c r="L109">
        <v>8</v>
      </c>
      <c r="M109">
        <v>8</v>
      </c>
      <c r="N109">
        <v>0</v>
      </c>
      <c r="O109">
        <v>16</v>
      </c>
      <c r="R109" s="1">
        <v>109</v>
      </c>
      <c r="S109">
        <v>2</v>
      </c>
      <c r="T109">
        <v>7</v>
      </c>
      <c r="U109">
        <v>0</v>
      </c>
      <c r="V109">
        <v>9</v>
      </c>
      <c r="W109" s="5">
        <f t="shared" si="7"/>
        <v>5923</v>
      </c>
      <c r="X109" s="3">
        <f t="shared" si="6"/>
        <v>0.97449819019414285</v>
      </c>
      <c r="Y109" s="1">
        <v>100</v>
      </c>
      <c r="Z109">
        <v>2</v>
      </c>
      <c r="AA109">
        <v>0</v>
      </c>
      <c r="AB109">
        <v>1</v>
      </c>
      <c r="AC109">
        <v>3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1</v>
      </c>
      <c r="T110">
        <v>5</v>
      </c>
      <c r="U110">
        <v>0</v>
      </c>
      <c r="V110">
        <v>6</v>
      </c>
      <c r="W110" s="5">
        <f t="shared" si="7"/>
        <v>5929</v>
      </c>
      <c r="X110" s="3">
        <f t="shared" si="6"/>
        <v>0.97548535702533723</v>
      </c>
      <c r="Y110" s="1">
        <v>102</v>
      </c>
      <c r="Z110">
        <v>0</v>
      </c>
      <c r="AA110">
        <v>0</v>
      </c>
      <c r="AB110">
        <v>1</v>
      </c>
      <c r="AC110">
        <v>1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W111" s="5">
        <f t="shared" si="7"/>
        <v>5938</v>
      </c>
      <c r="X111" s="3">
        <f t="shared" si="6"/>
        <v>0.97696610727212896</v>
      </c>
      <c r="Y111" s="1">
        <v>104</v>
      </c>
      <c r="Z111">
        <v>0</v>
      </c>
      <c r="AA111">
        <v>1</v>
      </c>
      <c r="AB111">
        <v>0</v>
      </c>
      <c r="AC111">
        <v>1</v>
      </c>
    </row>
    <row r="112" spans="11:29" x14ac:dyDescent="0.2">
      <c r="K112" s="1">
        <v>594</v>
      </c>
      <c r="L112">
        <v>2</v>
      </c>
      <c r="M112">
        <v>7</v>
      </c>
      <c r="N112">
        <v>0</v>
      </c>
      <c r="O112">
        <v>9</v>
      </c>
      <c r="R112" s="1">
        <v>112</v>
      </c>
      <c r="S112">
        <v>0</v>
      </c>
      <c r="T112">
        <v>6</v>
      </c>
      <c r="U112">
        <v>1</v>
      </c>
      <c r="V112">
        <v>7</v>
      </c>
      <c r="W112" s="5">
        <f t="shared" si="7"/>
        <v>5945</v>
      </c>
      <c r="X112" s="3">
        <f t="shared" si="6"/>
        <v>0.97811780190852249</v>
      </c>
      <c r="Y112" s="1">
        <v>105</v>
      </c>
      <c r="Z112">
        <v>0</v>
      </c>
      <c r="AA112">
        <v>0</v>
      </c>
      <c r="AB112">
        <v>1</v>
      </c>
      <c r="AC112">
        <v>1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W113" s="5">
        <f t="shared" si="7"/>
        <v>5951</v>
      </c>
      <c r="X113" s="3">
        <f t="shared" si="6"/>
        <v>0.97910496873971697</v>
      </c>
      <c r="Y113" s="1">
        <v>107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W114" s="5">
        <f t="shared" si="7"/>
        <v>5956</v>
      </c>
      <c r="X114" s="3">
        <f t="shared" si="6"/>
        <v>0.97992760776571242</v>
      </c>
      <c r="Y114" s="1">
        <v>109</v>
      </c>
      <c r="Z114">
        <v>0</v>
      </c>
      <c r="AA114">
        <v>0</v>
      </c>
      <c r="AB114">
        <v>1</v>
      </c>
      <c r="AC114">
        <v>1</v>
      </c>
    </row>
    <row r="115" spans="11:29" x14ac:dyDescent="0.2">
      <c r="K115" s="1">
        <v>599</v>
      </c>
      <c r="L115">
        <v>3</v>
      </c>
      <c r="M115">
        <v>14</v>
      </c>
      <c r="N115">
        <v>0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W115" s="5">
        <f t="shared" si="7"/>
        <v>5960</v>
      </c>
      <c r="X115" s="3">
        <f t="shared" si="6"/>
        <v>0.9805857189865087</v>
      </c>
      <c r="Y115" s="1">
        <v>111</v>
      </c>
      <c r="Z115">
        <v>0</v>
      </c>
      <c r="AA115">
        <v>0</v>
      </c>
      <c r="AB115">
        <v>1</v>
      </c>
      <c r="AC115">
        <v>1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1</v>
      </c>
      <c r="T116">
        <v>5</v>
      </c>
      <c r="U116">
        <v>1</v>
      </c>
      <c r="V116">
        <v>7</v>
      </c>
      <c r="W116" s="5">
        <f t="shared" si="7"/>
        <v>5967</v>
      </c>
      <c r="X116" s="3">
        <f t="shared" si="6"/>
        <v>0.98173741362290223</v>
      </c>
      <c r="Y116" s="1">
        <v>113</v>
      </c>
      <c r="Z116">
        <v>0</v>
      </c>
      <c r="AA116">
        <v>2</v>
      </c>
      <c r="AB116">
        <v>1</v>
      </c>
      <c r="AC116">
        <v>3</v>
      </c>
    </row>
    <row r="117" spans="11:29" x14ac:dyDescent="0.2">
      <c r="K117" s="1">
        <v>601</v>
      </c>
      <c r="L117">
        <v>1</v>
      </c>
      <c r="M117">
        <v>8</v>
      </c>
      <c r="N117">
        <v>0</v>
      </c>
      <c r="O117">
        <v>9</v>
      </c>
      <c r="R117" s="1">
        <v>117</v>
      </c>
      <c r="S117">
        <v>2</v>
      </c>
      <c r="T117">
        <v>2</v>
      </c>
      <c r="U117">
        <v>0</v>
      </c>
      <c r="V117">
        <v>4</v>
      </c>
      <c r="W117" s="5">
        <f t="shared" si="7"/>
        <v>5971</v>
      </c>
      <c r="X117" s="3">
        <f t="shared" si="6"/>
        <v>0.98239552484369863</v>
      </c>
      <c r="Y117" s="1">
        <v>114</v>
      </c>
      <c r="Z117">
        <v>0</v>
      </c>
      <c r="AA117">
        <v>1</v>
      </c>
      <c r="AB117">
        <v>1</v>
      </c>
      <c r="AC117">
        <v>2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1</v>
      </c>
      <c r="T118">
        <v>4</v>
      </c>
      <c r="U118">
        <v>0</v>
      </c>
      <c r="V118">
        <v>5</v>
      </c>
      <c r="W118" s="5">
        <f t="shared" si="7"/>
        <v>5976</v>
      </c>
      <c r="X118" s="3">
        <f t="shared" si="6"/>
        <v>0.98321816386969396</v>
      </c>
      <c r="Y118" s="1">
        <v>118</v>
      </c>
      <c r="Z118">
        <v>0</v>
      </c>
      <c r="AA118">
        <v>1</v>
      </c>
      <c r="AB118">
        <v>0</v>
      </c>
      <c r="AC118">
        <v>1</v>
      </c>
    </row>
    <row r="119" spans="11:29" x14ac:dyDescent="0.2">
      <c r="K119" s="1">
        <v>603</v>
      </c>
      <c r="L119">
        <v>5</v>
      </c>
      <c r="M119">
        <v>1</v>
      </c>
      <c r="N119">
        <v>3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W119" s="5">
        <f t="shared" si="7"/>
        <v>5983</v>
      </c>
      <c r="X119" s="3">
        <f t="shared" si="6"/>
        <v>0.98436985850608749</v>
      </c>
      <c r="Y119" s="1">
        <v>121</v>
      </c>
      <c r="Z119">
        <v>1</v>
      </c>
      <c r="AA119">
        <v>0</v>
      </c>
      <c r="AB119">
        <v>2</v>
      </c>
      <c r="AC119">
        <v>3</v>
      </c>
    </row>
    <row r="120" spans="11:29" x14ac:dyDescent="0.2">
      <c r="K120" s="1">
        <v>604</v>
      </c>
      <c r="L120">
        <v>2</v>
      </c>
      <c r="M120">
        <v>6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W120" s="5">
        <f t="shared" si="7"/>
        <v>5990</v>
      </c>
      <c r="X120" s="3">
        <f t="shared" si="6"/>
        <v>0.98552155314248113</v>
      </c>
      <c r="Y120" s="1">
        <v>124</v>
      </c>
      <c r="Z120">
        <v>1</v>
      </c>
      <c r="AA120">
        <v>0</v>
      </c>
      <c r="AB120">
        <v>0</v>
      </c>
      <c r="AC120">
        <v>1</v>
      </c>
    </row>
    <row r="121" spans="11:29" x14ac:dyDescent="0.2">
      <c r="K121" s="1">
        <v>605</v>
      </c>
      <c r="L121">
        <v>2</v>
      </c>
      <c r="M121">
        <v>7</v>
      </c>
      <c r="N121">
        <v>0</v>
      </c>
      <c r="O121">
        <v>9</v>
      </c>
      <c r="R121" s="1">
        <v>121</v>
      </c>
      <c r="S121">
        <v>0</v>
      </c>
      <c r="T121">
        <v>6</v>
      </c>
      <c r="U121">
        <v>0</v>
      </c>
      <c r="V121">
        <v>6</v>
      </c>
      <c r="W121" s="5">
        <f t="shared" si="7"/>
        <v>5996</v>
      </c>
      <c r="X121" s="3">
        <f t="shared" si="6"/>
        <v>0.98650871997367551</v>
      </c>
      <c r="Y121" s="1">
        <v>126</v>
      </c>
      <c r="Z121">
        <v>1</v>
      </c>
      <c r="AA121">
        <v>0</v>
      </c>
      <c r="AB121">
        <v>0</v>
      </c>
      <c r="AC121">
        <v>1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W122" s="5">
        <f t="shared" si="7"/>
        <v>5998</v>
      </c>
      <c r="X122" s="3">
        <f t="shared" si="6"/>
        <v>0.98683777558407371</v>
      </c>
      <c r="Y122" s="1">
        <v>128</v>
      </c>
      <c r="Z122">
        <v>1</v>
      </c>
      <c r="AA122">
        <v>0</v>
      </c>
      <c r="AB122">
        <v>3</v>
      </c>
      <c r="AC122">
        <v>4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W123" s="5">
        <f t="shared" si="7"/>
        <v>6004</v>
      </c>
      <c r="X123" s="3">
        <f t="shared" si="6"/>
        <v>0.98782494241526819</v>
      </c>
      <c r="Y123" s="1">
        <v>134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5</v>
      </c>
      <c r="M124">
        <v>12</v>
      </c>
      <c r="N124">
        <v>2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W124" s="5">
        <f t="shared" si="7"/>
        <v>6008</v>
      </c>
      <c r="X124" s="3">
        <f t="shared" si="6"/>
        <v>0.98848305363606448</v>
      </c>
      <c r="Y124" s="1">
        <v>139</v>
      </c>
      <c r="Z124">
        <v>1</v>
      </c>
      <c r="AA124">
        <v>0</v>
      </c>
      <c r="AB124">
        <v>1</v>
      </c>
      <c r="AC124">
        <v>2</v>
      </c>
    </row>
    <row r="125" spans="11:29" x14ac:dyDescent="0.2">
      <c r="K125" s="1">
        <v>610</v>
      </c>
      <c r="L125">
        <v>16</v>
      </c>
      <c r="M125">
        <v>32</v>
      </c>
      <c r="N125">
        <v>4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W125" s="5">
        <f t="shared" si="7"/>
        <v>6013</v>
      </c>
      <c r="X125" s="3">
        <f t="shared" si="6"/>
        <v>0.98930569266205992</v>
      </c>
      <c r="Y125" s="1">
        <v>140</v>
      </c>
      <c r="Z125">
        <v>1</v>
      </c>
      <c r="AA125">
        <v>0</v>
      </c>
      <c r="AB125">
        <v>0</v>
      </c>
      <c r="AC125">
        <v>1</v>
      </c>
    </row>
    <row r="126" spans="11:29" x14ac:dyDescent="0.2">
      <c r="K126" s="1">
        <v>611</v>
      </c>
      <c r="L126">
        <v>4</v>
      </c>
      <c r="M126">
        <v>15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W126" s="5">
        <f t="shared" si="7"/>
        <v>6017</v>
      </c>
      <c r="X126" s="3">
        <f t="shared" si="6"/>
        <v>0.98996380388285621</v>
      </c>
      <c r="Y126" s="1">
        <v>141</v>
      </c>
      <c r="Z126">
        <v>1</v>
      </c>
      <c r="AA126">
        <v>0</v>
      </c>
      <c r="AB126">
        <v>0</v>
      </c>
      <c r="AC126">
        <v>1</v>
      </c>
    </row>
    <row r="127" spans="11:29" x14ac:dyDescent="0.2">
      <c r="K127" s="1">
        <v>612</v>
      </c>
      <c r="L127">
        <v>15</v>
      </c>
      <c r="M127">
        <v>24</v>
      </c>
      <c r="N127">
        <v>2</v>
      </c>
      <c r="O127">
        <v>41</v>
      </c>
      <c r="R127" s="1">
        <v>127</v>
      </c>
      <c r="S127">
        <v>4</v>
      </c>
      <c r="T127">
        <v>2</v>
      </c>
      <c r="U127">
        <v>0</v>
      </c>
      <c r="V127">
        <v>6</v>
      </c>
      <c r="W127" s="5">
        <f t="shared" si="7"/>
        <v>6023</v>
      </c>
      <c r="X127" s="3">
        <f t="shared" si="6"/>
        <v>0.99095097071405069</v>
      </c>
      <c r="Y127" s="1">
        <v>143</v>
      </c>
      <c r="Z127">
        <v>0</v>
      </c>
      <c r="AA127">
        <v>0</v>
      </c>
      <c r="AB127">
        <v>1</v>
      </c>
      <c r="AC127">
        <v>1</v>
      </c>
    </row>
    <row r="128" spans="11:29" x14ac:dyDescent="0.2">
      <c r="K128" s="1">
        <v>613</v>
      </c>
      <c r="L128">
        <v>13</v>
      </c>
      <c r="M128">
        <v>30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  <c r="W128" s="5">
        <f t="shared" si="7"/>
        <v>6026</v>
      </c>
      <c r="X128" s="3">
        <f t="shared" si="6"/>
        <v>0.99144455412964794</v>
      </c>
      <c r="Y128" s="1">
        <v>144</v>
      </c>
      <c r="Z128">
        <v>0</v>
      </c>
      <c r="AA128">
        <v>1</v>
      </c>
      <c r="AB128">
        <v>0</v>
      </c>
      <c r="AC128">
        <v>1</v>
      </c>
    </row>
    <row r="129" spans="11:29" x14ac:dyDescent="0.2">
      <c r="K129" s="1">
        <v>614</v>
      </c>
      <c r="L129">
        <v>7</v>
      </c>
      <c r="M129">
        <v>17</v>
      </c>
      <c r="N129">
        <v>0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  <c r="W129" s="5">
        <f t="shared" si="7"/>
        <v>6027</v>
      </c>
      <c r="X129" s="3">
        <f t="shared" si="6"/>
        <v>0.99160908193484698</v>
      </c>
      <c r="Y129" s="1">
        <v>146</v>
      </c>
      <c r="Z129">
        <v>0</v>
      </c>
      <c r="AA129">
        <v>0</v>
      </c>
      <c r="AB129">
        <v>1</v>
      </c>
      <c r="AC129">
        <v>1</v>
      </c>
    </row>
    <row r="130" spans="11:29" x14ac:dyDescent="0.2">
      <c r="K130" s="1">
        <v>615</v>
      </c>
      <c r="L130">
        <v>2</v>
      </c>
      <c r="M130">
        <v>9</v>
      </c>
      <c r="N130">
        <v>2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  <c r="W130" s="5">
        <f t="shared" si="7"/>
        <v>6028</v>
      </c>
      <c r="X130" s="3">
        <f t="shared" si="6"/>
        <v>0.99177360974004602</v>
      </c>
      <c r="Y130" s="1">
        <v>149</v>
      </c>
      <c r="Z130">
        <v>0</v>
      </c>
      <c r="AA130">
        <v>0</v>
      </c>
      <c r="AB130">
        <v>1</v>
      </c>
      <c r="AC130">
        <v>1</v>
      </c>
    </row>
    <row r="131" spans="11:29" x14ac:dyDescent="0.2">
      <c r="K131" s="1">
        <v>616</v>
      </c>
      <c r="L131">
        <v>1</v>
      </c>
      <c r="M131">
        <v>6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  <c r="W131" s="5">
        <f t="shared" si="7"/>
        <v>6029</v>
      </c>
      <c r="X131" s="3">
        <f t="shared" si="6"/>
        <v>0.99193813754524518</v>
      </c>
      <c r="Y131" s="1">
        <v>164</v>
      </c>
      <c r="Z131">
        <v>0</v>
      </c>
      <c r="AA131">
        <v>0</v>
      </c>
      <c r="AB131">
        <v>1</v>
      </c>
      <c r="AC131">
        <v>1</v>
      </c>
    </row>
    <row r="132" spans="11:29" x14ac:dyDescent="0.2">
      <c r="K132" s="1">
        <v>617</v>
      </c>
      <c r="L132">
        <v>0</v>
      </c>
      <c r="M132">
        <v>8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  <c r="W132" s="5">
        <f t="shared" si="7"/>
        <v>6031</v>
      </c>
      <c r="X132" s="3">
        <f t="shared" si="6"/>
        <v>0.99226719315564327</v>
      </c>
      <c r="Z132">
        <f>SUM(Z13:Z131)</f>
        <v>1270</v>
      </c>
      <c r="AA132">
        <f>SUM(AA13:AA131)</f>
        <v>4540</v>
      </c>
      <c r="AB132">
        <f>SUM(AB13:AB131)</f>
        <v>268</v>
      </c>
      <c r="AC132">
        <f>SUM(AC13:AC131)</f>
        <v>6078</v>
      </c>
    </row>
    <row r="133" spans="11:29" x14ac:dyDescent="0.2">
      <c r="K133" s="1">
        <v>618</v>
      </c>
      <c r="L133">
        <v>3</v>
      </c>
      <c r="M133">
        <v>16</v>
      </c>
      <c r="N133">
        <v>1</v>
      </c>
      <c r="O133">
        <v>20</v>
      </c>
      <c r="R133" s="1">
        <v>134</v>
      </c>
      <c r="S133">
        <v>2</v>
      </c>
      <c r="T133">
        <v>1</v>
      </c>
      <c r="U133">
        <v>0</v>
      </c>
      <c r="V133">
        <v>3</v>
      </c>
      <c r="W133" s="5">
        <f t="shared" si="7"/>
        <v>6034</v>
      </c>
      <c r="X133" s="3">
        <f t="shared" si="6"/>
        <v>0.99276077657124051</v>
      </c>
    </row>
    <row r="134" spans="11:29" x14ac:dyDescent="0.2">
      <c r="K134" s="1">
        <v>619</v>
      </c>
      <c r="L134">
        <v>4</v>
      </c>
      <c r="M134">
        <v>6</v>
      </c>
      <c r="N134">
        <v>0</v>
      </c>
      <c r="O134">
        <v>10</v>
      </c>
      <c r="R134" s="1">
        <v>135</v>
      </c>
      <c r="S134">
        <v>0</v>
      </c>
      <c r="T134">
        <v>3</v>
      </c>
      <c r="U134">
        <v>0</v>
      </c>
      <c r="V134">
        <v>3</v>
      </c>
      <c r="W134" s="5">
        <f t="shared" si="7"/>
        <v>6037</v>
      </c>
      <c r="X134" s="3">
        <f t="shared" si="6"/>
        <v>0.99325435998683775</v>
      </c>
    </row>
    <row r="135" spans="11:29" x14ac:dyDescent="0.2">
      <c r="K135" s="1">
        <v>620</v>
      </c>
      <c r="L135">
        <v>8</v>
      </c>
      <c r="M135">
        <v>10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  <c r="W135" s="5">
        <f t="shared" si="7"/>
        <v>6040</v>
      </c>
      <c r="X135" s="3">
        <f t="shared" si="6"/>
        <v>0.993747943402435</v>
      </c>
    </row>
    <row r="136" spans="11:29" x14ac:dyDescent="0.2">
      <c r="K136" s="1">
        <v>622</v>
      </c>
      <c r="L136">
        <v>6</v>
      </c>
      <c r="M136">
        <v>13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  <c r="W136" s="5">
        <f t="shared" si="7"/>
        <v>6041</v>
      </c>
      <c r="X136" s="3">
        <f t="shared" si="6"/>
        <v>0.99391247120763404</v>
      </c>
    </row>
    <row r="137" spans="11:29" x14ac:dyDescent="0.2">
      <c r="K137" s="1">
        <v>623</v>
      </c>
      <c r="L137">
        <v>2</v>
      </c>
      <c r="M137">
        <v>5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  <c r="W137" s="5">
        <f t="shared" si="7"/>
        <v>6043</v>
      </c>
      <c r="X137" s="3">
        <f t="shared" si="6"/>
        <v>0.99424152681803224</v>
      </c>
    </row>
    <row r="138" spans="11:29" x14ac:dyDescent="0.2">
      <c r="K138" s="1">
        <v>625</v>
      </c>
      <c r="L138">
        <v>4</v>
      </c>
      <c r="M138">
        <v>15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  <c r="W138" s="5">
        <f t="shared" si="7"/>
        <v>6047</v>
      </c>
      <c r="X138" s="3">
        <f t="shared" si="6"/>
        <v>0.99489963803882853</v>
      </c>
    </row>
    <row r="139" spans="11:29" x14ac:dyDescent="0.2">
      <c r="K139" s="1">
        <v>626</v>
      </c>
      <c r="L139">
        <v>5</v>
      </c>
      <c r="M139">
        <v>13</v>
      </c>
      <c r="N139">
        <v>0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  <c r="W139" s="5">
        <f t="shared" si="7"/>
        <v>6051</v>
      </c>
      <c r="X139" s="3">
        <f t="shared" si="6"/>
        <v>0.99555774925962492</v>
      </c>
    </row>
    <row r="140" spans="11:29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0</v>
      </c>
      <c r="T140">
        <v>2</v>
      </c>
      <c r="U140">
        <v>1</v>
      </c>
      <c r="V140">
        <v>3</v>
      </c>
      <c r="W140" s="5">
        <f t="shared" si="7"/>
        <v>6054</v>
      </c>
      <c r="X140" s="3">
        <f t="shared" si="6"/>
        <v>0.99605133267522217</v>
      </c>
    </row>
    <row r="141" spans="11:29" x14ac:dyDescent="0.2">
      <c r="K141" s="1">
        <v>628</v>
      </c>
      <c r="L141">
        <v>4</v>
      </c>
      <c r="M141">
        <v>6</v>
      </c>
      <c r="N141">
        <v>0</v>
      </c>
      <c r="O141">
        <v>10</v>
      </c>
      <c r="R141" s="1">
        <v>142</v>
      </c>
      <c r="S141">
        <v>0</v>
      </c>
      <c r="T141">
        <v>1</v>
      </c>
      <c r="U141">
        <v>0</v>
      </c>
      <c r="V141">
        <v>1</v>
      </c>
      <c r="W141" s="5">
        <f t="shared" si="7"/>
        <v>6055</v>
      </c>
      <c r="X141" s="3">
        <f t="shared" si="6"/>
        <v>0.99621586048042121</v>
      </c>
    </row>
    <row r="142" spans="11:29" x14ac:dyDescent="0.2">
      <c r="K142" s="1">
        <v>630</v>
      </c>
      <c r="L142">
        <v>1</v>
      </c>
      <c r="M142">
        <v>9</v>
      </c>
      <c r="N142">
        <v>0</v>
      </c>
      <c r="O142">
        <v>10</v>
      </c>
      <c r="R142" s="1">
        <v>143</v>
      </c>
      <c r="S142">
        <v>1</v>
      </c>
      <c r="T142">
        <v>0</v>
      </c>
      <c r="U142">
        <v>2</v>
      </c>
      <c r="V142">
        <v>3</v>
      </c>
      <c r="W142" s="5">
        <f t="shared" si="7"/>
        <v>6058</v>
      </c>
      <c r="X142" s="3">
        <f t="shared" ref="X142:X156" si="8">W142/$V$157</f>
        <v>0.99670944389601845</v>
      </c>
    </row>
    <row r="143" spans="11:29" x14ac:dyDescent="0.2">
      <c r="K143" s="1">
        <v>631</v>
      </c>
      <c r="L143">
        <v>6</v>
      </c>
      <c r="M143">
        <v>21</v>
      </c>
      <c r="N143">
        <v>2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  <c r="W143" s="5">
        <f t="shared" ref="W143:W156" si="9">V143+W142</f>
        <v>6061</v>
      </c>
      <c r="X143" s="3">
        <f t="shared" si="8"/>
        <v>0.9972030273116157</v>
      </c>
    </row>
    <row r="144" spans="11:29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  <c r="W144" s="5">
        <f t="shared" si="9"/>
        <v>6063</v>
      </c>
      <c r="X144" s="3">
        <f t="shared" si="8"/>
        <v>0.99753208292201379</v>
      </c>
    </row>
    <row r="145" spans="11:24" x14ac:dyDescent="0.2">
      <c r="K145" s="1">
        <v>633</v>
      </c>
      <c r="L145">
        <v>3</v>
      </c>
      <c r="M145">
        <v>4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  <c r="W145" s="5">
        <f t="shared" si="9"/>
        <v>6064</v>
      </c>
      <c r="X145" s="3">
        <f t="shared" si="8"/>
        <v>0.99769661072721294</v>
      </c>
    </row>
    <row r="146" spans="11:24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1</v>
      </c>
      <c r="U146">
        <v>1</v>
      </c>
      <c r="V146">
        <v>2</v>
      </c>
      <c r="W146" s="5">
        <f t="shared" si="9"/>
        <v>6066</v>
      </c>
      <c r="X146" s="3">
        <f t="shared" si="8"/>
        <v>0.99802566633761103</v>
      </c>
    </row>
    <row r="147" spans="11:24" x14ac:dyDescent="0.2">
      <c r="K147" s="1">
        <v>635</v>
      </c>
      <c r="L147">
        <v>4</v>
      </c>
      <c r="M147">
        <v>16</v>
      </c>
      <c r="N147">
        <v>1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  <c r="W147" s="5">
        <f t="shared" si="9"/>
        <v>6067</v>
      </c>
      <c r="X147" s="3">
        <f t="shared" si="8"/>
        <v>0.99819019414281018</v>
      </c>
    </row>
    <row r="148" spans="11:24" x14ac:dyDescent="0.2">
      <c r="K148" s="1">
        <v>636</v>
      </c>
      <c r="L148">
        <v>0</v>
      </c>
      <c r="M148">
        <v>8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  <c r="W148" s="5">
        <f t="shared" si="9"/>
        <v>6068</v>
      </c>
      <c r="X148" s="3">
        <f t="shared" si="8"/>
        <v>0.99835472194800923</v>
      </c>
    </row>
    <row r="149" spans="11:24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  <c r="W149" s="5">
        <f t="shared" si="9"/>
        <v>6069</v>
      </c>
      <c r="X149" s="3">
        <f t="shared" si="8"/>
        <v>0.99851924975320827</v>
      </c>
    </row>
    <row r="150" spans="11:24" x14ac:dyDescent="0.2">
      <c r="K150" s="1">
        <v>638</v>
      </c>
      <c r="L150">
        <v>1</v>
      </c>
      <c r="M150">
        <v>7</v>
      </c>
      <c r="N150">
        <v>0</v>
      </c>
      <c r="O150">
        <v>8</v>
      </c>
      <c r="R150" s="1">
        <v>153</v>
      </c>
      <c r="S150">
        <v>1</v>
      </c>
      <c r="T150">
        <v>2</v>
      </c>
      <c r="U150">
        <v>0</v>
      </c>
      <c r="V150">
        <v>3</v>
      </c>
      <c r="W150" s="5">
        <f t="shared" si="9"/>
        <v>6072</v>
      </c>
      <c r="X150" s="3">
        <f t="shared" si="8"/>
        <v>0.99901283316880551</v>
      </c>
    </row>
    <row r="151" spans="11:24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1</v>
      </c>
      <c r="T151">
        <v>0</v>
      </c>
      <c r="U151">
        <v>0</v>
      </c>
      <c r="V151">
        <v>1</v>
      </c>
      <c r="W151" s="5">
        <f t="shared" si="9"/>
        <v>6073</v>
      </c>
      <c r="X151" s="3">
        <f t="shared" si="8"/>
        <v>0.99917736097400456</v>
      </c>
    </row>
    <row r="152" spans="11:24" x14ac:dyDescent="0.2">
      <c r="K152" s="1">
        <v>641</v>
      </c>
      <c r="L152">
        <v>11</v>
      </c>
      <c r="M152">
        <v>18</v>
      </c>
      <c r="N152">
        <v>0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  <c r="W152" s="5">
        <f t="shared" si="9"/>
        <v>6074</v>
      </c>
      <c r="X152" s="3">
        <f t="shared" si="8"/>
        <v>0.99934188877920371</v>
      </c>
    </row>
    <row r="153" spans="11:24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  <c r="W153" s="5">
        <f t="shared" si="9"/>
        <v>6075</v>
      </c>
      <c r="X153" s="3">
        <f t="shared" si="8"/>
        <v>0.99950641658440276</v>
      </c>
    </row>
    <row r="154" spans="11:24" x14ac:dyDescent="0.2">
      <c r="K154" s="1">
        <v>643</v>
      </c>
      <c r="L154">
        <v>5</v>
      </c>
      <c r="M154">
        <v>13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  <c r="W154" s="5">
        <f t="shared" si="9"/>
        <v>6076</v>
      </c>
      <c r="X154" s="3">
        <f t="shared" si="8"/>
        <v>0.9996709443896018</v>
      </c>
    </row>
    <row r="155" spans="11:24" x14ac:dyDescent="0.2">
      <c r="K155" s="1">
        <v>644</v>
      </c>
      <c r="L155">
        <v>5</v>
      </c>
      <c r="M155">
        <v>15</v>
      </c>
      <c r="N155">
        <v>2</v>
      </c>
      <c r="O155">
        <v>22</v>
      </c>
      <c r="R155" s="1">
        <v>172</v>
      </c>
      <c r="S155">
        <v>0</v>
      </c>
      <c r="T155">
        <v>1</v>
      </c>
      <c r="U155">
        <v>0</v>
      </c>
      <c r="V155">
        <v>1</v>
      </c>
      <c r="W155" s="5">
        <f t="shared" si="9"/>
        <v>6077</v>
      </c>
      <c r="X155" s="3">
        <f t="shared" si="8"/>
        <v>0.99983547219480096</v>
      </c>
    </row>
    <row r="156" spans="11:24" x14ac:dyDescent="0.2">
      <c r="K156" s="1">
        <v>646</v>
      </c>
      <c r="L156">
        <v>4</v>
      </c>
      <c r="M156">
        <v>15</v>
      </c>
      <c r="N156">
        <v>0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  <c r="W156" s="5">
        <f t="shared" si="9"/>
        <v>6078</v>
      </c>
      <c r="X156" s="3">
        <f t="shared" si="8"/>
        <v>1</v>
      </c>
    </row>
    <row r="157" spans="11:24" x14ac:dyDescent="0.2">
      <c r="K157" s="1">
        <v>647</v>
      </c>
      <c r="L157">
        <v>4</v>
      </c>
      <c r="M157">
        <v>4</v>
      </c>
      <c r="N157">
        <v>0</v>
      </c>
      <c r="O157">
        <v>8</v>
      </c>
      <c r="S157">
        <f>SUM(S13:S156)</f>
        <v>1270</v>
      </c>
      <c r="T157">
        <f>SUM(T13:T156)</f>
        <v>4540</v>
      </c>
      <c r="U157">
        <f>SUM(U13:U156)</f>
        <v>268</v>
      </c>
      <c r="V157">
        <f>SUM(V13:V156)</f>
        <v>6078</v>
      </c>
    </row>
    <row r="158" spans="11:24" x14ac:dyDescent="0.2">
      <c r="K158" s="1">
        <v>648</v>
      </c>
      <c r="L158">
        <v>3</v>
      </c>
      <c r="M158">
        <v>25</v>
      </c>
      <c r="N158">
        <v>4</v>
      </c>
      <c r="O158">
        <v>32</v>
      </c>
    </row>
    <row r="159" spans="11:24" x14ac:dyDescent="0.2">
      <c r="K159" s="1">
        <v>650</v>
      </c>
      <c r="L159">
        <v>6</v>
      </c>
      <c r="M159">
        <v>10</v>
      </c>
      <c r="N159">
        <v>1</v>
      </c>
      <c r="O159">
        <v>17</v>
      </c>
    </row>
    <row r="160" spans="11:24" x14ac:dyDescent="0.2">
      <c r="K160" s="1">
        <v>651</v>
      </c>
      <c r="L160">
        <v>2</v>
      </c>
      <c r="M160">
        <v>6</v>
      </c>
      <c r="N160">
        <v>0</v>
      </c>
      <c r="O160">
        <v>8</v>
      </c>
    </row>
    <row r="161" spans="11:15" x14ac:dyDescent="0.2">
      <c r="K161" s="1">
        <v>652</v>
      </c>
      <c r="L161">
        <v>2</v>
      </c>
      <c r="M161">
        <v>12</v>
      </c>
      <c r="N161">
        <v>0</v>
      </c>
      <c r="O161">
        <v>14</v>
      </c>
    </row>
    <row r="162" spans="11:15" x14ac:dyDescent="0.2">
      <c r="K162" s="1">
        <v>658</v>
      </c>
      <c r="L162">
        <v>4</v>
      </c>
      <c r="M162">
        <v>11</v>
      </c>
      <c r="N162">
        <v>3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3</v>
      </c>
      <c r="M165">
        <v>6</v>
      </c>
      <c r="N165">
        <v>1</v>
      </c>
      <c r="O165">
        <v>10</v>
      </c>
    </row>
    <row r="166" spans="11:15" x14ac:dyDescent="0.2">
      <c r="K166" s="1">
        <v>665</v>
      </c>
      <c r="L166">
        <v>6</v>
      </c>
      <c r="M166">
        <v>11</v>
      </c>
      <c r="N166">
        <v>0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5</v>
      </c>
      <c r="M168">
        <v>14</v>
      </c>
      <c r="N168">
        <v>0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3</v>
      </c>
      <c r="M170">
        <v>6</v>
      </c>
      <c r="N170">
        <v>0</v>
      </c>
      <c r="O170">
        <v>9</v>
      </c>
    </row>
    <row r="171" spans="11:15" x14ac:dyDescent="0.2">
      <c r="K171" s="1">
        <v>671</v>
      </c>
      <c r="L171">
        <v>7</v>
      </c>
      <c r="M171">
        <v>23</v>
      </c>
      <c r="N171">
        <v>0</v>
      </c>
      <c r="O171">
        <v>30</v>
      </c>
    </row>
    <row r="172" spans="11:15" x14ac:dyDescent="0.2">
      <c r="K172" s="1">
        <v>673</v>
      </c>
      <c r="L172">
        <v>5</v>
      </c>
      <c r="M172">
        <v>11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16</v>
      </c>
      <c r="N173">
        <v>1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22</v>
      </c>
      <c r="N175">
        <v>0</v>
      </c>
      <c r="O175">
        <v>26</v>
      </c>
    </row>
    <row r="176" spans="11:15" x14ac:dyDescent="0.2">
      <c r="K176" s="1">
        <v>677</v>
      </c>
      <c r="L176">
        <v>3</v>
      </c>
      <c r="M176">
        <v>6</v>
      </c>
      <c r="N176">
        <v>1</v>
      </c>
      <c r="O176">
        <v>10</v>
      </c>
    </row>
    <row r="177" spans="11:15" x14ac:dyDescent="0.2">
      <c r="K177" s="1">
        <v>680</v>
      </c>
      <c r="L177">
        <v>2</v>
      </c>
      <c r="M177">
        <v>8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7</v>
      </c>
      <c r="N179">
        <v>0</v>
      </c>
      <c r="O179">
        <v>9</v>
      </c>
    </row>
    <row r="180" spans="11:15" x14ac:dyDescent="0.2">
      <c r="K180" s="1">
        <v>685</v>
      </c>
      <c r="L180">
        <v>5</v>
      </c>
      <c r="M180">
        <v>5</v>
      </c>
      <c r="N180">
        <v>0</v>
      </c>
      <c r="O180">
        <v>10</v>
      </c>
    </row>
    <row r="181" spans="11:15" x14ac:dyDescent="0.2">
      <c r="K181" s="1">
        <v>686</v>
      </c>
      <c r="L181">
        <v>4</v>
      </c>
      <c r="M181">
        <v>4</v>
      </c>
      <c r="N181">
        <v>1</v>
      </c>
      <c r="O181">
        <v>9</v>
      </c>
    </row>
    <row r="182" spans="11:15" x14ac:dyDescent="0.2">
      <c r="K182" s="1">
        <v>687</v>
      </c>
      <c r="L182">
        <v>3</v>
      </c>
      <c r="M182">
        <v>7</v>
      </c>
      <c r="N182">
        <v>0</v>
      </c>
      <c r="O182">
        <v>10</v>
      </c>
    </row>
    <row r="183" spans="11:15" x14ac:dyDescent="0.2">
      <c r="K183" s="1">
        <v>688</v>
      </c>
      <c r="L183">
        <v>5</v>
      </c>
      <c r="M183">
        <v>11</v>
      </c>
      <c r="N183">
        <v>2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5</v>
      </c>
      <c r="M187">
        <v>18</v>
      </c>
      <c r="N187">
        <v>5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0</v>
      </c>
      <c r="M190">
        <v>12</v>
      </c>
      <c r="N190">
        <v>1</v>
      </c>
      <c r="O190">
        <v>13</v>
      </c>
    </row>
    <row r="191" spans="11:15" x14ac:dyDescent="0.2">
      <c r="K191" s="1">
        <v>700</v>
      </c>
      <c r="L191">
        <v>2</v>
      </c>
      <c r="M191">
        <v>17</v>
      </c>
      <c r="N191">
        <v>1</v>
      </c>
      <c r="O191">
        <v>20</v>
      </c>
    </row>
    <row r="192" spans="11:15" x14ac:dyDescent="0.2">
      <c r="K192" s="1">
        <v>701</v>
      </c>
      <c r="L192">
        <v>4</v>
      </c>
      <c r="M192">
        <v>14</v>
      </c>
      <c r="N192">
        <v>1</v>
      </c>
      <c r="O192">
        <v>19</v>
      </c>
    </row>
    <row r="193" spans="11:15" x14ac:dyDescent="0.2">
      <c r="K193" s="1">
        <v>702</v>
      </c>
      <c r="L193">
        <v>1</v>
      </c>
      <c r="M193">
        <v>15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4</v>
      </c>
      <c r="M195">
        <v>16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4</v>
      </c>
      <c r="M197">
        <v>0</v>
      </c>
      <c r="N197">
        <v>1</v>
      </c>
      <c r="O197">
        <v>5</v>
      </c>
    </row>
    <row r="198" spans="11:15" x14ac:dyDescent="0.2">
      <c r="K198" s="1">
        <v>709</v>
      </c>
      <c r="L198">
        <v>6</v>
      </c>
      <c r="M198">
        <v>22</v>
      </c>
      <c r="N198">
        <v>0</v>
      </c>
      <c r="O198">
        <v>28</v>
      </c>
    </row>
    <row r="199" spans="11:15" x14ac:dyDescent="0.2">
      <c r="K199" s="1">
        <v>711</v>
      </c>
      <c r="L199">
        <v>5</v>
      </c>
      <c r="M199">
        <v>5</v>
      </c>
      <c r="N199">
        <v>0</v>
      </c>
      <c r="O199">
        <v>10</v>
      </c>
    </row>
    <row r="200" spans="11:15" x14ac:dyDescent="0.2">
      <c r="K200" s="1">
        <v>713</v>
      </c>
      <c r="L200">
        <v>9</v>
      </c>
      <c r="M200">
        <v>23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13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19</v>
      </c>
      <c r="N204">
        <v>3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2</v>
      </c>
      <c r="M206">
        <v>8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1</v>
      </c>
      <c r="M210">
        <v>5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6</v>
      </c>
      <c r="N211">
        <v>0</v>
      </c>
      <c r="O211">
        <v>8</v>
      </c>
    </row>
    <row r="212" spans="11:15" x14ac:dyDescent="0.2">
      <c r="K212" s="1">
        <v>731</v>
      </c>
      <c r="L212">
        <v>1</v>
      </c>
      <c r="M212">
        <v>7</v>
      </c>
      <c r="N212">
        <v>0</v>
      </c>
      <c r="O212">
        <v>8</v>
      </c>
    </row>
    <row r="213" spans="11:15" x14ac:dyDescent="0.2">
      <c r="K213" s="1">
        <v>733</v>
      </c>
      <c r="L213">
        <v>1</v>
      </c>
      <c r="M213">
        <v>8</v>
      </c>
      <c r="N213">
        <v>1</v>
      </c>
      <c r="O213">
        <v>10</v>
      </c>
    </row>
    <row r="214" spans="11:15" x14ac:dyDescent="0.2">
      <c r="K214" s="1">
        <v>734</v>
      </c>
      <c r="L214">
        <v>1</v>
      </c>
      <c r="M214">
        <v>8</v>
      </c>
      <c r="N214">
        <v>0</v>
      </c>
      <c r="O214">
        <v>9</v>
      </c>
    </row>
    <row r="215" spans="11:15" x14ac:dyDescent="0.2">
      <c r="K215" s="1">
        <v>738</v>
      </c>
      <c r="L215">
        <v>3</v>
      </c>
      <c r="M215">
        <v>7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3</v>
      </c>
      <c r="M217">
        <v>16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25</v>
      </c>
      <c r="N218">
        <v>1</v>
      </c>
      <c r="O218">
        <v>28</v>
      </c>
    </row>
    <row r="219" spans="11:15" x14ac:dyDescent="0.2">
      <c r="K219" s="1">
        <v>749</v>
      </c>
      <c r="L219">
        <v>2</v>
      </c>
      <c r="M219">
        <v>16</v>
      </c>
      <c r="N219">
        <v>0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4</v>
      </c>
      <c r="M221">
        <v>3</v>
      </c>
      <c r="N221">
        <v>0</v>
      </c>
      <c r="O221">
        <v>7</v>
      </c>
    </row>
    <row r="222" spans="11:15" x14ac:dyDescent="0.2">
      <c r="K222" s="1">
        <v>757</v>
      </c>
      <c r="L222">
        <v>7</v>
      </c>
      <c r="M222">
        <v>11</v>
      </c>
      <c r="N222">
        <v>1</v>
      </c>
      <c r="O222">
        <v>19</v>
      </c>
    </row>
    <row r="223" spans="11:15" x14ac:dyDescent="0.2">
      <c r="K223" s="1">
        <v>758</v>
      </c>
      <c r="L223">
        <v>5</v>
      </c>
      <c r="M223">
        <v>14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41</v>
      </c>
      <c r="N224">
        <v>2</v>
      </c>
      <c r="O224">
        <v>49</v>
      </c>
    </row>
    <row r="225" spans="11:15" x14ac:dyDescent="0.2">
      <c r="K225" s="1">
        <v>761</v>
      </c>
      <c r="L225">
        <v>2</v>
      </c>
      <c r="M225">
        <v>11</v>
      </c>
      <c r="N225">
        <v>0</v>
      </c>
      <c r="O225">
        <v>13</v>
      </c>
    </row>
    <row r="226" spans="11:15" x14ac:dyDescent="0.2">
      <c r="K226" s="1">
        <v>762</v>
      </c>
      <c r="L226">
        <v>4</v>
      </c>
      <c r="M226">
        <v>14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7</v>
      </c>
      <c r="M228">
        <v>21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17</v>
      </c>
      <c r="N229">
        <v>2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1</v>
      </c>
      <c r="M232">
        <v>8</v>
      </c>
      <c r="N232">
        <v>1</v>
      </c>
      <c r="O232">
        <v>10</v>
      </c>
    </row>
    <row r="233" spans="11:15" x14ac:dyDescent="0.2">
      <c r="K233" s="1">
        <v>775</v>
      </c>
      <c r="L233">
        <v>3</v>
      </c>
      <c r="M233">
        <v>14</v>
      </c>
      <c r="N233">
        <v>1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8</v>
      </c>
      <c r="M235">
        <v>18</v>
      </c>
      <c r="N235">
        <v>1</v>
      </c>
      <c r="O235">
        <v>27</v>
      </c>
    </row>
    <row r="236" spans="11:15" x14ac:dyDescent="0.2">
      <c r="K236" s="1">
        <v>782</v>
      </c>
      <c r="L236">
        <v>6</v>
      </c>
      <c r="M236">
        <v>7</v>
      </c>
      <c r="N236">
        <v>2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5</v>
      </c>
      <c r="M238">
        <v>4</v>
      </c>
      <c r="N238">
        <v>1</v>
      </c>
      <c r="O238">
        <v>10</v>
      </c>
    </row>
    <row r="239" spans="11:15" x14ac:dyDescent="0.2">
      <c r="K239" s="1">
        <v>787</v>
      </c>
      <c r="L239">
        <v>3</v>
      </c>
      <c r="M239">
        <v>7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8</v>
      </c>
      <c r="M241">
        <v>12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1</v>
      </c>
      <c r="M244">
        <v>8</v>
      </c>
      <c r="N244">
        <v>1</v>
      </c>
      <c r="O244">
        <v>10</v>
      </c>
    </row>
    <row r="245" spans="11:15" x14ac:dyDescent="0.2">
      <c r="K245" s="1">
        <v>798</v>
      </c>
      <c r="L245">
        <v>3</v>
      </c>
      <c r="M245">
        <v>7</v>
      </c>
      <c r="N245">
        <v>0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3</v>
      </c>
      <c r="M247">
        <v>7</v>
      </c>
      <c r="N247">
        <v>0</v>
      </c>
      <c r="O247">
        <v>10</v>
      </c>
    </row>
    <row r="248" spans="11:15" x14ac:dyDescent="0.2">
      <c r="K248" s="1">
        <v>803</v>
      </c>
      <c r="L248">
        <v>5</v>
      </c>
      <c r="M248">
        <v>10</v>
      </c>
      <c r="N248">
        <v>1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0</v>
      </c>
      <c r="M252">
        <v>9</v>
      </c>
      <c r="N252">
        <v>1</v>
      </c>
      <c r="O252">
        <v>10</v>
      </c>
    </row>
    <row r="253" spans="11:15" x14ac:dyDescent="0.2">
      <c r="K253" s="1">
        <v>811</v>
      </c>
      <c r="L253">
        <v>6</v>
      </c>
      <c r="M253">
        <v>13</v>
      </c>
      <c r="N253">
        <v>0</v>
      </c>
      <c r="O253">
        <v>19</v>
      </c>
    </row>
    <row r="254" spans="11:15" x14ac:dyDescent="0.2">
      <c r="K254" s="1">
        <v>813</v>
      </c>
      <c r="L254">
        <v>5</v>
      </c>
      <c r="M254">
        <v>22</v>
      </c>
      <c r="N254">
        <v>1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0</v>
      </c>
      <c r="M256">
        <v>18</v>
      </c>
      <c r="N256">
        <v>0</v>
      </c>
      <c r="O256">
        <v>18</v>
      </c>
    </row>
    <row r="257" spans="11:15" x14ac:dyDescent="0.2">
      <c r="K257" s="1">
        <v>818</v>
      </c>
      <c r="L257">
        <v>1</v>
      </c>
      <c r="M257">
        <v>7</v>
      </c>
      <c r="N257">
        <v>1</v>
      </c>
      <c r="O257">
        <v>9</v>
      </c>
    </row>
    <row r="258" spans="11:15" x14ac:dyDescent="0.2">
      <c r="K258" s="1">
        <v>819</v>
      </c>
      <c r="L258">
        <v>2</v>
      </c>
      <c r="M258">
        <v>8</v>
      </c>
      <c r="N258">
        <v>0</v>
      </c>
      <c r="O258">
        <v>10</v>
      </c>
    </row>
    <row r="259" spans="11:15" x14ac:dyDescent="0.2">
      <c r="K259" s="1">
        <v>820</v>
      </c>
      <c r="L259">
        <v>2</v>
      </c>
      <c r="M259">
        <v>8</v>
      </c>
      <c r="N259">
        <v>0</v>
      </c>
      <c r="O259">
        <v>10</v>
      </c>
    </row>
    <row r="260" spans="11:15" x14ac:dyDescent="0.2">
      <c r="K260" s="1">
        <v>821</v>
      </c>
      <c r="L260">
        <v>1</v>
      </c>
      <c r="M260">
        <v>9</v>
      </c>
      <c r="N260">
        <v>0</v>
      </c>
      <c r="O260">
        <v>10</v>
      </c>
    </row>
    <row r="261" spans="11:15" x14ac:dyDescent="0.2">
      <c r="K261" s="1">
        <v>824</v>
      </c>
      <c r="L261">
        <v>3</v>
      </c>
      <c r="M261">
        <v>11</v>
      </c>
      <c r="N261">
        <v>1</v>
      </c>
      <c r="O261">
        <v>15</v>
      </c>
    </row>
    <row r="262" spans="11:15" x14ac:dyDescent="0.2">
      <c r="K262" s="1">
        <v>825</v>
      </c>
      <c r="L262">
        <v>3</v>
      </c>
      <c r="M262">
        <v>6</v>
      </c>
      <c r="N262">
        <v>1</v>
      </c>
      <c r="O262">
        <v>10</v>
      </c>
    </row>
    <row r="263" spans="11:15" x14ac:dyDescent="0.2">
      <c r="K263" s="1">
        <v>826</v>
      </c>
      <c r="L263">
        <v>4</v>
      </c>
      <c r="M263">
        <v>15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9</v>
      </c>
      <c r="N264">
        <v>0</v>
      </c>
      <c r="O264">
        <v>10</v>
      </c>
    </row>
    <row r="265" spans="11:15" x14ac:dyDescent="0.2">
      <c r="K265" s="1">
        <v>831</v>
      </c>
      <c r="L265">
        <v>0</v>
      </c>
      <c r="M265">
        <v>9</v>
      </c>
      <c r="N265">
        <v>0</v>
      </c>
      <c r="O265">
        <v>9</v>
      </c>
    </row>
    <row r="266" spans="11:15" x14ac:dyDescent="0.2">
      <c r="K266" s="1">
        <v>832</v>
      </c>
      <c r="L266">
        <v>1</v>
      </c>
      <c r="M266">
        <v>18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7</v>
      </c>
      <c r="M268">
        <v>12</v>
      </c>
      <c r="N268">
        <v>0</v>
      </c>
      <c r="O268">
        <v>19</v>
      </c>
    </row>
    <row r="269" spans="11:15" x14ac:dyDescent="0.2">
      <c r="K269" s="1">
        <v>837</v>
      </c>
      <c r="L269">
        <v>2</v>
      </c>
      <c r="M269">
        <v>6</v>
      </c>
      <c r="N269">
        <v>1</v>
      </c>
      <c r="O269">
        <v>9</v>
      </c>
    </row>
    <row r="270" spans="11:15" x14ac:dyDescent="0.2">
      <c r="K270" s="1">
        <v>838</v>
      </c>
      <c r="L270">
        <v>4</v>
      </c>
      <c r="M270">
        <v>15</v>
      </c>
      <c r="N270">
        <v>1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2</v>
      </c>
      <c r="M272">
        <v>18</v>
      </c>
      <c r="N272">
        <v>0</v>
      </c>
      <c r="O272">
        <v>20</v>
      </c>
    </row>
    <row r="273" spans="11:15" x14ac:dyDescent="0.2">
      <c r="K273" s="1">
        <v>842</v>
      </c>
      <c r="L273">
        <v>1</v>
      </c>
      <c r="M273">
        <v>8</v>
      </c>
      <c r="N273">
        <v>0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4</v>
      </c>
      <c r="M275">
        <v>6</v>
      </c>
      <c r="N275">
        <v>0</v>
      </c>
      <c r="O275">
        <v>10</v>
      </c>
    </row>
    <row r="276" spans="11:15" x14ac:dyDescent="0.2">
      <c r="K276" s="1">
        <v>855</v>
      </c>
      <c r="L276">
        <v>2</v>
      </c>
      <c r="M276">
        <v>7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8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4</v>
      </c>
      <c r="M279">
        <v>6</v>
      </c>
      <c r="N279">
        <v>0</v>
      </c>
      <c r="O279">
        <v>10</v>
      </c>
    </row>
    <row r="280" spans="11:15" x14ac:dyDescent="0.2">
      <c r="K280" s="1">
        <v>866</v>
      </c>
      <c r="L280">
        <v>0</v>
      </c>
      <c r="M280">
        <v>8</v>
      </c>
      <c r="N280">
        <v>0</v>
      </c>
      <c r="O280">
        <v>8</v>
      </c>
    </row>
    <row r="281" spans="11:15" x14ac:dyDescent="0.2">
      <c r="K281" s="1">
        <v>867</v>
      </c>
      <c r="L281">
        <v>1</v>
      </c>
      <c r="M281">
        <v>7</v>
      </c>
      <c r="N281">
        <v>1</v>
      </c>
      <c r="O281">
        <v>9</v>
      </c>
    </row>
    <row r="282" spans="11:15" x14ac:dyDescent="0.2">
      <c r="K282" s="1">
        <v>869</v>
      </c>
      <c r="L282">
        <v>4</v>
      </c>
      <c r="M282">
        <v>20</v>
      </c>
      <c r="N282">
        <v>2</v>
      </c>
      <c r="O282">
        <v>26</v>
      </c>
    </row>
    <row r="283" spans="11:15" x14ac:dyDescent="0.2">
      <c r="K283" s="1">
        <v>870</v>
      </c>
      <c r="L283">
        <v>3</v>
      </c>
      <c r="M283">
        <v>7</v>
      </c>
      <c r="N283">
        <v>0</v>
      </c>
      <c r="O283">
        <v>10</v>
      </c>
    </row>
    <row r="284" spans="11:15" x14ac:dyDescent="0.2">
      <c r="K284" s="1">
        <v>871</v>
      </c>
      <c r="L284">
        <v>3</v>
      </c>
      <c r="M284">
        <v>4</v>
      </c>
      <c r="N284">
        <v>1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1</v>
      </c>
      <c r="M286">
        <v>9</v>
      </c>
      <c r="N286">
        <v>0</v>
      </c>
      <c r="O286">
        <v>10</v>
      </c>
    </row>
    <row r="287" spans="11:15" x14ac:dyDescent="0.2">
      <c r="K287" s="1">
        <v>878</v>
      </c>
      <c r="L287">
        <v>3</v>
      </c>
      <c r="M287">
        <v>15</v>
      </c>
      <c r="N287">
        <v>1</v>
      </c>
      <c r="O287">
        <v>19</v>
      </c>
    </row>
    <row r="288" spans="11:15" x14ac:dyDescent="0.2">
      <c r="K288" s="1">
        <v>880</v>
      </c>
      <c r="L288">
        <v>1</v>
      </c>
      <c r="M288">
        <v>9</v>
      </c>
      <c r="N288">
        <v>0</v>
      </c>
      <c r="O288">
        <v>10</v>
      </c>
    </row>
    <row r="289" spans="11:15" x14ac:dyDescent="0.2">
      <c r="K289" s="1">
        <v>881</v>
      </c>
      <c r="L289">
        <v>6</v>
      </c>
      <c r="M289">
        <v>19</v>
      </c>
      <c r="N289">
        <v>1</v>
      </c>
      <c r="O289">
        <v>26</v>
      </c>
    </row>
    <row r="290" spans="11:15" x14ac:dyDescent="0.2">
      <c r="K290" s="1">
        <v>883</v>
      </c>
      <c r="L290">
        <v>3</v>
      </c>
      <c r="M290">
        <v>15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2</v>
      </c>
      <c r="M292">
        <v>22</v>
      </c>
      <c r="N292">
        <v>3</v>
      </c>
      <c r="O292">
        <v>27</v>
      </c>
    </row>
    <row r="293" spans="11:15" x14ac:dyDescent="0.2">
      <c r="K293" s="1">
        <v>896</v>
      </c>
      <c r="L293">
        <v>2</v>
      </c>
      <c r="M293">
        <v>7</v>
      </c>
      <c r="N293">
        <v>1</v>
      </c>
      <c r="O293">
        <v>10</v>
      </c>
    </row>
    <row r="294" spans="11:15" x14ac:dyDescent="0.2">
      <c r="K294" s="1">
        <v>900</v>
      </c>
      <c r="L294">
        <v>0</v>
      </c>
      <c r="M294">
        <v>9</v>
      </c>
      <c r="N294">
        <v>0</v>
      </c>
      <c r="O294">
        <v>9</v>
      </c>
    </row>
    <row r="295" spans="11:15" x14ac:dyDescent="0.2">
      <c r="K295" s="1">
        <v>905</v>
      </c>
      <c r="L295">
        <v>4</v>
      </c>
      <c r="M295">
        <v>5</v>
      </c>
      <c r="N295">
        <v>0</v>
      </c>
      <c r="O295">
        <v>9</v>
      </c>
    </row>
    <row r="296" spans="11:15" x14ac:dyDescent="0.2">
      <c r="K296" s="1">
        <v>906</v>
      </c>
      <c r="L296">
        <v>1</v>
      </c>
      <c r="M296">
        <v>7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7</v>
      </c>
      <c r="N297">
        <v>0</v>
      </c>
      <c r="O297">
        <v>10</v>
      </c>
    </row>
    <row r="298" spans="11:15" x14ac:dyDescent="0.2">
      <c r="K298" s="1">
        <v>916</v>
      </c>
      <c r="L298">
        <v>1</v>
      </c>
      <c r="M298">
        <v>24</v>
      </c>
      <c r="N298">
        <v>2</v>
      </c>
      <c r="O298">
        <v>27</v>
      </c>
    </row>
    <row r="299" spans="11:15" x14ac:dyDescent="0.2">
      <c r="K299" s="1">
        <v>917</v>
      </c>
      <c r="L299">
        <v>2</v>
      </c>
      <c r="M299">
        <v>8</v>
      </c>
      <c r="N299">
        <v>0</v>
      </c>
      <c r="O299">
        <v>10</v>
      </c>
    </row>
    <row r="300" spans="11:15" x14ac:dyDescent="0.2">
      <c r="K300" s="1">
        <v>918</v>
      </c>
      <c r="L300">
        <v>2</v>
      </c>
      <c r="M300">
        <v>8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1</v>
      </c>
      <c r="M302">
        <v>8</v>
      </c>
      <c r="N302">
        <v>0</v>
      </c>
      <c r="O302">
        <v>9</v>
      </c>
    </row>
    <row r="303" spans="11:15" x14ac:dyDescent="0.2">
      <c r="K303" s="1">
        <v>924</v>
      </c>
      <c r="L303">
        <v>0</v>
      </c>
      <c r="M303">
        <v>9</v>
      </c>
      <c r="N303">
        <v>1</v>
      </c>
      <c r="O303">
        <v>10</v>
      </c>
    </row>
    <row r="304" spans="11:15" x14ac:dyDescent="0.2">
      <c r="K304" s="1">
        <v>925</v>
      </c>
      <c r="L304">
        <v>4</v>
      </c>
      <c r="M304">
        <v>4</v>
      </c>
      <c r="N304">
        <v>0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15</v>
      </c>
      <c r="N306">
        <v>0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3</v>
      </c>
      <c r="M308">
        <v>7</v>
      </c>
      <c r="N308">
        <v>0</v>
      </c>
      <c r="O308">
        <v>10</v>
      </c>
    </row>
    <row r="309" spans="11:15" x14ac:dyDescent="0.2">
      <c r="K309" s="1">
        <v>940</v>
      </c>
      <c r="L309">
        <v>3</v>
      </c>
      <c r="M309">
        <v>6</v>
      </c>
      <c r="N309">
        <v>1</v>
      </c>
      <c r="O309">
        <v>10</v>
      </c>
    </row>
    <row r="310" spans="11:15" x14ac:dyDescent="0.2">
      <c r="K310" s="1">
        <v>941</v>
      </c>
      <c r="L310">
        <v>2</v>
      </c>
      <c r="M310">
        <v>8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4</v>
      </c>
      <c r="M312">
        <v>4</v>
      </c>
      <c r="N312">
        <v>0</v>
      </c>
      <c r="O312">
        <v>8</v>
      </c>
    </row>
    <row r="313" spans="11:15" x14ac:dyDescent="0.2">
      <c r="K313" s="1">
        <v>949</v>
      </c>
      <c r="L313">
        <v>3</v>
      </c>
      <c r="M313">
        <v>22</v>
      </c>
      <c r="N313">
        <v>2</v>
      </c>
      <c r="O313">
        <v>27</v>
      </c>
    </row>
    <row r="314" spans="11:15" x14ac:dyDescent="0.2">
      <c r="K314" s="1">
        <v>952</v>
      </c>
      <c r="L314">
        <v>2</v>
      </c>
      <c r="M314">
        <v>16</v>
      </c>
      <c r="N314">
        <v>1</v>
      </c>
      <c r="O314">
        <v>19</v>
      </c>
    </row>
    <row r="315" spans="11:15" x14ac:dyDescent="0.2">
      <c r="K315" s="1">
        <v>954</v>
      </c>
      <c r="L315">
        <v>4</v>
      </c>
      <c r="M315">
        <v>15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13</v>
      </c>
      <c r="N316">
        <v>2</v>
      </c>
      <c r="O316">
        <v>24</v>
      </c>
    </row>
    <row r="317" spans="11:15" x14ac:dyDescent="0.2">
      <c r="K317" s="1">
        <v>959</v>
      </c>
      <c r="L317">
        <v>2</v>
      </c>
      <c r="M317">
        <v>7</v>
      </c>
      <c r="N317">
        <v>0</v>
      </c>
      <c r="O317">
        <v>9</v>
      </c>
    </row>
    <row r="318" spans="11:15" x14ac:dyDescent="0.2">
      <c r="K318" s="1">
        <v>961</v>
      </c>
      <c r="L318">
        <v>1</v>
      </c>
      <c r="M318">
        <v>4</v>
      </c>
      <c r="N318">
        <v>2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2</v>
      </c>
      <c r="M321">
        <v>8</v>
      </c>
      <c r="N321">
        <v>0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7</v>
      </c>
      <c r="M324">
        <v>7</v>
      </c>
      <c r="N324">
        <v>1</v>
      </c>
      <c r="O324">
        <v>15</v>
      </c>
    </row>
    <row r="325" spans="11:15" x14ac:dyDescent="0.2">
      <c r="K325" s="1">
        <v>982</v>
      </c>
      <c r="L325">
        <v>1</v>
      </c>
      <c r="M325">
        <v>8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4</v>
      </c>
      <c r="M327">
        <v>13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4</v>
      </c>
      <c r="M329">
        <v>17</v>
      </c>
      <c r="N329">
        <v>3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4</v>
      </c>
      <c r="M331">
        <v>24</v>
      </c>
      <c r="N331">
        <v>0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0</v>
      </c>
      <c r="M334">
        <v>18</v>
      </c>
      <c r="N334">
        <v>1</v>
      </c>
      <c r="O334">
        <v>19</v>
      </c>
    </row>
    <row r="335" spans="11:15" x14ac:dyDescent="0.2">
      <c r="K335" s="1">
        <v>1008</v>
      </c>
      <c r="L335">
        <v>5</v>
      </c>
      <c r="M335">
        <v>12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11</v>
      </c>
      <c r="N338">
        <v>0</v>
      </c>
      <c r="O338">
        <v>14</v>
      </c>
    </row>
    <row r="339" spans="11:15" x14ac:dyDescent="0.2">
      <c r="K339" s="1">
        <v>1020</v>
      </c>
      <c r="L339">
        <v>5</v>
      </c>
      <c r="M339">
        <v>5</v>
      </c>
      <c r="N339">
        <v>0</v>
      </c>
      <c r="O339">
        <v>10</v>
      </c>
    </row>
    <row r="340" spans="11:15" x14ac:dyDescent="0.2">
      <c r="K340" s="1">
        <v>1023</v>
      </c>
      <c r="L340">
        <v>5</v>
      </c>
      <c r="M340">
        <v>9</v>
      </c>
      <c r="N340">
        <v>1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1</v>
      </c>
      <c r="M342">
        <v>9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3</v>
      </c>
      <c r="M346">
        <v>15</v>
      </c>
      <c r="N346">
        <v>0</v>
      </c>
      <c r="O346">
        <v>18</v>
      </c>
    </row>
    <row r="347" spans="11:15" x14ac:dyDescent="0.2">
      <c r="K347" s="1">
        <v>1039</v>
      </c>
      <c r="L347">
        <v>2</v>
      </c>
      <c r="M347">
        <v>7</v>
      </c>
      <c r="N347">
        <v>0</v>
      </c>
      <c r="O347">
        <v>9</v>
      </c>
    </row>
    <row r="348" spans="11:15" x14ac:dyDescent="0.2">
      <c r="K348" s="1">
        <v>1041</v>
      </c>
      <c r="L348">
        <v>2</v>
      </c>
      <c r="M348">
        <v>8</v>
      </c>
      <c r="N348">
        <v>0</v>
      </c>
      <c r="O348">
        <v>10</v>
      </c>
    </row>
    <row r="349" spans="11:15" x14ac:dyDescent="0.2">
      <c r="K349" s="1">
        <v>1043</v>
      </c>
      <c r="L349">
        <v>3</v>
      </c>
      <c r="M349">
        <v>7</v>
      </c>
      <c r="N349">
        <v>0</v>
      </c>
      <c r="O349">
        <v>10</v>
      </c>
    </row>
    <row r="350" spans="11:15" x14ac:dyDescent="0.2">
      <c r="K350" s="1">
        <v>1044</v>
      </c>
      <c r="L350">
        <v>1</v>
      </c>
      <c r="M350">
        <v>9</v>
      </c>
      <c r="N350">
        <v>0</v>
      </c>
      <c r="O350">
        <v>10</v>
      </c>
    </row>
    <row r="351" spans="11:15" x14ac:dyDescent="0.2">
      <c r="K351" s="1">
        <v>1049</v>
      </c>
      <c r="L351">
        <v>3</v>
      </c>
      <c r="M351">
        <v>5</v>
      </c>
      <c r="N351">
        <v>1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1</v>
      </c>
      <c r="M355">
        <v>18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6</v>
      </c>
      <c r="M357">
        <v>13</v>
      </c>
      <c r="N357">
        <v>0</v>
      </c>
      <c r="O357">
        <v>19</v>
      </c>
    </row>
    <row r="358" spans="11:15" x14ac:dyDescent="0.2">
      <c r="K358" s="1">
        <v>1078</v>
      </c>
      <c r="L358">
        <v>4</v>
      </c>
      <c r="M358">
        <v>4</v>
      </c>
      <c r="N358">
        <v>0</v>
      </c>
      <c r="O358">
        <v>8</v>
      </c>
    </row>
    <row r="359" spans="11:15" x14ac:dyDescent="0.2">
      <c r="K359" s="1">
        <v>1081</v>
      </c>
      <c r="L359">
        <v>1</v>
      </c>
      <c r="M359">
        <v>7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7</v>
      </c>
      <c r="N360">
        <v>3</v>
      </c>
      <c r="O360">
        <v>10</v>
      </c>
    </row>
    <row r="361" spans="11:15" x14ac:dyDescent="0.2">
      <c r="K361" s="1">
        <v>1088</v>
      </c>
      <c r="L361">
        <v>2</v>
      </c>
      <c r="M361">
        <v>17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3</v>
      </c>
      <c r="M363">
        <v>6</v>
      </c>
      <c r="N363">
        <v>1</v>
      </c>
      <c r="O363">
        <v>10</v>
      </c>
    </row>
    <row r="364" spans="11:15" x14ac:dyDescent="0.2">
      <c r="K364" s="1">
        <v>1097</v>
      </c>
      <c r="L364">
        <v>1</v>
      </c>
      <c r="M364">
        <v>9</v>
      </c>
      <c r="N364">
        <v>0</v>
      </c>
      <c r="O364">
        <v>10</v>
      </c>
    </row>
    <row r="365" spans="11:15" x14ac:dyDescent="0.2">
      <c r="K365" s="1">
        <v>1103</v>
      </c>
      <c r="L365">
        <v>2</v>
      </c>
      <c r="M365">
        <v>6</v>
      </c>
      <c r="N365">
        <v>2</v>
      </c>
      <c r="O365">
        <v>10</v>
      </c>
    </row>
    <row r="366" spans="11:15" x14ac:dyDescent="0.2">
      <c r="K366" s="1">
        <v>1106</v>
      </c>
      <c r="L366">
        <v>3</v>
      </c>
      <c r="M366">
        <v>7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0</v>
      </c>
      <c r="M368">
        <v>10</v>
      </c>
      <c r="N368">
        <v>0</v>
      </c>
      <c r="O368">
        <v>10</v>
      </c>
    </row>
    <row r="369" spans="11:15" x14ac:dyDescent="0.2">
      <c r="K369" s="1">
        <v>1113</v>
      </c>
      <c r="L369">
        <v>3</v>
      </c>
      <c r="M369">
        <v>5</v>
      </c>
      <c r="N369">
        <v>0</v>
      </c>
      <c r="O369">
        <v>8</v>
      </c>
    </row>
    <row r="370" spans="11:15" x14ac:dyDescent="0.2">
      <c r="K370" s="1">
        <v>1114</v>
      </c>
      <c r="L370">
        <v>4</v>
      </c>
      <c r="M370">
        <v>6</v>
      </c>
      <c r="N370">
        <v>0</v>
      </c>
      <c r="O370">
        <v>10</v>
      </c>
    </row>
    <row r="371" spans="11:15" x14ac:dyDescent="0.2">
      <c r="K371" s="1">
        <v>1124</v>
      </c>
      <c r="L371">
        <v>2</v>
      </c>
      <c r="M371">
        <v>8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2</v>
      </c>
      <c r="M373">
        <v>8</v>
      </c>
      <c r="N373">
        <v>0</v>
      </c>
      <c r="O373">
        <v>10</v>
      </c>
    </row>
    <row r="374" spans="11:15" x14ac:dyDescent="0.2">
      <c r="K374" s="1">
        <v>1138</v>
      </c>
      <c r="L374">
        <v>1</v>
      </c>
      <c r="M374">
        <v>6</v>
      </c>
      <c r="N374">
        <v>1</v>
      </c>
      <c r="O374">
        <v>8</v>
      </c>
    </row>
    <row r="375" spans="11:15" x14ac:dyDescent="0.2">
      <c r="K375" s="1">
        <v>1140</v>
      </c>
      <c r="L375">
        <v>2</v>
      </c>
      <c r="M375">
        <v>6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1</v>
      </c>
      <c r="M377">
        <v>6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4</v>
      </c>
      <c r="M379">
        <v>6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2</v>
      </c>
      <c r="M381">
        <v>8</v>
      </c>
      <c r="N381">
        <v>0</v>
      </c>
      <c r="O381">
        <v>10</v>
      </c>
    </row>
    <row r="382" spans="11:15" x14ac:dyDescent="0.2">
      <c r="K382" s="1">
        <v>1160</v>
      </c>
      <c r="L382">
        <v>3</v>
      </c>
      <c r="M382">
        <v>6</v>
      </c>
      <c r="N382">
        <v>0</v>
      </c>
      <c r="O382">
        <v>9</v>
      </c>
    </row>
    <row r="383" spans="11:15" x14ac:dyDescent="0.2">
      <c r="K383" s="1">
        <v>1165</v>
      </c>
      <c r="L383">
        <v>4</v>
      </c>
      <c r="M383">
        <v>5</v>
      </c>
      <c r="N383">
        <v>0</v>
      </c>
      <c r="O383">
        <v>9</v>
      </c>
    </row>
    <row r="384" spans="11:15" x14ac:dyDescent="0.2">
      <c r="K384" s="1">
        <v>1166</v>
      </c>
      <c r="L384">
        <v>2</v>
      </c>
      <c r="M384">
        <v>8</v>
      </c>
      <c r="N384">
        <v>0</v>
      </c>
      <c r="O384">
        <v>10</v>
      </c>
    </row>
    <row r="385" spans="11:15" x14ac:dyDescent="0.2">
      <c r="K385" s="1">
        <v>1170</v>
      </c>
      <c r="L385">
        <v>2</v>
      </c>
      <c r="M385">
        <v>6</v>
      </c>
      <c r="N385">
        <v>0</v>
      </c>
      <c r="O385">
        <v>8</v>
      </c>
    </row>
    <row r="386" spans="11:15" x14ac:dyDescent="0.2">
      <c r="K386" s="1">
        <v>1172</v>
      </c>
      <c r="L386">
        <v>5</v>
      </c>
      <c r="M386">
        <v>14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7</v>
      </c>
      <c r="N387">
        <v>1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3</v>
      </c>
      <c r="M391">
        <v>5</v>
      </c>
      <c r="N391">
        <v>1</v>
      </c>
      <c r="O391">
        <v>9</v>
      </c>
    </row>
    <row r="392" spans="11:15" x14ac:dyDescent="0.2">
      <c r="K392" s="1">
        <v>1203</v>
      </c>
      <c r="L392">
        <v>3</v>
      </c>
      <c r="M392">
        <v>13</v>
      </c>
      <c r="N392">
        <v>1</v>
      </c>
      <c r="O392">
        <v>17</v>
      </c>
    </row>
    <row r="393" spans="11:15" x14ac:dyDescent="0.2">
      <c r="K393" s="1">
        <v>1205</v>
      </c>
      <c r="L393">
        <v>1</v>
      </c>
      <c r="M393">
        <v>7</v>
      </c>
      <c r="N393">
        <v>0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1</v>
      </c>
      <c r="M396">
        <v>7</v>
      </c>
      <c r="N396">
        <v>0</v>
      </c>
      <c r="O396">
        <v>8</v>
      </c>
    </row>
    <row r="397" spans="11:15" x14ac:dyDescent="0.2">
      <c r="K397" s="1">
        <v>1216</v>
      </c>
      <c r="L397">
        <v>2</v>
      </c>
      <c r="M397">
        <v>6</v>
      </c>
      <c r="N397">
        <v>1</v>
      </c>
      <c r="O397">
        <v>9</v>
      </c>
    </row>
    <row r="398" spans="11:15" x14ac:dyDescent="0.2">
      <c r="K398" s="1">
        <v>1220</v>
      </c>
      <c r="L398">
        <v>2</v>
      </c>
      <c r="M398">
        <v>8</v>
      </c>
      <c r="N398">
        <v>0</v>
      </c>
      <c r="O398">
        <v>10</v>
      </c>
    </row>
    <row r="399" spans="11:15" x14ac:dyDescent="0.2">
      <c r="K399" s="1">
        <v>1222</v>
      </c>
      <c r="L399">
        <v>5</v>
      </c>
      <c r="M399">
        <v>4</v>
      </c>
      <c r="N399">
        <v>0</v>
      </c>
      <c r="O399">
        <v>9</v>
      </c>
    </row>
    <row r="400" spans="11:15" x14ac:dyDescent="0.2">
      <c r="K400" s="1">
        <v>1230</v>
      </c>
      <c r="L400">
        <v>0</v>
      </c>
      <c r="M400">
        <v>8</v>
      </c>
      <c r="N400">
        <v>1</v>
      </c>
      <c r="O400">
        <v>9</v>
      </c>
    </row>
    <row r="401" spans="11:15" x14ac:dyDescent="0.2">
      <c r="K401" s="1">
        <v>1231</v>
      </c>
      <c r="L401">
        <v>3</v>
      </c>
      <c r="M401">
        <v>7</v>
      </c>
      <c r="N401">
        <v>0</v>
      </c>
      <c r="O401">
        <v>10</v>
      </c>
    </row>
    <row r="402" spans="11:15" x14ac:dyDescent="0.2">
      <c r="K402" s="1">
        <v>1235</v>
      </c>
      <c r="L402">
        <v>2</v>
      </c>
      <c r="M402">
        <v>8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2</v>
      </c>
      <c r="M405">
        <v>12</v>
      </c>
      <c r="N405">
        <v>1</v>
      </c>
      <c r="O405">
        <v>15</v>
      </c>
    </row>
    <row r="406" spans="11:15" x14ac:dyDescent="0.2">
      <c r="K406" s="1">
        <v>1256</v>
      </c>
      <c r="L406">
        <v>0</v>
      </c>
      <c r="M406">
        <v>7</v>
      </c>
      <c r="N406">
        <v>2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8</v>
      </c>
      <c r="N408">
        <v>1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2</v>
      </c>
      <c r="M411">
        <v>7</v>
      </c>
      <c r="N411">
        <v>0</v>
      </c>
      <c r="O411">
        <v>9</v>
      </c>
    </row>
    <row r="412" spans="11:15" x14ac:dyDescent="0.2">
      <c r="K412" s="1">
        <v>1285</v>
      </c>
      <c r="L412">
        <v>3</v>
      </c>
      <c r="M412">
        <v>7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2</v>
      </c>
      <c r="M415">
        <v>7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2</v>
      </c>
      <c r="M417">
        <v>8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4</v>
      </c>
      <c r="M419">
        <v>7</v>
      </c>
      <c r="N419">
        <v>2</v>
      </c>
      <c r="O419">
        <v>13</v>
      </c>
    </row>
    <row r="420" spans="11:15" x14ac:dyDescent="0.2">
      <c r="K420" s="1">
        <v>1377</v>
      </c>
      <c r="L420">
        <v>3</v>
      </c>
      <c r="M420">
        <v>19</v>
      </c>
      <c r="N420">
        <v>2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3</v>
      </c>
      <c r="M422">
        <v>6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6</v>
      </c>
      <c r="N424">
        <v>1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5</v>
      </c>
      <c r="M429">
        <v>9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2</v>
      </c>
      <c r="M431">
        <v>6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8</v>
      </c>
      <c r="N432">
        <v>1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1</v>
      </c>
      <c r="M434">
        <v>8</v>
      </c>
      <c r="N434">
        <v>0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1</v>
      </c>
      <c r="M436">
        <v>6</v>
      </c>
      <c r="N436">
        <v>2</v>
      </c>
      <c r="O436">
        <v>9</v>
      </c>
    </row>
    <row r="437" spans="11:15" x14ac:dyDescent="0.2">
      <c r="K437" s="1">
        <v>1619</v>
      </c>
      <c r="L437">
        <v>2</v>
      </c>
      <c r="M437">
        <v>7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3</v>
      </c>
      <c r="M439">
        <v>4</v>
      </c>
      <c r="N439">
        <v>2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1</v>
      </c>
      <c r="M441">
        <v>13</v>
      </c>
      <c r="N441">
        <v>0</v>
      </c>
      <c r="O441">
        <v>14</v>
      </c>
    </row>
    <row r="442" spans="11:15" x14ac:dyDescent="0.2">
      <c r="K442" s="1">
        <v>1694</v>
      </c>
      <c r="L442">
        <v>0</v>
      </c>
      <c r="M442">
        <v>7</v>
      </c>
      <c r="N442">
        <v>1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4</v>
      </c>
      <c r="M445">
        <v>6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11</v>
      </c>
      <c r="N447">
        <v>2</v>
      </c>
      <c r="O447">
        <v>15</v>
      </c>
    </row>
    <row r="448" spans="11:15" x14ac:dyDescent="0.2">
      <c r="K448" s="1">
        <v>1901</v>
      </c>
      <c r="L448">
        <v>3</v>
      </c>
      <c r="M448">
        <v>6</v>
      </c>
      <c r="N448">
        <v>0</v>
      </c>
      <c r="O448">
        <v>9</v>
      </c>
    </row>
    <row r="449" spans="11:15" x14ac:dyDescent="0.2">
      <c r="K449" s="1">
        <v>1909</v>
      </c>
      <c r="L449">
        <v>3</v>
      </c>
      <c r="M449">
        <v>10</v>
      </c>
      <c r="N449">
        <v>1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1</v>
      </c>
      <c r="M453">
        <v>9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0</v>
      </c>
      <c r="M455">
        <v>9</v>
      </c>
      <c r="N455">
        <v>1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0</v>
      </c>
      <c r="M457">
        <v>10</v>
      </c>
      <c r="N457">
        <v>0</v>
      </c>
      <c r="O457">
        <v>10</v>
      </c>
    </row>
    <row r="458" spans="11:15" x14ac:dyDescent="0.2">
      <c r="K458" s="1">
        <v>2421</v>
      </c>
      <c r="L458">
        <v>3</v>
      </c>
      <c r="M458">
        <v>6</v>
      </c>
      <c r="N458">
        <v>1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2</v>
      </c>
      <c r="M460">
        <v>6</v>
      </c>
      <c r="N460">
        <v>2</v>
      </c>
      <c r="O460">
        <v>10</v>
      </c>
    </row>
    <row r="461" spans="11:15" x14ac:dyDescent="0.2">
      <c r="K461" s="1">
        <v>2820</v>
      </c>
      <c r="L461">
        <v>0</v>
      </c>
      <c r="M461">
        <v>9</v>
      </c>
      <c r="N461">
        <v>1</v>
      </c>
      <c r="O461">
        <v>10</v>
      </c>
    </row>
    <row r="462" spans="11:15" x14ac:dyDescent="0.2">
      <c r="K462" s="1">
        <v>3089</v>
      </c>
      <c r="L462">
        <v>2</v>
      </c>
      <c r="M462">
        <v>7</v>
      </c>
      <c r="N462">
        <v>0</v>
      </c>
      <c r="O462">
        <v>9</v>
      </c>
    </row>
    <row r="463" spans="11:15" x14ac:dyDescent="0.2">
      <c r="K463" s="1">
        <v>3145</v>
      </c>
      <c r="L463">
        <v>6</v>
      </c>
      <c r="M463">
        <v>6</v>
      </c>
      <c r="N463">
        <v>2</v>
      </c>
      <c r="O463">
        <v>14</v>
      </c>
    </row>
    <row r="464" spans="11:15" x14ac:dyDescent="0.2">
      <c r="K464" s="1">
        <v>3167</v>
      </c>
      <c r="L464">
        <v>2</v>
      </c>
      <c r="M464">
        <v>7</v>
      </c>
      <c r="N464">
        <v>1</v>
      </c>
      <c r="O464">
        <v>10</v>
      </c>
    </row>
    <row r="465" spans="11:15" x14ac:dyDescent="0.2">
      <c r="K465" s="1">
        <v>3341</v>
      </c>
      <c r="L465">
        <v>0</v>
      </c>
      <c r="M465">
        <v>9</v>
      </c>
      <c r="N465">
        <v>1</v>
      </c>
      <c r="O465">
        <v>10</v>
      </c>
    </row>
    <row r="466" spans="11:15" x14ac:dyDescent="0.2">
      <c r="K466" s="1">
        <v>4063</v>
      </c>
      <c r="L466">
        <v>3</v>
      </c>
      <c r="M466">
        <v>6</v>
      </c>
      <c r="N466">
        <v>0</v>
      </c>
      <c r="O466">
        <v>9</v>
      </c>
    </row>
    <row r="467" spans="11:15" x14ac:dyDescent="0.2">
      <c r="L467">
        <f>SUM(L13:L466)</f>
        <v>1270</v>
      </c>
      <c r="M467">
        <f>SUM(M13:M466)</f>
        <v>4540</v>
      </c>
      <c r="N467">
        <f>SUM(N13:N466)</f>
        <v>268</v>
      </c>
      <c r="O467">
        <f>SUM(O13:O466)</f>
        <v>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2019-03-10T18:18:31Z</dcterms:created>
  <dcterms:modified xsi:type="dcterms:W3CDTF">2019-03-16T11:06:38Z</dcterms:modified>
</cp:coreProperties>
</file>