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alande/Box Sync/klalande/Kevin/Online Courses/2017 Stanford Graduate Certificate/CS224/02_Project/01_Code/pytorch-pretrained-BERT/examples/output/"/>
    </mc:Choice>
  </mc:AlternateContent>
  <xr:revisionPtr revIDLastSave="0" documentId="13_ncr:1_{F3A8F9EF-033C-8043-9B1D-2848BFF3DE89}" xr6:coauthVersionLast="40" xr6:coauthVersionMax="40" xr10:uidLastSave="{00000000-0000-0000-0000-000000000000}"/>
  <bookViews>
    <workbookView xWindow="6520" yWindow="460" windowWidth="29300" windowHeight="23540" xr2:uid="{00000000-000D-0000-FFFF-FFFF00000000}"/>
  </bookViews>
  <sheets>
    <sheet name="Display" sheetId="3" r:id="rId1"/>
    <sheet name="errorAnalysis" sheetId="1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8" i="3" l="1"/>
  <c r="O17" i="3"/>
  <c r="Z157" i="3"/>
  <c r="AB157" i="3"/>
  <c r="E32" i="3"/>
  <c r="E31" i="3" s="1"/>
  <c r="F32" i="3"/>
  <c r="F31" i="3" s="1"/>
  <c r="G32" i="3"/>
  <c r="G31" i="3" s="1"/>
  <c r="H31" i="3" s="1"/>
  <c r="U467" i="3"/>
  <c r="T467" i="3"/>
  <c r="S467" i="3"/>
  <c r="R467" i="3"/>
  <c r="AA157" i="3"/>
  <c r="Y157" i="3"/>
  <c r="AI132" i="3"/>
  <c r="AH132" i="3"/>
  <c r="AG132" i="3"/>
  <c r="AF132" i="3"/>
  <c r="M30" i="3"/>
  <c r="L30" i="3"/>
  <c r="K30" i="3"/>
  <c r="J30" i="3"/>
  <c r="M29" i="3"/>
  <c r="L29" i="3"/>
  <c r="K29" i="3"/>
  <c r="J29" i="3"/>
  <c r="M28" i="3"/>
  <c r="L28" i="3"/>
  <c r="K28" i="3"/>
  <c r="J28" i="3"/>
  <c r="M27" i="3"/>
  <c r="L27" i="3"/>
  <c r="K27" i="3"/>
  <c r="J27" i="3"/>
  <c r="M26" i="3"/>
  <c r="L26" i="3"/>
  <c r="K26" i="3"/>
  <c r="J26" i="3"/>
  <c r="M25" i="3"/>
  <c r="L25" i="3"/>
  <c r="K25" i="3"/>
  <c r="J25" i="3"/>
  <c r="M24" i="3"/>
  <c r="L24" i="3"/>
  <c r="K24" i="3"/>
  <c r="J24" i="3"/>
  <c r="H45" i="3"/>
  <c r="H48" i="3"/>
  <c r="H47" i="3"/>
  <c r="H46" i="3"/>
  <c r="H43" i="3"/>
  <c r="H42" i="3"/>
  <c r="H41" i="3"/>
  <c r="H40" i="3"/>
  <c r="H39" i="3"/>
  <c r="H38" i="3"/>
  <c r="H37" i="3"/>
  <c r="H30" i="3"/>
  <c r="H58" i="3" s="1"/>
  <c r="H29" i="3"/>
  <c r="H57" i="3" s="1"/>
  <c r="H28" i="3"/>
  <c r="H56" i="3" s="1"/>
  <c r="H27" i="3"/>
  <c r="H55" i="3" s="1"/>
  <c r="H26" i="3"/>
  <c r="H54" i="3" s="1"/>
  <c r="H25" i="3"/>
  <c r="H53" i="3" s="1"/>
  <c r="H24" i="3"/>
  <c r="H52" i="3" s="1"/>
  <c r="G18" i="3"/>
  <c r="H16" i="3" s="1"/>
  <c r="F18" i="3"/>
  <c r="F19" i="3" s="1"/>
  <c r="E18" i="3"/>
  <c r="D18" i="3"/>
  <c r="AC13" i="3"/>
  <c r="AC14" i="3" s="1"/>
  <c r="D19" i="3" l="1"/>
  <c r="E19" i="3"/>
  <c r="AC15" i="3"/>
  <c r="AD14" i="3"/>
  <c r="AD13" i="3"/>
  <c r="H17" i="3"/>
  <c r="H44" i="3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3" i="1"/>
  <c r="W15" i="1"/>
  <c r="W16" i="1"/>
  <c r="W17" i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4" i="1"/>
  <c r="W13" i="1"/>
  <c r="AC16" i="3" l="1"/>
  <c r="AD15" i="3"/>
  <c r="F16" i="1"/>
  <c r="E16" i="1"/>
  <c r="D16" i="1"/>
  <c r="H14" i="1"/>
  <c r="H13" i="1"/>
  <c r="D15" i="1"/>
  <c r="E15" i="1"/>
  <c r="F15" i="1"/>
  <c r="G15" i="1"/>
  <c r="C48" i="1"/>
  <c r="C49" i="1"/>
  <c r="C50" i="1"/>
  <c r="C51" i="1"/>
  <c r="C52" i="1"/>
  <c r="C53" i="1"/>
  <c r="C47" i="1"/>
  <c r="H25" i="1"/>
  <c r="H48" i="1" s="1"/>
  <c r="H26" i="1"/>
  <c r="H49" i="1" s="1"/>
  <c r="H33" i="1"/>
  <c r="H34" i="1"/>
  <c r="H41" i="1"/>
  <c r="H42" i="1"/>
  <c r="D44" i="1"/>
  <c r="E44" i="1"/>
  <c r="F44" i="1"/>
  <c r="G44" i="1"/>
  <c r="H27" i="1" s="1"/>
  <c r="H50" i="1" s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E47" i="1"/>
  <c r="F47" i="1"/>
  <c r="D47" i="1"/>
  <c r="AC17" i="3" l="1"/>
  <c r="AD16" i="3"/>
  <c r="H32" i="1"/>
  <c r="H39" i="1"/>
  <c r="H38" i="1"/>
  <c r="H30" i="1"/>
  <c r="H53" i="1" s="1"/>
  <c r="H37" i="1"/>
  <c r="H29" i="1"/>
  <c r="H52" i="1" s="1"/>
  <c r="H24" i="1"/>
  <c r="H47" i="1" s="1"/>
  <c r="H36" i="1"/>
  <c r="H28" i="1"/>
  <c r="H51" i="1" s="1"/>
  <c r="H40" i="1"/>
  <c r="H31" i="1"/>
  <c r="H43" i="1"/>
  <c r="H35" i="1"/>
  <c r="AD17" i="3" l="1"/>
  <c r="AC18" i="3"/>
  <c r="Z132" i="1"/>
  <c r="AA132" i="1"/>
  <c r="AB132" i="1"/>
  <c r="AC132" i="1"/>
  <c r="S157" i="1"/>
  <c r="T157" i="1"/>
  <c r="U157" i="1"/>
  <c r="V157" i="1"/>
  <c r="L467" i="1"/>
  <c r="M467" i="1"/>
  <c r="N467" i="1"/>
  <c r="O467" i="1"/>
  <c r="AC19" i="3" l="1"/>
  <c r="AD18" i="3"/>
  <c r="AC20" i="3" l="1"/>
  <c r="AD19" i="3"/>
  <c r="AD20" i="3" l="1"/>
  <c r="AC21" i="3"/>
  <c r="AD21" i="3" l="1"/>
  <c r="AC22" i="3"/>
  <c r="AC23" i="3" l="1"/>
  <c r="AD22" i="3"/>
  <c r="AC24" i="3" l="1"/>
  <c r="AD23" i="3"/>
  <c r="AC25" i="3" l="1"/>
  <c r="AD24" i="3"/>
  <c r="AC26" i="3" l="1"/>
  <c r="AD25" i="3"/>
  <c r="AD26" i="3" l="1"/>
  <c r="AC27" i="3"/>
  <c r="AC28" i="3" l="1"/>
  <c r="AD27" i="3"/>
  <c r="AC29" i="3" l="1"/>
  <c r="AD28" i="3"/>
  <c r="AD29" i="3" l="1"/>
  <c r="AC30" i="3"/>
  <c r="AC31" i="3" l="1"/>
  <c r="AD30" i="3"/>
  <c r="AD31" i="3" l="1"/>
  <c r="AC32" i="3"/>
  <c r="AC33" i="3" l="1"/>
  <c r="AD32" i="3"/>
  <c r="AC34" i="3" l="1"/>
  <c r="AD33" i="3"/>
  <c r="AD34" i="3" l="1"/>
  <c r="AC35" i="3"/>
  <c r="AC36" i="3" l="1"/>
  <c r="AD35" i="3"/>
  <c r="AC37" i="3" l="1"/>
  <c r="AD36" i="3"/>
  <c r="AD37" i="3" l="1"/>
  <c r="AC38" i="3"/>
  <c r="AC39" i="3" l="1"/>
  <c r="AD38" i="3"/>
  <c r="AD39" i="3" l="1"/>
  <c r="AC40" i="3"/>
  <c r="AD40" i="3" l="1"/>
  <c r="AC41" i="3"/>
  <c r="AC42" i="3" l="1"/>
  <c r="AD41" i="3"/>
  <c r="AD42" i="3" l="1"/>
  <c r="AC43" i="3"/>
  <c r="AC44" i="3" l="1"/>
  <c r="AD43" i="3"/>
  <c r="AD44" i="3" l="1"/>
  <c r="AC45" i="3"/>
  <c r="AC46" i="3" l="1"/>
  <c r="AD45" i="3"/>
  <c r="AD46" i="3" l="1"/>
  <c r="AC47" i="3"/>
  <c r="AC48" i="3" l="1"/>
  <c r="AD47" i="3"/>
  <c r="AC49" i="3" l="1"/>
  <c r="AD48" i="3"/>
  <c r="AC50" i="3" l="1"/>
  <c r="AD49" i="3"/>
  <c r="AD50" i="3" l="1"/>
  <c r="AC51" i="3"/>
  <c r="AD51" i="3" l="1"/>
  <c r="AC52" i="3"/>
  <c r="AD52" i="3" l="1"/>
  <c r="AC53" i="3"/>
  <c r="AC54" i="3" l="1"/>
  <c r="AD53" i="3"/>
  <c r="AD54" i="3" l="1"/>
  <c r="AC55" i="3"/>
  <c r="AD55" i="3" l="1"/>
  <c r="AC56" i="3"/>
  <c r="AC57" i="3" l="1"/>
  <c r="AD56" i="3"/>
  <c r="AC58" i="3" l="1"/>
  <c r="AD57" i="3"/>
  <c r="AD58" i="3" l="1"/>
  <c r="AC59" i="3"/>
  <c r="AD59" i="3" l="1"/>
  <c r="AC60" i="3"/>
  <c r="AC61" i="3" l="1"/>
  <c r="AD60" i="3"/>
  <c r="AC62" i="3" l="1"/>
  <c r="AD61" i="3"/>
  <c r="AD62" i="3" l="1"/>
  <c r="AC63" i="3"/>
  <c r="AD63" i="3" l="1"/>
  <c r="AC64" i="3"/>
  <c r="AC65" i="3" l="1"/>
  <c r="AD64" i="3"/>
  <c r="AC66" i="3" l="1"/>
  <c r="AD65" i="3"/>
  <c r="AD66" i="3" l="1"/>
  <c r="AC67" i="3"/>
  <c r="AD67" i="3" l="1"/>
  <c r="AC68" i="3"/>
  <c r="AC69" i="3" l="1"/>
  <c r="AD68" i="3"/>
  <c r="AC70" i="3" l="1"/>
  <c r="AD69" i="3"/>
  <c r="AD70" i="3" l="1"/>
  <c r="AC71" i="3"/>
  <c r="AD71" i="3" l="1"/>
  <c r="AC72" i="3"/>
  <c r="AC73" i="3" l="1"/>
  <c r="AD72" i="3"/>
  <c r="AC74" i="3" l="1"/>
  <c r="AD73" i="3"/>
  <c r="AD74" i="3" l="1"/>
  <c r="AC75" i="3"/>
  <c r="AC76" i="3" l="1"/>
  <c r="AD75" i="3"/>
  <c r="AC77" i="3" l="1"/>
  <c r="AD76" i="3"/>
  <c r="AC78" i="3" l="1"/>
  <c r="AD77" i="3"/>
  <c r="AD78" i="3" l="1"/>
  <c r="AC79" i="3"/>
  <c r="AD79" i="3" l="1"/>
  <c r="AC80" i="3"/>
  <c r="AC81" i="3" l="1"/>
  <c r="AD80" i="3"/>
  <c r="AC82" i="3" l="1"/>
  <c r="AD81" i="3"/>
  <c r="AD82" i="3" l="1"/>
  <c r="AC83" i="3"/>
  <c r="AD83" i="3" l="1"/>
  <c r="AC84" i="3"/>
  <c r="AC85" i="3" l="1"/>
  <c r="AD84" i="3"/>
  <c r="AC86" i="3" l="1"/>
  <c r="AD85" i="3"/>
  <c r="AD86" i="3" l="1"/>
  <c r="AC87" i="3"/>
  <c r="AD87" i="3" l="1"/>
  <c r="AC88" i="3"/>
  <c r="AC89" i="3" l="1"/>
  <c r="AD88" i="3"/>
  <c r="AC90" i="3" l="1"/>
  <c r="AD89" i="3"/>
  <c r="AD90" i="3" l="1"/>
  <c r="AC91" i="3"/>
  <c r="AD91" i="3" l="1"/>
  <c r="AC92" i="3"/>
  <c r="AC93" i="3" l="1"/>
  <c r="AD92" i="3"/>
  <c r="AC94" i="3" l="1"/>
  <c r="AD93" i="3"/>
  <c r="AD94" i="3" l="1"/>
  <c r="AC95" i="3"/>
  <c r="AD95" i="3" l="1"/>
  <c r="AC96" i="3"/>
  <c r="AC97" i="3" l="1"/>
  <c r="AD96" i="3"/>
  <c r="AC98" i="3" l="1"/>
  <c r="AD97" i="3"/>
  <c r="AD98" i="3" l="1"/>
  <c r="AC99" i="3"/>
  <c r="AD99" i="3" l="1"/>
  <c r="AC100" i="3"/>
  <c r="AC101" i="3" l="1"/>
  <c r="AD100" i="3"/>
  <c r="AC102" i="3" l="1"/>
  <c r="AD101" i="3"/>
  <c r="AD102" i="3" l="1"/>
  <c r="AC103" i="3"/>
  <c r="AC104" i="3" l="1"/>
  <c r="AD103" i="3"/>
  <c r="AC105" i="3" l="1"/>
  <c r="AD104" i="3"/>
  <c r="AC106" i="3" l="1"/>
  <c r="AD105" i="3"/>
  <c r="AD106" i="3" l="1"/>
  <c r="AC107" i="3"/>
  <c r="AD107" i="3" l="1"/>
  <c r="AC108" i="3"/>
  <c r="AC109" i="3" l="1"/>
  <c r="AD108" i="3"/>
  <c r="AC110" i="3" l="1"/>
  <c r="AD109" i="3"/>
  <c r="AD110" i="3" l="1"/>
  <c r="AC111" i="3"/>
  <c r="AD111" i="3" l="1"/>
  <c r="AC112" i="3"/>
  <c r="AC113" i="3" l="1"/>
  <c r="AD112" i="3"/>
  <c r="AC114" i="3" l="1"/>
  <c r="AD113" i="3"/>
  <c r="AD114" i="3" l="1"/>
  <c r="AC115" i="3"/>
  <c r="AD115" i="3" l="1"/>
  <c r="AC116" i="3"/>
  <c r="AC117" i="3" l="1"/>
  <c r="AD116" i="3"/>
  <c r="AC118" i="3" l="1"/>
  <c r="AD117" i="3"/>
  <c r="AD118" i="3" l="1"/>
  <c r="AC119" i="3"/>
  <c r="AD119" i="3" l="1"/>
  <c r="AC120" i="3"/>
  <c r="AC121" i="3" l="1"/>
  <c r="AD120" i="3"/>
  <c r="AC122" i="3" l="1"/>
  <c r="AD121" i="3"/>
  <c r="AD122" i="3" l="1"/>
  <c r="AC123" i="3"/>
  <c r="AD123" i="3" l="1"/>
  <c r="AC124" i="3"/>
  <c r="AC125" i="3" l="1"/>
  <c r="AD124" i="3"/>
  <c r="AC126" i="3" l="1"/>
  <c r="AD125" i="3"/>
  <c r="AD126" i="3" l="1"/>
  <c r="AC127" i="3"/>
  <c r="AD127" i="3" l="1"/>
  <c r="AC128" i="3"/>
  <c r="AC129" i="3" l="1"/>
  <c r="AD128" i="3"/>
  <c r="AC130" i="3" l="1"/>
  <c r="AD129" i="3"/>
  <c r="AD130" i="3" l="1"/>
  <c r="AC131" i="3"/>
  <c r="AC132" i="3" l="1"/>
  <c r="AD131" i="3"/>
  <c r="AC133" i="3" l="1"/>
  <c r="AD132" i="3"/>
  <c r="AD133" i="3" l="1"/>
  <c r="AC134" i="3"/>
  <c r="AC135" i="3" l="1"/>
  <c r="AD134" i="3"/>
  <c r="AC136" i="3" l="1"/>
  <c r="AD135" i="3"/>
  <c r="AD136" i="3" l="1"/>
  <c r="AC137" i="3"/>
  <c r="AD137" i="3" l="1"/>
  <c r="AC138" i="3"/>
  <c r="AC139" i="3" l="1"/>
  <c r="AD138" i="3"/>
  <c r="AC140" i="3" l="1"/>
  <c r="AD139" i="3"/>
  <c r="AD140" i="3" l="1"/>
  <c r="AC141" i="3"/>
  <c r="AD141" i="3" l="1"/>
  <c r="AC142" i="3"/>
  <c r="AC143" i="3" l="1"/>
  <c r="AD142" i="3"/>
  <c r="AC144" i="3" l="1"/>
  <c r="AD143" i="3"/>
  <c r="AD144" i="3" l="1"/>
  <c r="AC145" i="3"/>
  <c r="AD145" i="3" l="1"/>
  <c r="AC146" i="3"/>
  <c r="AC147" i="3" l="1"/>
  <c r="AD146" i="3"/>
  <c r="AC148" i="3" l="1"/>
  <c r="AD147" i="3"/>
  <c r="AD148" i="3" l="1"/>
  <c r="AC149" i="3"/>
  <c r="AD149" i="3" l="1"/>
  <c r="AC150" i="3"/>
  <c r="AC151" i="3" l="1"/>
  <c r="AD150" i="3"/>
  <c r="AC152" i="3" l="1"/>
  <c r="AD151" i="3"/>
  <c r="AD152" i="3" l="1"/>
  <c r="AC153" i="3"/>
  <c r="AC154" i="3" l="1"/>
  <c r="AD153" i="3"/>
  <c r="AC155" i="3" l="1"/>
  <c r="AD154" i="3"/>
  <c r="AC156" i="3" l="1"/>
  <c r="AD156" i="3" s="1"/>
  <c r="AD155" i="3"/>
  <c r="D32" i="3"/>
  <c r="D31" i="3" s="1"/>
</calcChain>
</file>

<file path=xl/sharedStrings.xml><?xml version="1.0" encoding="utf-8"?>
<sst xmlns="http://schemas.openxmlformats.org/spreadsheetml/2006/main" count="154" uniqueCount="57">
  <si>
    <t>gold_file</t>
  </si>
  <si>
    <t>total_gold</t>
  </si>
  <si>
    <t>predict_file</t>
  </si>
  <si>
    <t>total_pred</t>
  </si>
  <si>
    <t>EM</t>
  </si>
  <si>
    <t>F1</t>
  </si>
  <si>
    <t>AvNA</t>
  </si>
  <si>
    <t>/Users/klalande/nltk_data/squad/data/dev-v2.0.json</t>
  </si>
  <si>
    <t>output/190304-02_46-predictions.json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</si>
  <si>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</si>
  <si>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</si>
  <si>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</si>
  <si>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</si>
  <si>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</si>
  <si>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</si>
  <si>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</si>
  <si>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</si>
  <si>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</si>
  <si>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</si>
  <si>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</si>
  <si>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</si>
  <si>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</si>
  <si>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</si>
  <si>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</si>
  <si>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</si>
  <si>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other_did</t>
  </si>
  <si>
    <t>other_is</t>
  </si>
  <si>
    <t>other_can</t>
  </si>
  <si>
    <t>other_name</t>
  </si>
  <si>
    <t>other_are</t>
  </si>
  <si>
    <t>other_if</t>
  </si>
  <si>
    <t>other_does</t>
  </si>
  <si>
    <t>other_has</t>
  </si>
  <si>
    <t>other_were</t>
  </si>
  <si>
    <t>other_do</t>
  </si>
  <si>
    <t>other_could</t>
  </si>
  <si>
    <t>Type of Question</t>
  </si>
  <si>
    <t>Length of Context</t>
  </si>
  <si>
    <t>Length of Question</t>
  </si>
  <si>
    <t>Length of Answer</t>
  </si>
  <si>
    <t>03/12/2019 00:52:05 - INFO - __main__ -   ***** Read Squad Examples *****</t>
  </si>
  <si>
    <t>03/12/2019 00:52:05 - INFO - __main__ -     Num Squad examples = 130319</t>
  </si>
  <si>
    <t>03/12/2019 00:52:05 - INFO - __main__ -     Num Squad examples with No Answer = 43498</t>
  </si>
  <si>
    <t>03/12/2019 06:19:01 - INFO - __main__ -   ***** Read Squad Examples *****</t>
  </si>
  <si>
    <t>03/12/2019 06:19:01 - INFO - __main__ -     Num Squad examples = 62062</t>
  </si>
  <si>
    <t>03/12/2019 06:19:01 - INFO - __main__ -     Num Squad examples with No Answer = 14099</t>
  </si>
  <si>
    <t>03/14/2019 04:42:10 - INFO - __main__ -   ***** Read Squad Examples *****</t>
  </si>
  <si>
    <t>03/14/2019 04:42:10 - INFO - __main__ -     Num Squad examples = 75335</t>
  </si>
  <si>
    <t>03/14/2019 04:42:10 - INFO - __main__ -     Num Squad examples with No Answer = 20644</t>
  </si>
  <si>
    <t>03/14/2019 05:14:52 - INFO - __main__ -     Saving train features into cached file /home/klalande/squad/data/train-v2.0.json_bert-base-uncased_True_False_384_128_64</t>
  </si>
  <si>
    <t>03/14/2019 05:15:48 - INFO - __main__ -   ***** Running training *****</t>
  </si>
  <si>
    <t>03/14/2019 05:15:48 - INFO - __main__ -     Num orig examples = 205653</t>
  </si>
  <si>
    <t>03/14/2019 05:15:48 - INFO - __main__ -     Num split examples = 459272</t>
  </si>
  <si>
    <t>03/14/2019 05:15:48 - INFO - __main__ -     Batch size = 32</t>
  </si>
  <si>
    <t>03/14/2019 05:15:48 - INFO - __main__ -     Num steps = 12852</t>
  </si>
  <si>
    <t>E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</si>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</sst>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9" fontId="3" fillId="0" borderId="0" xfId="1" applyFont="1"/>
    <xf numFmtId="9" fontId="3" fillId="0" borderId="0" xfId="0" applyNumberFormat="1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/>
    <xf numFmtId="9" fontId="6" fillId="2" borderId="0" xfId="1" applyFont="1" applyFill="1"/>
    <xf numFmtId="0" fontId="5" fillId="2" borderId="2" xfId="0" applyFont="1" applyFill="1" applyBorder="1"/>
    <xf numFmtId="0" fontId="5" fillId="2" borderId="3" xfId="0" applyFont="1" applyFill="1" applyBorder="1"/>
    <xf numFmtId="0" fontId="4" fillId="2" borderId="4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5" fillId="2" borderId="0" xfId="0" applyFont="1" applyFill="1" applyBorder="1"/>
    <xf numFmtId="9" fontId="6" fillId="2" borderId="0" xfId="0" applyNumberFormat="1" applyFont="1" applyFill="1"/>
    <xf numFmtId="9" fontId="5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C5A8-9CC1-1D4B-A41D-0A1846DBCF6B}">
  <dimension ref="C2:AI467"/>
  <sheetViews>
    <sheetView tabSelected="1" workbookViewId="0">
      <selection activeCell="A12" sqref="A12:I34"/>
    </sheetView>
  </sheetViews>
  <sheetFormatPr baseColWidth="10" defaultColWidth="8.83203125" defaultRowHeight="19" x14ac:dyDescent="0.25"/>
  <cols>
    <col min="1" max="3" width="8.83203125" style="7"/>
    <col min="4" max="6" width="12.1640625" style="7" customWidth="1"/>
    <col min="7" max="10" width="8.83203125" style="7"/>
    <col min="11" max="13" width="12.1640625" style="7" customWidth="1"/>
    <col min="14" max="16384" width="8.83203125" style="7"/>
  </cols>
  <sheetData>
    <row r="2" spans="3:35" x14ac:dyDescent="0.25">
      <c r="Q2" s="7" t="s">
        <v>40</v>
      </c>
      <c r="AI2" s="7" t="s">
        <v>49</v>
      </c>
    </row>
    <row r="3" spans="3:35" x14ac:dyDescent="0.25">
      <c r="C3" s="8" t="s">
        <v>0</v>
      </c>
      <c r="D3" s="7" t="s">
        <v>7</v>
      </c>
      <c r="Q3" s="7" t="s">
        <v>41</v>
      </c>
      <c r="AI3" s="7" t="s">
        <v>50</v>
      </c>
    </row>
    <row r="4" spans="3:35" x14ac:dyDescent="0.25">
      <c r="C4" s="8" t="s">
        <v>1</v>
      </c>
      <c r="D4" s="7">
        <v>6078</v>
      </c>
      <c r="Q4" s="7" t="s">
        <v>42</v>
      </c>
      <c r="AI4" s="7" t="s">
        <v>51</v>
      </c>
    </row>
    <row r="5" spans="3:35" x14ac:dyDescent="0.25">
      <c r="C5" s="8" t="s">
        <v>2</v>
      </c>
      <c r="D5" s="7" t="s">
        <v>8</v>
      </c>
      <c r="AI5" s="7" t="s">
        <v>52</v>
      </c>
    </row>
    <row r="6" spans="3:35" x14ac:dyDescent="0.25">
      <c r="C6" s="8" t="s">
        <v>3</v>
      </c>
      <c r="D6" s="7">
        <v>6078</v>
      </c>
      <c r="Q6" s="7" t="s">
        <v>43</v>
      </c>
      <c r="Z6" s="7" t="s">
        <v>46</v>
      </c>
      <c r="AI6" s="7" t="s">
        <v>53</v>
      </c>
    </row>
    <row r="7" spans="3:35" x14ac:dyDescent="0.25">
      <c r="C7" s="8" t="s">
        <v>4</v>
      </c>
      <c r="D7" s="7">
        <v>74.695623560381705</v>
      </c>
      <c r="Q7" s="7" t="s">
        <v>44</v>
      </c>
      <c r="Z7" s="7" t="s">
        <v>47</v>
      </c>
      <c r="AI7" s="7" t="s">
        <v>54</v>
      </c>
    </row>
    <row r="8" spans="3:35" x14ac:dyDescent="0.25">
      <c r="C8" s="8" t="s">
        <v>5</v>
      </c>
      <c r="D8" s="7">
        <v>77.345931680068418</v>
      </c>
      <c r="Q8" s="7" t="s">
        <v>45</v>
      </c>
      <c r="Z8" s="7" t="s">
        <v>48</v>
      </c>
      <c r="AI8" s="7" t="s">
        <v>55</v>
      </c>
    </row>
    <row r="9" spans="3:35" x14ac:dyDescent="0.25">
      <c r="C9" s="8" t="s">
        <v>6</v>
      </c>
      <c r="D9" s="7">
        <v>80.240210595590653</v>
      </c>
    </row>
    <row r="11" spans="3:35" x14ac:dyDescent="0.25">
      <c r="Q11" s="7" t="s">
        <v>37</v>
      </c>
      <c r="X11" s="7" t="s">
        <v>38</v>
      </c>
      <c r="AE11" s="7" t="s">
        <v>39</v>
      </c>
    </row>
    <row r="12" spans="3:35" x14ac:dyDescent="0.25">
      <c r="R12" s="8" t="s">
        <v>9</v>
      </c>
      <c r="S12" s="8" t="s">
        <v>10</v>
      </c>
      <c r="T12" s="8" t="s">
        <v>11</v>
      </c>
      <c r="U12" s="8" t="s">
        <v>12</v>
      </c>
      <c r="Y12" s="8" t="s">
        <v>9</v>
      </c>
      <c r="Z12" s="8" t="s">
        <v>10</v>
      </c>
      <c r="AA12" s="8" t="s">
        <v>11</v>
      </c>
      <c r="AB12" s="8" t="s">
        <v>12</v>
      </c>
      <c r="AF12" s="8" t="s">
        <v>9</v>
      </c>
      <c r="AG12" s="8" t="s">
        <v>10</v>
      </c>
      <c r="AH12" s="8" t="s">
        <v>11</v>
      </c>
      <c r="AI12" s="8" t="s">
        <v>12</v>
      </c>
    </row>
    <row r="13" spans="3:35" x14ac:dyDescent="0.25">
      <c r="Q13" s="8">
        <v>170</v>
      </c>
      <c r="R13" s="7">
        <v>2</v>
      </c>
      <c r="S13" s="7">
        <v>5</v>
      </c>
      <c r="T13" s="7">
        <v>0</v>
      </c>
      <c r="U13" s="7">
        <v>7</v>
      </c>
      <c r="X13" s="8">
        <v>13</v>
      </c>
      <c r="Y13" s="7">
        <v>0</v>
      </c>
      <c r="Z13" s="7">
        <v>1</v>
      </c>
      <c r="AA13" s="7">
        <v>0</v>
      </c>
      <c r="AB13" s="7">
        <v>1</v>
      </c>
      <c r="AC13" s="9">
        <f>AB13</f>
        <v>1</v>
      </c>
      <c r="AD13" s="10">
        <f>AC13/$AB$157</f>
        <v>1.6452780519907864E-4</v>
      </c>
      <c r="AE13" s="8">
        <v>0</v>
      </c>
      <c r="AF13" s="7">
        <v>583</v>
      </c>
      <c r="AG13" s="7">
        <v>2552</v>
      </c>
      <c r="AH13" s="7">
        <v>0</v>
      </c>
      <c r="AI13" s="7">
        <v>3135</v>
      </c>
    </row>
    <row r="14" spans="3:35" x14ac:dyDescent="0.25">
      <c r="C14" s="6" t="s">
        <v>15</v>
      </c>
      <c r="J14" s="6" t="s">
        <v>38</v>
      </c>
      <c r="Q14" s="8">
        <v>198</v>
      </c>
      <c r="R14" s="7">
        <v>2</v>
      </c>
      <c r="S14" s="7">
        <v>5</v>
      </c>
      <c r="T14" s="7">
        <v>0</v>
      </c>
      <c r="U14" s="7">
        <v>7</v>
      </c>
      <c r="X14" s="8">
        <v>14</v>
      </c>
      <c r="Y14" s="7">
        <v>0</v>
      </c>
      <c r="Z14" s="7">
        <v>3</v>
      </c>
      <c r="AA14" s="7">
        <v>0</v>
      </c>
      <c r="AB14" s="7">
        <v>3</v>
      </c>
      <c r="AC14" s="9">
        <f>AB14+AC13</f>
        <v>4</v>
      </c>
      <c r="AD14" s="10">
        <f>AC14/$AB$157</f>
        <v>6.5811122079631457E-4</v>
      </c>
      <c r="AE14" s="8">
        <v>1</v>
      </c>
      <c r="AF14" s="7">
        <v>0</v>
      </c>
      <c r="AG14" s="7">
        <v>5</v>
      </c>
      <c r="AH14" s="7">
        <v>0</v>
      </c>
      <c r="AI14" s="7">
        <v>5</v>
      </c>
    </row>
    <row r="15" spans="3:35" x14ac:dyDescent="0.25">
      <c r="D15" s="8" t="s">
        <v>9</v>
      </c>
      <c r="E15" s="8" t="s">
        <v>10</v>
      </c>
      <c r="F15" s="8" t="s">
        <v>11</v>
      </c>
      <c r="G15" s="8" t="s">
        <v>12</v>
      </c>
      <c r="K15" s="8" t="s">
        <v>9</v>
      </c>
      <c r="L15" s="8" t="s">
        <v>10</v>
      </c>
      <c r="M15" s="8" t="s">
        <v>11</v>
      </c>
      <c r="N15" s="8" t="s">
        <v>12</v>
      </c>
      <c r="Q15" s="8">
        <v>217</v>
      </c>
      <c r="R15" s="7">
        <v>0</v>
      </c>
      <c r="S15" s="7">
        <v>3</v>
      </c>
      <c r="T15" s="7">
        <v>2</v>
      </c>
      <c r="U15" s="7">
        <v>5</v>
      </c>
      <c r="X15" s="8">
        <v>15</v>
      </c>
      <c r="Y15" s="7">
        <v>0</v>
      </c>
      <c r="Z15" s="7">
        <v>1</v>
      </c>
      <c r="AA15" s="7">
        <v>2</v>
      </c>
      <c r="AB15" s="7">
        <v>3</v>
      </c>
      <c r="AC15" s="9">
        <f t="shared" ref="AC15:AC78" si="0">AB15+AC14</f>
        <v>7</v>
      </c>
      <c r="AD15" s="10">
        <f>AC15/$AB$157</f>
        <v>1.1516946363935505E-3</v>
      </c>
      <c r="AE15" s="8">
        <v>2</v>
      </c>
      <c r="AF15" s="7">
        <v>10</v>
      </c>
      <c r="AG15" s="7">
        <v>22</v>
      </c>
      <c r="AH15" s="7">
        <v>1</v>
      </c>
      <c r="AI15" s="7">
        <v>33</v>
      </c>
    </row>
    <row r="16" spans="3:35" x14ac:dyDescent="0.25">
      <c r="C16" s="8" t="s">
        <v>13</v>
      </c>
      <c r="D16" s="7">
        <v>617</v>
      </c>
      <c r="E16" s="7">
        <v>2551</v>
      </c>
      <c r="F16" s="7">
        <v>0</v>
      </c>
      <c r="G16" s="7">
        <v>3168</v>
      </c>
      <c r="H16" s="10">
        <f>G16/G18</f>
        <v>0.52122408687068111</v>
      </c>
      <c r="J16" s="8">
        <v>32</v>
      </c>
      <c r="K16" s="7">
        <v>80</v>
      </c>
      <c r="L16" s="7">
        <v>300</v>
      </c>
      <c r="M16" s="7">
        <v>29</v>
      </c>
      <c r="N16" s="7">
        <v>409</v>
      </c>
      <c r="O16" s="10">
        <v>6.7291872326423169E-2</v>
      </c>
      <c r="Q16" s="8">
        <v>275</v>
      </c>
      <c r="R16" s="7">
        <v>5</v>
      </c>
      <c r="S16" s="7">
        <v>12</v>
      </c>
      <c r="T16" s="7">
        <v>0</v>
      </c>
      <c r="U16" s="7">
        <v>17</v>
      </c>
      <c r="X16" s="8">
        <v>16</v>
      </c>
      <c r="Y16" s="7">
        <v>0</v>
      </c>
      <c r="Z16" s="7">
        <v>2</v>
      </c>
      <c r="AA16" s="7">
        <v>1</v>
      </c>
      <c r="AB16" s="7">
        <v>3</v>
      </c>
      <c r="AC16" s="9">
        <f t="shared" si="0"/>
        <v>10</v>
      </c>
      <c r="AD16" s="10">
        <f>AC16/$AB$157</f>
        <v>1.6452780519907865E-3</v>
      </c>
      <c r="AE16" s="8">
        <v>3</v>
      </c>
      <c r="AF16" s="7">
        <v>21</v>
      </c>
      <c r="AG16" s="7">
        <v>51</v>
      </c>
      <c r="AH16" s="7">
        <v>4</v>
      </c>
      <c r="AI16" s="7">
        <v>76</v>
      </c>
    </row>
    <row r="17" spans="3:35" x14ac:dyDescent="0.25">
      <c r="C17" s="8" t="s">
        <v>14</v>
      </c>
      <c r="D17" s="11">
        <v>653</v>
      </c>
      <c r="E17" s="12">
        <v>1989</v>
      </c>
      <c r="F17" s="12">
        <v>268</v>
      </c>
      <c r="G17" s="12">
        <v>2910</v>
      </c>
      <c r="H17" s="10">
        <f>G17/G18</f>
        <v>0.47877591312931883</v>
      </c>
      <c r="J17" s="8">
        <v>64</v>
      </c>
      <c r="K17" s="7">
        <v>830</v>
      </c>
      <c r="L17" s="7">
        <v>3061</v>
      </c>
      <c r="M17" s="7">
        <v>178</v>
      </c>
      <c r="N17" s="7">
        <v>4069</v>
      </c>
      <c r="O17" s="10">
        <f>N17/N19</f>
        <v>0.66946363935505104</v>
      </c>
      <c r="Q17" s="8">
        <v>280</v>
      </c>
      <c r="R17" s="7">
        <v>3</v>
      </c>
      <c r="S17" s="7">
        <v>5</v>
      </c>
      <c r="T17" s="7">
        <v>0</v>
      </c>
      <c r="U17" s="7">
        <v>8</v>
      </c>
      <c r="X17" s="8">
        <v>17</v>
      </c>
      <c r="Y17" s="7">
        <v>2</v>
      </c>
      <c r="Z17" s="7">
        <v>0</v>
      </c>
      <c r="AA17" s="7">
        <v>2</v>
      </c>
      <c r="AB17" s="7">
        <v>4</v>
      </c>
      <c r="AC17" s="9">
        <f t="shared" si="0"/>
        <v>14</v>
      </c>
      <c r="AD17" s="10">
        <f>AC17/$AB$157</f>
        <v>2.3033892727871009E-3</v>
      </c>
      <c r="AE17" s="8">
        <v>4</v>
      </c>
      <c r="AF17" s="7">
        <v>50</v>
      </c>
      <c r="AG17" s="7">
        <v>219</v>
      </c>
      <c r="AH17" s="7">
        <v>4</v>
      </c>
      <c r="AI17" s="7">
        <v>273</v>
      </c>
    </row>
    <row r="18" spans="3:35" x14ac:dyDescent="0.25">
      <c r="D18" s="6">
        <f>SUM(D16:D17)</f>
        <v>1270</v>
      </c>
      <c r="E18" s="6">
        <f>SUM(E16:E17)</f>
        <v>4540</v>
      </c>
      <c r="F18" s="6">
        <f>SUM(F16:F17)</f>
        <v>268</v>
      </c>
      <c r="G18" s="6">
        <f>SUM(G16:G17)</f>
        <v>6078</v>
      </c>
      <c r="J18" s="8">
        <v>96</v>
      </c>
      <c r="K18" s="7">
        <v>1193</v>
      </c>
      <c r="L18" s="7">
        <v>4292</v>
      </c>
      <c r="M18" s="7">
        <v>252</v>
      </c>
      <c r="N18" s="7">
        <v>5737</v>
      </c>
      <c r="O18" s="10">
        <f>N18/N19</f>
        <v>0.94389601842711424</v>
      </c>
      <c r="Q18" s="8">
        <v>294</v>
      </c>
      <c r="R18" s="7">
        <v>0</v>
      </c>
      <c r="S18" s="7">
        <v>7</v>
      </c>
      <c r="T18" s="7">
        <v>1</v>
      </c>
      <c r="U18" s="7">
        <v>8</v>
      </c>
      <c r="X18" s="8">
        <v>18</v>
      </c>
      <c r="Y18" s="7">
        <v>1</v>
      </c>
      <c r="Z18" s="7">
        <v>2</v>
      </c>
      <c r="AA18" s="7">
        <v>0</v>
      </c>
      <c r="AB18" s="7">
        <v>3</v>
      </c>
      <c r="AC18" s="9">
        <f t="shared" si="0"/>
        <v>17</v>
      </c>
      <c r="AD18" s="10">
        <f>AC18/$AB$157</f>
        <v>2.7969726883843369E-3</v>
      </c>
      <c r="AE18" s="8">
        <v>5</v>
      </c>
      <c r="AF18" s="7">
        <v>22</v>
      </c>
      <c r="AG18" s="7">
        <v>70</v>
      </c>
      <c r="AH18" s="7">
        <v>5</v>
      </c>
      <c r="AI18" s="7">
        <v>97</v>
      </c>
    </row>
    <row r="19" spans="3:35" x14ac:dyDescent="0.25">
      <c r="D19" s="10">
        <f>D18/$G$18</f>
        <v>0.20895031260282987</v>
      </c>
      <c r="E19" s="10">
        <f>E18/$G$18</f>
        <v>0.74695623560381708</v>
      </c>
      <c r="F19" s="10">
        <f>F18/$G$18</f>
        <v>4.4093451793353076E-2</v>
      </c>
      <c r="J19" s="13" t="s">
        <v>56</v>
      </c>
      <c r="K19" s="7">
        <v>1270</v>
      </c>
      <c r="L19" s="7">
        <v>4540</v>
      </c>
      <c r="M19" s="7">
        <v>268</v>
      </c>
      <c r="N19" s="7">
        <v>6078</v>
      </c>
      <c r="O19" s="10">
        <v>1</v>
      </c>
      <c r="Q19" s="8">
        <v>300</v>
      </c>
      <c r="R19" s="7">
        <v>0</v>
      </c>
      <c r="S19" s="7">
        <v>6</v>
      </c>
      <c r="T19" s="7">
        <v>0</v>
      </c>
      <c r="U19" s="7">
        <v>6</v>
      </c>
      <c r="X19" s="8">
        <v>19</v>
      </c>
      <c r="Y19" s="7">
        <v>1</v>
      </c>
      <c r="Z19" s="7">
        <v>3</v>
      </c>
      <c r="AA19" s="7">
        <v>1</v>
      </c>
      <c r="AB19" s="7">
        <v>5</v>
      </c>
      <c r="AC19" s="9">
        <f t="shared" si="0"/>
        <v>22</v>
      </c>
      <c r="AD19" s="10">
        <f>AC19/$AB$157</f>
        <v>3.6196117143797303E-3</v>
      </c>
      <c r="AE19" s="8">
        <v>6</v>
      </c>
      <c r="AF19" s="7">
        <v>24</v>
      </c>
      <c r="AG19" s="7">
        <v>72</v>
      </c>
      <c r="AH19" s="7">
        <v>4</v>
      </c>
      <c r="AI19" s="7">
        <v>100</v>
      </c>
    </row>
    <row r="20" spans="3:35" x14ac:dyDescent="0.25">
      <c r="J20" s="14"/>
      <c r="K20" s="15"/>
      <c r="L20" s="15"/>
      <c r="M20" s="15"/>
      <c r="N20" s="15"/>
      <c r="Q20" s="8">
        <v>311</v>
      </c>
      <c r="R20" s="7">
        <v>2</v>
      </c>
      <c r="S20" s="7">
        <v>11</v>
      </c>
      <c r="T20" s="7">
        <v>0</v>
      </c>
      <c r="U20" s="7">
        <v>13</v>
      </c>
      <c r="X20" s="8">
        <v>20</v>
      </c>
      <c r="Y20" s="7">
        <v>2</v>
      </c>
      <c r="Z20" s="7">
        <v>10</v>
      </c>
      <c r="AA20" s="7">
        <v>1</v>
      </c>
      <c r="AB20" s="7">
        <v>13</v>
      </c>
      <c r="AC20" s="9">
        <f t="shared" si="0"/>
        <v>35</v>
      </c>
      <c r="AD20" s="10">
        <f>AC20/$AB$157</f>
        <v>5.7584731819677526E-3</v>
      </c>
      <c r="AE20" s="8">
        <v>7</v>
      </c>
      <c r="AF20" s="7">
        <v>30</v>
      </c>
      <c r="AG20" s="7">
        <v>79</v>
      </c>
      <c r="AH20" s="7">
        <v>5</v>
      </c>
      <c r="AI20" s="7">
        <v>114</v>
      </c>
    </row>
    <row r="21" spans="3:35" x14ac:dyDescent="0.25">
      <c r="J21" s="14"/>
      <c r="K21" s="15"/>
      <c r="L21" s="15"/>
      <c r="M21" s="15"/>
      <c r="N21" s="15"/>
      <c r="Q21" s="8">
        <v>316</v>
      </c>
      <c r="R21" s="7">
        <v>0</v>
      </c>
      <c r="S21" s="7">
        <v>5</v>
      </c>
      <c r="T21" s="7">
        <v>0</v>
      </c>
      <c r="U21" s="7">
        <v>5</v>
      </c>
      <c r="X21" s="8">
        <v>21</v>
      </c>
      <c r="Y21" s="7">
        <v>0</v>
      </c>
      <c r="Z21" s="7">
        <v>10</v>
      </c>
      <c r="AA21" s="7">
        <v>1</v>
      </c>
      <c r="AB21" s="7">
        <v>11</v>
      </c>
      <c r="AC21" s="9">
        <f t="shared" si="0"/>
        <v>46</v>
      </c>
      <c r="AD21" s="10">
        <f>AC21/$AB$157</f>
        <v>7.5682790391576179E-3</v>
      </c>
      <c r="AE21" s="8">
        <v>8</v>
      </c>
      <c r="AF21" s="7">
        <v>25</v>
      </c>
      <c r="AG21" s="7">
        <v>71</v>
      </c>
      <c r="AH21" s="7">
        <v>5</v>
      </c>
      <c r="AI21" s="7">
        <v>101</v>
      </c>
    </row>
    <row r="22" spans="3:35" x14ac:dyDescent="0.25">
      <c r="C22" s="6" t="s">
        <v>36</v>
      </c>
      <c r="J22" s="14"/>
      <c r="K22" s="15"/>
      <c r="L22" s="15"/>
      <c r="M22" s="15"/>
      <c r="N22" s="15"/>
      <c r="Q22" s="8">
        <v>319</v>
      </c>
      <c r="R22" s="7">
        <v>3</v>
      </c>
      <c r="S22" s="7">
        <v>14</v>
      </c>
      <c r="T22" s="7">
        <v>2</v>
      </c>
      <c r="U22" s="7">
        <v>19</v>
      </c>
      <c r="X22" s="8">
        <v>22</v>
      </c>
      <c r="Y22" s="7">
        <v>1</v>
      </c>
      <c r="Z22" s="7">
        <v>6</v>
      </c>
      <c r="AA22" s="7">
        <v>3</v>
      </c>
      <c r="AB22" s="7">
        <v>10</v>
      </c>
      <c r="AC22" s="9">
        <f t="shared" si="0"/>
        <v>56</v>
      </c>
      <c r="AD22" s="10">
        <f>AC22/$AB$157</f>
        <v>9.2135570911484038E-3</v>
      </c>
      <c r="AE22" s="8">
        <v>9</v>
      </c>
      <c r="AF22" s="7">
        <v>38</v>
      </c>
      <c r="AG22" s="7">
        <v>95</v>
      </c>
      <c r="AH22" s="7">
        <v>7</v>
      </c>
      <c r="AI22" s="7">
        <v>140</v>
      </c>
    </row>
    <row r="23" spans="3:35" x14ac:dyDescent="0.25">
      <c r="D23" s="8" t="s">
        <v>9</v>
      </c>
      <c r="E23" s="8" t="s">
        <v>10</v>
      </c>
      <c r="F23" s="8" t="s">
        <v>11</v>
      </c>
      <c r="G23" s="8" t="s">
        <v>12</v>
      </c>
      <c r="K23" s="8" t="s">
        <v>9</v>
      </c>
      <c r="L23" s="8" t="s">
        <v>10</v>
      </c>
      <c r="M23" s="8" t="s">
        <v>11</v>
      </c>
      <c r="N23" s="8" t="s">
        <v>12</v>
      </c>
      <c r="Q23" s="8">
        <v>324</v>
      </c>
      <c r="R23" s="7">
        <v>0</v>
      </c>
      <c r="S23" s="7">
        <v>3</v>
      </c>
      <c r="T23" s="7">
        <v>0</v>
      </c>
      <c r="U23" s="7">
        <v>3</v>
      </c>
      <c r="X23" s="8">
        <v>23</v>
      </c>
      <c r="Y23" s="7">
        <v>6</v>
      </c>
      <c r="Z23" s="7">
        <v>13</v>
      </c>
      <c r="AA23" s="7">
        <v>0</v>
      </c>
      <c r="AB23" s="7">
        <v>19</v>
      </c>
      <c r="AC23" s="9">
        <f t="shared" si="0"/>
        <v>75</v>
      </c>
      <c r="AD23" s="10">
        <f>AC23/$AB$157</f>
        <v>1.2339585389930898E-2</v>
      </c>
      <c r="AE23" s="8">
        <v>10</v>
      </c>
      <c r="AF23" s="7">
        <v>26</v>
      </c>
      <c r="AG23" s="7">
        <v>81</v>
      </c>
      <c r="AH23" s="7">
        <v>9</v>
      </c>
      <c r="AI23" s="7">
        <v>116</v>
      </c>
    </row>
    <row r="24" spans="3:35" x14ac:dyDescent="0.25">
      <c r="C24" s="8" t="s">
        <v>16</v>
      </c>
      <c r="D24" s="7">
        <v>765</v>
      </c>
      <c r="E24" s="7">
        <v>2802</v>
      </c>
      <c r="F24" s="7">
        <v>159</v>
      </c>
      <c r="G24" s="7">
        <v>3726</v>
      </c>
      <c r="H24" s="10">
        <f>G24/$G$49</f>
        <v>0.59086584205518555</v>
      </c>
      <c r="J24" s="7" t="str">
        <f>C24</f>
        <v>what</v>
      </c>
      <c r="K24" s="10">
        <f>D24/$G24</f>
        <v>0.20531400966183574</v>
      </c>
      <c r="L24" s="10">
        <f>E24/$G24</f>
        <v>0.75201288244766507</v>
      </c>
      <c r="M24" s="10">
        <f>F24/$G24</f>
        <v>4.2673107890499197E-2</v>
      </c>
      <c r="N24" s="15"/>
      <c r="Q24" s="8">
        <v>330</v>
      </c>
      <c r="R24" s="7">
        <v>2</v>
      </c>
      <c r="S24" s="7">
        <v>8</v>
      </c>
      <c r="T24" s="7">
        <v>0</v>
      </c>
      <c r="U24" s="7">
        <v>10</v>
      </c>
      <c r="X24" s="8">
        <v>24</v>
      </c>
      <c r="Y24" s="7">
        <v>4</v>
      </c>
      <c r="Z24" s="7">
        <v>23</v>
      </c>
      <c r="AA24" s="7">
        <v>0</v>
      </c>
      <c r="AB24" s="7">
        <v>27</v>
      </c>
      <c r="AC24" s="9">
        <f t="shared" si="0"/>
        <v>102</v>
      </c>
      <c r="AD24" s="10">
        <f>AC24/$AB$157</f>
        <v>1.6781836130306021E-2</v>
      </c>
      <c r="AE24" s="8">
        <v>11</v>
      </c>
      <c r="AF24" s="7">
        <v>31</v>
      </c>
      <c r="AG24" s="7">
        <v>93</v>
      </c>
      <c r="AH24" s="7">
        <v>3</v>
      </c>
      <c r="AI24" s="7">
        <v>127</v>
      </c>
    </row>
    <row r="25" spans="3:35" x14ac:dyDescent="0.25">
      <c r="C25" s="8" t="s">
        <v>17</v>
      </c>
      <c r="D25" s="7">
        <v>146</v>
      </c>
      <c r="E25" s="7">
        <v>543</v>
      </c>
      <c r="F25" s="7">
        <v>25</v>
      </c>
      <c r="G25" s="7">
        <v>714</v>
      </c>
      <c r="H25" s="10">
        <f>G25/$G$49</f>
        <v>0.11322549952426261</v>
      </c>
      <c r="J25" s="7" t="str">
        <f>C25</f>
        <v>who</v>
      </c>
      <c r="K25" s="10">
        <f>D25/$G25</f>
        <v>0.20448179271708683</v>
      </c>
      <c r="L25" s="10">
        <f>E25/$G25</f>
        <v>0.76050420168067223</v>
      </c>
      <c r="M25" s="10">
        <f>F25/$G25</f>
        <v>3.5014005602240897E-2</v>
      </c>
      <c r="N25" s="15"/>
      <c r="Q25" s="8">
        <v>335</v>
      </c>
      <c r="R25" s="7">
        <v>1</v>
      </c>
      <c r="S25" s="7">
        <v>5</v>
      </c>
      <c r="T25" s="7">
        <v>0</v>
      </c>
      <c r="U25" s="7">
        <v>6</v>
      </c>
      <c r="X25" s="8">
        <v>25</v>
      </c>
      <c r="Y25" s="7">
        <v>5</v>
      </c>
      <c r="Z25" s="7">
        <v>15</v>
      </c>
      <c r="AA25" s="7">
        <v>1</v>
      </c>
      <c r="AB25" s="7">
        <v>21</v>
      </c>
      <c r="AC25" s="9">
        <f t="shared" si="0"/>
        <v>123</v>
      </c>
      <c r="AD25" s="10">
        <f>AC25/$AB$157</f>
        <v>2.0236920039486673E-2</v>
      </c>
      <c r="AE25" s="8">
        <v>12</v>
      </c>
      <c r="AF25" s="7">
        <v>27</v>
      </c>
      <c r="AG25" s="7">
        <v>95</v>
      </c>
      <c r="AH25" s="7">
        <v>5</v>
      </c>
      <c r="AI25" s="7">
        <v>127</v>
      </c>
    </row>
    <row r="26" spans="3:35" x14ac:dyDescent="0.25">
      <c r="C26" s="8" t="s">
        <v>18</v>
      </c>
      <c r="D26" s="7">
        <v>139</v>
      </c>
      <c r="E26" s="7">
        <v>430</v>
      </c>
      <c r="F26" s="7">
        <v>36</v>
      </c>
      <c r="G26" s="7">
        <v>605</v>
      </c>
      <c r="H26" s="10">
        <f>G26/$G$49</f>
        <v>9.594037424674913E-2</v>
      </c>
      <c r="J26" s="7" t="str">
        <f>C26</f>
        <v>how</v>
      </c>
      <c r="K26" s="10">
        <f>D26/$G26</f>
        <v>0.22975206611570248</v>
      </c>
      <c r="L26" s="10">
        <f>E26/$G26</f>
        <v>0.71074380165289253</v>
      </c>
      <c r="M26" s="10">
        <f>F26/$G26</f>
        <v>5.9504132231404959E-2</v>
      </c>
      <c r="N26" s="15"/>
      <c r="Q26" s="8">
        <v>338</v>
      </c>
      <c r="R26" s="7">
        <v>0</v>
      </c>
      <c r="S26" s="7">
        <v>5</v>
      </c>
      <c r="T26" s="7">
        <v>0</v>
      </c>
      <c r="U26" s="7">
        <v>5</v>
      </c>
      <c r="X26" s="8">
        <v>26</v>
      </c>
      <c r="Y26" s="7">
        <v>2</v>
      </c>
      <c r="Z26" s="7">
        <v>13</v>
      </c>
      <c r="AA26" s="7">
        <v>3</v>
      </c>
      <c r="AB26" s="7">
        <v>18</v>
      </c>
      <c r="AC26" s="9">
        <f t="shared" si="0"/>
        <v>141</v>
      </c>
      <c r="AD26" s="10">
        <f>AC26/$AB$157</f>
        <v>2.3198420533070089E-2</v>
      </c>
      <c r="AE26" s="8">
        <v>13</v>
      </c>
      <c r="AF26" s="7">
        <v>26</v>
      </c>
      <c r="AG26" s="7">
        <v>67</v>
      </c>
      <c r="AH26" s="7">
        <v>9</v>
      </c>
      <c r="AI26" s="7">
        <v>102</v>
      </c>
    </row>
    <row r="27" spans="3:35" x14ac:dyDescent="0.25">
      <c r="C27" s="8" t="s">
        <v>19</v>
      </c>
      <c r="D27" s="7">
        <v>113</v>
      </c>
      <c r="E27" s="7">
        <v>436</v>
      </c>
      <c r="F27" s="7">
        <v>12</v>
      </c>
      <c r="G27" s="7">
        <v>561</v>
      </c>
      <c r="H27" s="10">
        <f>G27/$G$49</f>
        <v>8.8962892483349196E-2</v>
      </c>
      <c r="J27" s="7" t="str">
        <f>C27</f>
        <v>when</v>
      </c>
      <c r="K27" s="10">
        <f>D27/$G27</f>
        <v>0.20142602495543671</v>
      </c>
      <c r="L27" s="10">
        <f>E27/$G27</f>
        <v>0.77718360071301251</v>
      </c>
      <c r="M27" s="10">
        <f>F27/$G27</f>
        <v>2.1390374331550801E-2</v>
      </c>
      <c r="N27" s="15"/>
      <c r="Q27" s="8">
        <v>349</v>
      </c>
      <c r="R27" s="7">
        <v>1</v>
      </c>
      <c r="S27" s="7">
        <v>3</v>
      </c>
      <c r="T27" s="7">
        <v>0</v>
      </c>
      <c r="U27" s="7">
        <v>4</v>
      </c>
      <c r="X27" s="8">
        <v>27</v>
      </c>
      <c r="Y27" s="7">
        <v>9</v>
      </c>
      <c r="Z27" s="7">
        <v>22</v>
      </c>
      <c r="AA27" s="7">
        <v>0</v>
      </c>
      <c r="AB27" s="7">
        <v>31</v>
      </c>
      <c r="AC27" s="9">
        <f t="shared" si="0"/>
        <v>172</v>
      </c>
      <c r="AD27" s="10">
        <f>AC27/$AB$157</f>
        <v>2.8298782494241528E-2</v>
      </c>
      <c r="AE27" s="8">
        <v>14</v>
      </c>
      <c r="AF27" s="7">
        <v>20</v>
      </c>
      <c r="AG27" s="7">
        <v>61</v>
      </c>
      <c r="AH27" s="7">
        <v>6</v>
      </c>
      <c r="AI27" s="7">
        <v>87</v>
      </c>
    </row>
    <row r="28" spans="3:35" x14ac:dyDescent="0.25">
      <c r="C28" s="8" t="s">
        <v>20</v>
      </c>
      <c r="D28" s="7">
        <v>66</v>
      </c>
      <c r="E28" s="7">
        <v>198</v>
      </c>
      <c r="F28" s="7">
        <v>11</v>
      </c>
      <c r="G28" s="7">
        <v>275</v>
      </c>
      <c r="H28" s="10">
        <f>G28/$G$49</f>
        <v>4.3609261021249603E-2</v>
      </c>
      <c r="J28" s="7" t="str">
        <f>C28</f>
        <v>where</v>
      </c>
      <c r="K28" s="10">
        <f>D28/$G28</f>
        <v>0.24</v>
      </c>
      <c r="L28" s="10">
        <f>E28/$G28</f>
        <v>0.72</v>
      </c>
      <c r="M28" s="10">
        <f>F28/$G28</f>
        <v>0.04</v>
      </c>
      <c r="N28" s="15"/>
      <c r="Q28" s="8">
        <v>380</v>
      </c>
      <c r="R28" s="7">
        <v>1</v>
      </c>
      <c r="S28" s="7">
        <v>6</v>
      </c>
      <c r="T28" s="7">
        <v>0</v>
      </c>
      <c r="U28" s="7">
        <v>7</v>
      </c>
      <c r="X28" s="8">
        <v>28</v>
      </c>
      <c r="Y28" s="7">
        <v>5</v>
      </c>
      <c r="Z28" s="7">
        <v>22</v>
      </c>
      <c r="AA28" s="7">
        <v>0</v>
      </c>
      <c r="AB28" s="7">
        <v>27</v>
      </c>
      <c r="AC28" s="9">
        <f t="shared" si="0"/>
        <v>199</v>
      </c>
      <c r="AD28" s="10">
        <f>AC28/$AB$157</f>
        <v>3.2741033234616648E-2</v>
      </c>
      <c r="AE28" s="8">
        <v>15</v>
      </c>
      <c r="AF28" s="7">
        <v>25</v>
      </c>
      <c r="AG28" s="7">
        <v>80</v>
      </c>
      <c r="AH28" s="7">
        <v>6</v>
      </c>
      <c r="AI28" s="7">
        <v>111</v>
      </c>
    </row>
    <row r="29" spans="3:35" x14ac:dyDescent="0.25">
      <c r="C29" s="8" t="s">
        <v>21</v>
      </c>
      <c r="D29" s="7">
        <v>63</v>
      </c>
      <c r="E29" s="7">
        <v>202</v>
      </c>
      <c r="F29" s="7">
        <v>9</v>
      </c>
      <c r="G29" s="7">
        <v>274</v>
      </c>
      <c r="H29" s="10">
        <f>G29/$G$49</f>
        <v>4.3450681890263243E-2</v>
      </c>
      <c r="J29" s="7" t="str">
        <f>C29</f>
        <v>which</v>
      </c>
      <c r="K29" s="10">
        <f>D29/$G29</f>
        <v>0.22992700729927007</v>
      </c>
      <c r="L29" s="10">
        <f>E29/$G29</f>
        <v>0.73722627737226276</v>
      </c>
      <c r="M29" s="10">
        <f>F29/$G29</f>
        <v>3.2846715328467155E-2</v>
      </c>
      <c r="N29" s="15"/>
      <c r="Q29" s="8">
        <v>401</v>
      </c>
      <c r="R29" s="7">
        <v>1</v>
      </c>
      <c r="S29" s="7">
        <v>6</v>
      </c>
      <c r="T29" s="7">
        <v>0</v>
      </c>
      <c r="U29" s="7">
        <v>7</v>
      </c>
      <c r="X29" s="8">
        <v>29</v>
      </c>
      <c r="Y29" s="7">
        <v>9</v>
      </c>
      <c r="Z29" s="7">
        <v>30</v>
      </c>
      <c r="AA29" s="7">
        <v>1</v>
      </c>
      <c r="AB29" s="7">
        <v>40</v>
      </c>
      <c r="AC29" s="9">
        <f t="shared" si="0"/>
        <v>239</v>
      </c>
      <c r="AD29" s="10">
        <f>AC29/$AB$157</f>
        <v>3.9322145442579795E-2</v>
      </c>
      <c r="AE29" s="8">
        <v>16</v>
      </c>
      <c r="AF29" s="7">
        <v>29</v>
      </c>
      <c r="AG29" s="7">
        <v>71</v>
      </c>
      <c r="AH29" s="7">
        <v>4</v>
      </c>
      <c r="AI29" s="7">
        <v>104</v>
      </c>
    </row>
    <row r="30" spans="3:35" x14ac:dyDescent="0.25">
      <c r="C30" s="8" t="s">
        <v>22</v>
      </c>
      <c r="D30" s="7">
        <v>22</v>
      </c>
      <c r="E30" s="7">
        <v>54</v>
      </c>
      <c r="F30" s="7">
        <v>16</v>
      </c>
      <c r="G30" s="7">
        <v>92</v>
      </c>
      <c r="H30" s="10">
        <f>G30/$G$49</f>
        <v>1.4589280050745322E-2</v>
      </c>
      <c r="J30" s="7" t="str">
        <f>C30</f>
        <v>why</v>
      </c>
      <c r="K30" s="10">
        <f>D30/$G30</f>
        <v>0.2391304347826087</v>
      </c>
      <c r="L30" s="10">
        <f>E30/$G30</f>
        <v>0.58695652173913049</v>
      </c>
      <c r="M30" s="10">
        <f>F30/$G30</f>
        <v>0.17391304347826086</v>
      </c>
      <c r="N30" s="15"/>
      <c r="Q30" s="8">
        <v>405</v>
      </c>
      <c r="R30" s="7">
        <v>1</v>
      </c>
      <c r="S30" s="7">
        <v>4</v>
      </c>
      <c r="T30" s="7">
        <v>2</v>
      </c>
      <c r="U30" s="7">
        <v>7</v>
      </c>
      <c r="X30" s="8">
        <v>30</v>
      </c>
      <c r="Y30" s="7">
        <v>13</v>
      </c>
      <c r="Z30" s="7">
        <v>38</v>
      </c>
      <c r="AA30" s="7">
        <v>4</v>
      </c>
      <c r="AB30" s="7">
        <v>55</v>
      </c>
      <c r="AC30" s="9">
        <f t="shared" si="0"/>
        <v>294</v>
      </c>
      <c r="AD30" s="10">
        <f>AC30/$AB$157</f>
        <v>4.8371174728529122E-2</v>
      </c>
      <c r="AE30" s="8">
        <v>17</v>
      </c>
      <c r="AF30" s="7">
        <v>23</v>
      </c>
      <c r="AG30" s="7">
        <v>64</v>
      </c>
      <c r="AH30" s="7">
        <v>4</v>
      </c>
      <c r="AI30" s="7">
        <v>91</v>
      </c>
    </row>
    <row r="31" spans="3:35" x14ac:dyDescent="0.25">
      <c r="C31" s="8" t="s">
        <v>23</v>
      </c>
      <c r="D31" s="11">
        <f>D32-SUM(D24:D30)</f>
        <v>14</v>
      </c>
      <c r="E31" s="12">
        <f>E32-SUM(E24:E30)</f>
        <v>36</v>
      </c>
      <c r="F31" s="12">
        <f>F32-SUM(F24:F30)</f>
        <v>9</v>
      </c>
      <c r="G31" s="12">
        <f>G32-SUM(G24:G30)</f>
        <v>59</v>
      </c>
      <c r="H31" s="10">
        <f>G31/$G$49</f>
        <v>9.3561687281953701E-3</v>
      </c>
      <c r="J31" s="14"/>
      <c r="K31" s="15"/>
      <c r="L31" s="15"/>
      <c r="M31" s="15"/>
      <c r="N31" s="15"/>
      <c r="Q31" s="8">
        <v>407</v>
      </c>
      <c r="R31" s="7">
        <v>1</v>
      </c>
      <c r="S31" s="7">
        <v>8</v>
      </c>
      <c r="T31" s="7">
        <v>1</v>
      </c>
      <c r="U31" s="7">
        <v>10</v>
      </c>
      <c r="X31" s="8">
        <v>31</v>
      </c>
      <c r="Y31" s="7">
        <v>9</v>
      </c>
      <c r="Z31" s="7">
        <v>43</v>
      </c>
      <c r="AA31" s="7">
        <v>6</v>
      </c>
      <c r="AB31" s="7">
        <v>58</v>
      </c>
      <c r="AC31" s="9">
        <f t="shared" si="0"/>
        <v>352</v>
      </c>
      <c r="AD31" s="10">
        <f>AC31/$AB$157</f>
        <v>5.7913787430075685E-2</v>
      </c>
      <c r="AE31" s="8">
        <v>18</v>
      </c>
      <c r="AF31" s="7">
        <v>19</v>
      </c>
      <c r="AG31" s="7">
        <v>70</v>
      </c>
      <c r="AH31" s="7">
        <v>3</v>
      </c>
      <c r="AI31" s="7">
        <v>92</v>
      </c>
    </row>
    <row r="32" spans="3:35" x14ac:dyDescent="0.25">
      <c r="D32" s="6">
        <f>D49</f>
        <v>1328</v>
      </c>
      <c r="E32" s="6">
        <f t="shared" ref="E32:G32" si="1">E49</f>
        <v>4701</v>
      </c>
      <c r="F32" s="6">
        <f t="shared" si="1"/>
        <v>277</v>
      </c>
      <c r="G32" s="6">
        <f t="shared" si="1"/>
        <v>6306</v>
      </c>
      <c r="J32" s="14"/>
      <c r="K32" s="15"/>
      <c r="L32" s="15"/>
      <c r="M32" s="15"/>
      <c r="N32" s="15"/>
      <c r="Q32" s="8">
        <v>412</v>
      </c>
      <c r="R32" s="7">
        <v>1</v>
      </c>
      <c r="S32" s="7">
        <v>1</v>
      </c>
      <c r="T32" s="7">
        <v>1</v>
      </c>
      <c r="U32" s="7">
        <v>3</v>
      </c>
      <c r="X32" s="8">
        <v>32</v>
      </c>
      <c r="Y32" s="7">
        <v>11</v>
      </c>
      <c r="Z32" s="7">
        <v>43</v>
      </c>
      <c r="AA32" s="7">
        <v>3</v>
      </c>
      <c r="AB32" s="7">
        <v>57</v>
      </c>
      <c r="AC32" s="9">
        <f t="shared" si="0"/>
        <v>409</v>
      </c>
      <c r="AD32" s="10">
        <f>AC32/$AB$157</f>
        <v>6.7291872326423169E-2</v>
      </c>
      <c r="AE32" s="8">
        <v>19</v>
      </c>
      <c r="AF32" s="7">
        <v>10</v>
      </c>
      <c r="AG32" s="7">
        <v>41</v>
      </c>
      <c r="AH32" s="7">
        <v>6</v>
      </c>
      <c r="AI32" s="7">
        <v>57</v>
      </c>
    </row>
    <row r="33" spans="3:35" x14ac:dyDescent="0.25">
      <c r="J33" s="14"/>
      <c r="K33" s="15"/>
      <c r="L33" s="15"/>
      <c r="M33" s="15"/>
      <c r="N33" s="15"/>
      <c r="Q33" s="8">
        <v>421</v>
      </c>
      <c r="R33" s="7">
        <v>2</v>
      </c>
      <c r="S33" s="7">
        <v>6</v>
      </c>
      <c r="T33" s="7">
        <v>0</v>
      </c>
      <c r="U33" s="7">
        <v>8</v>
      </c>
      <c r="X33" s="8">
        <v>33</v>
      </c>
      <c r="Y33" s="7">
        <v>13</v>
      </c>
      <c r="Z33" s="7">
        <v>33</v>
      </c>
      <c r="AA33" s="7">
        <v>5</v>
      </c>
      <c r="AB33" s="7">
        <v>51</v>
      </c>
      <c r="AC33" s="9">
        <f>AB33+AC32</f>
        <v>460</v>
      </c>
      <c r="AD33" s="10">
        <f>AC33/$AB$157</f>
        <v>7.5682790391576174E-2</v>
      </c>
      <c r="AE33" s="8">
        <v>20</v>
      </c>
      <c r="AF33" s="7">
        <v>7</v>
      </c>
      <c r="AG33" s="7">
        <v>46</v>
      </c>
      <c r="AH33" s="7">
        <v>0</v>
      </c>
      <c r="AI33" s="7">
        <v>53</v>
      </c>
    </row>
    <row r="34" spans="3:35" x14ac:dyDescent="0.25">
      <c r="J34" s="14"/>
      <c r="K34" s="15"/>
      <c r="L34" s="15"/>
      <c r="M34" s="15"/>
      <c r="N34" s="15"/>
      <c r="Q34" s="8">
        <v>425</v>
      </c>
      <c r="R34" s="7">
        <v>1</v>
      </c>
      <c r="S34" s="7">
        <v>2</v>
      </c>
      <c r="T34" s="7">
        <v>0</v>
      </c>
      <c r="U34" s="7">
        <v>3</v>
      </c>
      <c r="X34" s="8">
        <v>34</v>
      </c>
      <c r="Y34" s="7">
        <v>18</v>
      </c>
      <c r="Z34" s="7">
        <v>46</v>
      </c>
      <c r="AA34" s="7">
        <v>3</v>
      </c>
      <c r="AB34" s="7">
        <v>67</v>
      </c>
      <c r="AC34" s="9">
        <f t="shared" si="0"/>
        <v>527</v>
      </c>
      <c r="AD34" s="10">
        <f>AC34/$AB$157</f>
        <v>8.6706153339914452E-2</v>
      </c>
      <c r="AE34" s="8">
        <v>21</v>
      </c>
      <c r="AF34" s="7">
        <v>11</v>
      </c>
      <c r="AG34" s="7">
        <v>39</v>
      </c>
      <c r="AH34" s="7">
        <v>9</v>
      </c>
      <c r="AI34" s="7">
        <v>59</v>
      </c>
    </row>
    <row r="35" spans="3:35" x14ac:dyDescent="0.25">
      <c r="J35" s="14"/>
      <c r="Q35" s="8">
        <v>426</v>
      </c>
      <c r="R35" s="7">
        <v>1</v>
      </c>
      <c r="S35" s="7">
        <v>9</v>
      </c>
      <c r="T35" s="7">
        <v>0</v>
      </c>
      <c r="U35" s="7">
        <v>10</v>
      </c>
      <c r="X35" s="8">
        <v>35</v>
      </c>
      <c r="Y35" s="7">
        <v>23</v>
      </c>
      <c r="Z35" s="7">
        <v>63</v>
      </c>
      <c r="AA35" s="7">
        <v>3</v>
      </c>
      <c r="AB35" s="7">
        <v>89</v>
      </c>
      <c r="AC35" s="9">
        <f t="shared" si="0"/>
        <v>616</v>
      </c>
      <c r="AD35" s="10">
        <f>AC35/$AB$157</f>
        <v>0.10134912800263245</v>
      </c>
      <c r="AE35" s="8">
        <v>22</v>
      </c>
      <c r="AF35" s="7">
        <v>15</v>
      </c>
      <c r="AG35" s="7">
        <v>39</v>
      </c>
      <c r="AH35" s="7">
        <v>3</v>
      </c>
      <c r="AI35" s="7">
        <v>57</v>
      </c>
    </row>
    <row r="36" spans="3:35" x14ac:dyDescent="0.25">
      <c r="Q36" s="8">
        <v>432</v>
      </c>
      <c r="R36" s="7">
        <v>1</v>
      </c>
      <c r="S36" s="7">
        <v>7</v>
      </c>
      <c r="T36" s="7">
        <v>0</v>
      </c>
      <c r="U36" s="7">
        <v>8</v>
      </c>
      <c r="X36" s="8">
        <v>36</v>
      </c>
      <c r="Y36" s="7">
        <v>8</v>
      </c>
      <c r="Z36" s="7">
        <v>66</v>
      </c>
      <c r="AA36" s="7">
        <v>5</v>
      </c>
      <c r="AB36" s="7">
        <v>79</v>
      </c>
      <c r="AC36" s="9">
        <f t="shared" si="0"/>
        <v>695</v>
      </c>
      <c r="AD36" s="10">
        <f>AC36/$AB$157</f>
        <v>0.11434682461335965</v>
      </c>
      <c r="AE36" s="8">
        <v>23</v>
      </c>
      <c r="AF36" s="7">
        <v>10</v>
      </c>
      <c r="AG36" s="7">
        <v>43</v>
      </c>
      <c r="AH36" s="7">
        <v>5</v>
      </c>
      <c r="AI36" s="7">
        <v>58</v>
      </c>
    </row>
    <row r="37" spans="3:35" x14ac:dyDescent="0.25">
      <c r="C37" s="8" t="s">
        <v>24</v>
      </c>
      <c r="D37" s="7">
        <v>0</v>
      </c>
      <c r="E37" s="7">
        <v>7</v>
      </c>
      <c r="F37" s="7">
        <v>2</v>
      </c>
      <c r="G37" s="7">
        <v>9</v>
      </c>
      <c r="H37" s="10">
        <f>G37/$G$49</f>
        <v>1.4272121788772598E-3</v>
      </c>
      <c r="Q37" s="8">
        <v>442</v>
      </c>
      <c r="R37" s="7">
        <v>3</v>
      </c>
      <c r="S37" s="7">
        <v>12</v>
      </c>
      <c r="T37" s="7">
        <v>0</v>
      </c>
      <c r="U37" s="7">
        <v>15</v>
      </c>
      <c r="X37" s="8">
        <v>37</v>
      </c>
      <c r="Y37" s="7">
        <v>18</v>
      </c>
      <c r="Z37" s="7">
        <v>67</v>
      </c>
      <c r="AA37" s="7">
        <v>7</v>
      </c>
      <c r="AB37" s="7">
        <v>92</v>
      </c>
      <c r="AC37" s="9">
        <f t="shared" si="0"/>
        <v>787</v>
      </c>
      <c r="AD37" s="10">
        <f>AC37/$AB$157</f>
        <v>0.12948338269167489</v>
      </c>
      <c r="AE37" s="8">
        <v>24</v>
      </c>
      <c r="AF37" s="7">
        <v>9</v>
      </c>
      <c r="AG37" s="7">
        <v>24</v>
      </c>
      <c r="AH37" s="7">
        <v>3</v>
      </c>
      <c r="AI37" s="7">
        <v>36</v>
      </c>
    </row>
    <row r="38" spans="3:35" x14ac:dyDescent="0.25">
      <c r="C38" s="8" t="s">
        <v>25</v>
      </c>
      <c r="D38" s="7">
        <v>3</v>
      </c>
      <c r="E38" s="7">
        <v>3</v>
      </c>
      <c r="F38" s="7">
        <v>1</v>
      </c>
      <c r="G38" s="7">
        <v>7</v>
      </c>
      <c r="H38" s="10">
        <f>G38/$G$49</f>
        <v>1.1100539169045353E-3</v>
      </c>
      <c r="Q38" s="8">
        <v>453</v>
      </c>
      <c r="R38" s="7">
        <v>2</v>
      </c>
      <c r="S38" s="7">
        <v>2</v>
      </c>
      <c r="T38" s="7">
        <v>0</v>
      </c>
      <c r="U38" s="7">
        <v>4</v>
      </c>
      <c r="X38" s="8">
        <v>38</v>
      </c>
      <c r="Y38" s="7">
        <v>16</v>
      </c>
      <c r="Z38" s="7">
        <v>79</v>
      </c>
      <c r="AA38" s="7">
        <v>6</v>
      </c>
      <c r="AB38" s="7">
        <v>101</v>
      </c>
      <c r="AC38" s="9">
        <f t="shared" si="0"/>
        <v>888</v>
      </c>
      <c r="AD38" s="10">
        <f>AC38/$AB$157</f>
        <v>0.14610069101678183</v>
      </c>
      <c r="AE38" s="8">
        <v>25</v>
      </c>
      <c r="AF38" s="7">
        <v>13</v>
      </c>
      <c r="AG38" s="7">
        <v>30</v>
      </c>
      <c r="AH38" s="7">
        <v>4</v>
      </c>
      <c r="AI38" s="7">
        <v>47</v>
      </c>
    </row>
    <row r="39" spans="3:35" x14ac:dyDescent="0.25">
      <c r="C39" s="8" t="s">
        <v>26</v>
      </c>
      <c r="D39" s="7">
        <v>3</v>
      </c>
      <c r="E39" s="7">
        <v>4</v>
      </c>
      <c r="F39" s="7">
        <v>0</v>
      </c>
      <c r="G39" s="7">
        <v>7</v>
      </c>
      <c r="H39" s="10">
        <f>G39/$G$49</f>
        <v>1.1100539169045353E-3</v>
      </c>
      <c r="Q39" s="8">
        <v>467</v>
      </c>
      <c r="R39" s="7">
        <v>1</v>
      </c>
      <c r="S39" s="7">
        <v>4</v>
      </c>
      <c r="T39" s="7">
        <v>0</v>
      </c>
      <c r="U39" s="7">
        <v>5</v>
      </c>
      <c r="X39" s="8">
        <v>39</v>
      </c>
      <c r="Y39" s="7">
        <v>20</v>
      </c>
      <c r="Z39" s="7">
        <v>70</v>
      </c>
      <c r="AA39" s="7">
        <v>5</v>
      </c>
      <c r="AB39" s="7">
        <v>95</v>
      </c>
      <c r="AC39" s="9">
        <f t="shared" si="0"/>
        <v>983</v>
      </c>
      <c r="AD39" s="10">
        <f>AC39/$AB$157</f>
        <v>0.16173083251069431</v>
      </c>
      <c r="AE39" s="8">
        <v>26</v>
      </c>
      <c r="AF39" s="7">
        <v>13</v>
      </c>
      <c r="AG39" s="7">
        <v>20</v>
      </c>
      <c r="AH39" s="7">
        <v>2</v>
      </c>
      <c r="AI39" s="7">
        <v>35</v>
      </c>
    </row>
    <row r="40" spans="3:35" x14ac:dyDescent="0.25">
      <c r="C40" s="8" t="s">
        <v>27</v>
      </c>
      <c r="D40" s="7">
        <v>0</v>
      </c>
      <c r="E40" s="7">
        <v>6</v>
      </c>
      <c r="F40" s="7">
        <v>1</v>
      </c>
      <c r="G40" s="7">
        <v>7</v>
      </c>
      <c r="H40" s="10">
        <f>G40/$G$49</f>
        <v>1.1100539169045353E-3</v>
      </c>
      <c r="Q40" s="8">
        <v>469</v>
      </c>
      <c r="R40" s="7">
        <v>0</v>
      </c>
      <c r="S40" s="7">
        <v>3</v>
      </c>
      <c r="T40" s="7">
        <v>0</v>
      </c>
      <c r="U40" s="7">
        <v>3</v>
      </c>
      <c r="X40" s="8">
        <v>40</v>
      </c>
      <c r="Y40" s="7">
        <v>26</v>
      </c>
      <c r="Z40" s="7">
        <v>73</v>
      </c>
      <c r="AA40" s="7">
        <v>3</v>
      </c>
      <c r="AB40" s="7">
        <v>102</v>
      </c>
      <c r="AC40" s="9">
        <f t="shared" si="0"/>
        <v>1085</v>
      </c>
      <c r="AD40" s="10">
        <f>AC40/$AB$157</f>
        <v>0.17851266864100032</v>
      </c>
      <c r="AE40" s="8">
        <v>27</v>
      </c>
      <c r="AF40" s="7">
        <v>12</v>
      </c>
      <c r="AG40" s="7">
        <v>22</v>
      </c>
      <c r="AH40" s="7">
        <v>5</v>
      </c>
      <c r="AI40" s="7">
        <v>39</v>
      </c>
    </row>
    <row r="41" spans="3:35" x14ac:dyDescent="0.25">
      <c r="C41" s="8" t="s">
        <v>28</v>
      </c>
      <c r="D41" s="7">
        <v>0</v>
      </c>
      <c r="E41" s="7">
        <v>1</v>
      </c>
      <c r="F41" s="7">
        <v>5</v>
      </c>
      <c r="G41" s="7">
        <v>6</v>
      </c>
      <c r="H41" s="10">
        <f>G41/$G$49</f>
        <v>9.5147478591817321E-4</v>
      </c>
      <c r="Q41" s="8">
        <v>474</v>
      </c>
      <c r="R41" s="7">
        <v>2</v>
      </c>
      <c r="S41" s="7">
        <v>8</v>
      </c>
      <c r="T41" s="7">
        <v>0</v>
      </c>
      <c r="U41" s="7">
        <v>10</v>
      </c>
      <c r="X41" s="8">
        <v>41</v>
      </c>
      <c r="Y41" s="7">
        <v>22</v>
      </c>
      <c r="Z41" s="7">
        <v>91</v>
      </c>
      <c r="AA41" s="7">
        <v>4</v>
      </c>
      <c r="AB41" s="7">
        <v>117</v>
      </c>
      <c r="AC41" s="9">
        <f t="shared" si="0"/>
        <v>1202</v>
      </c>
      <c r="AD41" s="10">
        <f>AC41/$AB$157</f>
        <v>0.19776242184929252</v>
      </c>
      <c r="AE41" s="8">
        <v>28</v>
      </c>
      <c r="AF41" s="7">
        <v>7</v>
      </c>
      <c r="AG41" s="7">
        <v>21</v>
      </c>
      <c r="AH41" s="7">
        <v>2</v>
      </c>
      <c r="AI41" s="7">
        <v>30</v>
      </c>
    </row>
    <row r="42" spans="3:35" x14ac:dyDescent="0.25">
      <c r="C42" s="8" t="s">
        <v>29</v>
      </c>
      <c r="D42" s="7">
        <v>0</v>
      </c>
      <c r="E42" s="7">
        <v>2</v>
      </c>
      <c r="F42" s="7">
        <v>0</v>
      </c>
      <c r="G42" s="7">
        <v>2</v>
      </c>
      <c r="H42" s="10">
        <f>G42/$G$49</f>
        <v>3.1715826197272439E-4</v>
      </c>
      <c r="Q42" s="8">
        <v>478</v>
      </c>
      <c r="R42" s="7">
        <v>2</v>
      </c>
      <c r="S42" s="7">
        <v>8</v>
      </c>
      <c r="T42" s="7">
        <v>0</v>
      </c>
      <c r="U42" s="7">
        <v>10</v>
      </c>
      <c r="X42" s="8">
        <v>42</v>
      </c>
      <c r="Y42" s="7">
        <v>25</v>
      </c>
      <c r="Z42" s="7">
        <v>83</v>
      </c>
      <c r="AA42" s="7">
        <v>4</v>
      </c>
      <c r="AB42" s="7">
        <v>112</v>
      </c>
      <c r="AC42" s="9">
        <f t="shared" si="0"/>
        <v>1314</v>
      </c>
      <c r="AD42" s="10">
        <f>AC42/$AB$157</f>
        <v>0.21618953603158933</v>
      </c>
      <c r="AE42" s="8">
        <v>29</v>
      </c>
      <c r="AF42" s="7">
        <v>6</v>
      </c>
      <c r="AG42" s="7">
        <v>22</v>
      </c>
      <c r="AH42" s="7">
        <v>4</v>
      </c>
      <c r="AI42" s="7">
        <v>32</v>
      </c>
    </row>
    <row r="43" spans="3:35" x14ac:dyDescent="0.25">
      <c r="C43" s="8" t="s">
        <v>30</v>
      </c>
      <c r="D43" s="7">
        <v>0</v>
      </c>
      <c r="E43" s="7">
        <v>2</v>
      </c>
      <c r="F43" s="7">
        <v>0</v>
      </c>
      <c r="G43" s="7">
        <v>2</v>
      </c>
      <c r="H43" s="10">
        <f>G43/$G$49</f>
        <v>3.1715826197272439E-4</v>
      </c>
      <c r="Q43" s="8">
        <v>482</v>
      </c>
      <c r="R43" s="7">
        <v>2</v>
      </c>
      <c r="S43" s="7">
        <v>6</v>
      </c>
      <c r="T43" s="7">
        <v>0</v>
      </c>
      <c r="U43" s="7">
        <v>8</v>
      </c>
      <c r="X43" s="8">
        <v>43</v>
      </c>
      <c r="Y43" s="7">
        <v>20</v>
      </c>
      <c r="Z43" s="7">
        <v>107</v>
      </c>
      <c r="AA43" s="7">
        <v>7</v>
      </c>
      <c r="AB43" s="7">
        <v>134</v>
      </c>
      <c r="AC43" s="9">
        <f t="shared" si="0"/>
        <v>1448</v>
      </c>
      <c r="AD43" s="10">
        <f>AC43/$AB$157</f>
        <v>0.23823626192826589</v>
      </c>
      <c r="AE43" s="8">
        <v>30</v>
      </c>
      <c r="AF43" s="7">
        <v>11</v>
      </c>
      <c r="AG43" s="7">
        <v>10</v>
      </c>
      <c r="AH43" s="7">
        <v>4</v>
      </c>
      <c r="AI43" s="7">
        <v>25</v>
      </c>
    </row>
    <row r="44" spans="3:35" x14ac:dyDescent="0.25">
      <c r="C44" s="8" t="s">
        <v>31</v>
      </c>
      <c r="D44" s="7">
        <v>0</v>
      </c>
      <c r="E44" s="7">
        <v>1</v>
      </c>
      <c r="F44" s="7">
        <v>0</v>
      </c>
      <c r="G44" s="7">
        <v>1</v>
      </c>
      <c r="H44" s="10">
        <f>G44/$G$49</f>
        <v>1.5857913098636219E-4</v>
      </c>
      <c r="Q44" s="8">
        <v>499</v>
      </c>
      <c r="R44" s="7">
        <v>1</v>
      </c>
      <c r="S44" s="7">
        <v>7</v>
      </c>
      <c r="T44" s="7">
        <v>0</v>
      </c>
      <c r="U44" s="7">
        <v>8</v>
      </c>
      <c r="X44" s="8">
        <v>44</v>
      </c>
      <c r="Y44" s="7">
        <v>31</v>
      </c>
      <c r="Z44" s="7">
        <v>103</v>
      </c>
      <c r="AA44" s="7">
        <v>5</v>
      </c>
      <c r="AB44" s="7">
        <v>139</v>
      </c>
      <c r="AC44" s="9">
        <f t="shared" si="0"/>
        <v>1587</v>
      </c>
      <c r="AD44" s="10">
        <f>AC44/$AB$157</f>
        <v>0.2611056268509378</v>
      </c>
      <c r="AE44" s="8">
        <v>31</v>
      </c>
      <c r="AF44" s="7">
        <v>8</v>
      </c>
      <c r="AG44" s="7">
        <v>21</v>
      </c>
      <c r="AH44" s="7">
        <v>4</v>
      </c>
      <c r="AI44" s="7">
        <v>33</v>
      </c>
    </row>
    <row r="45" spans="3:35" x14ac:dyDescent="0.25">
      <c r="C45" s="8" t="s">
        <v>32</v>
      </c>
      <c r="D45" s="7">
        <v>0</v>
      </c>
      <c r="E45" s="7">
        <v>1</v>
      </c>
      <c r="F45" s="7">
        <v>0</v>
      </c>
      <c r="G45" s="7">
        <v>1</v>
      </c>
      <c r="H45" s="10">
        <f>G45/$G$49</f>
        <v>1.5857913098636219E-4</v>
      </c>
      <c r="Q45" s="8">
        <v>500</v>
      </c>
      <c r="R45" s="7">
        <v>6</v>
      </c>
      <c r="S45" s="7">
        <v>11</v>
      </c>
      <c r="T45" s="7">
        <v>1</v>
      </c>
      <c r="U45" s="7">
        <v>18</v>
      </c>
      <c r="X45" s="8">
        <v>45</v>
      </c>
      <c r="Y45" s="7">
        <v>30</v>
      </c>
      <c r="Z45" s="7">
        <v>98</v>
      </c>
      <c r="AA45" s="7">
        <v>4</v>
      </c>
      <c r="AB45" s="7">
        <v>132</v>
      </c>
      <c r="AC45" s="9">
        <f t="shared" si="0"/>
        <v>1719</v>
      </c>
      <c r="AD45" s="10">
        <f>AC45/$AB$157</f>
        <v>0.28282329713721621</v>
      </c>
      <c r="AE45" s="8">
        <v>32</v>
      </c>
      <c r="AF45" s="7">
        <v>4</v>
      </c>
      <c r="AG45" s="7">
        <v>12</v>
      </c>
      <c r="AH45" s="7">
        <v>3</v>
      </c>
      <c r="AI45" s="7">
        <v>19</v>
      </c>
    </row>
    <row r="46" spans="3:35" x14ac:dyDescent="0.25">
      <c r="C46" s="8" t="s">
        <v>33</v>
      </c>
      <c r="D46" s="7">
        <v>1</v>
      </c>
      <c r="E46" s="7">
        <v>0</v>
      </c>
      <c r="F46" s="7">
        <v>0</v>
      </c>
      <c r="G46" s="7">
        <v>1</v>
      </c>
      <c r="H46" s="10">
        <f>G46/$G$49</f>
        <v>1.5857913098636219E-4</v>
      </c>
      <c r="Q46" s="8">
        <v>501</v>
      </c>
      <c r="R46" s="7">
        <v>3</v>
      </c>
      <c r="S46" s="7">
        <v>5</v>
      </c>
      <c r="T46" s="7">
        <v>2</v>
      </c>
      <c r="U46" s="7">
        <v>10</v>
      </c>
      <c r="X46" s="8">
        <v>46</v>
      </c>
      <c r="Y46" s="7">
        <v>28</v>
      </c>
      <c r="Z46" s="7">
        <v>112</v>
      </c>
      <c r="AA46" s="7">
        <v>7</v>
      </c>
      <c r="AB46" s="7">
        <v>147</v>
      </c>
      <c r="AC46" s="9">
        <f t="shared" si="0"/>
        <v>1866</v>
      </c>
      <c r="AD46" s="10">
        <f>AC46/$AB$157</f>
        <v>0.30700888450148073</v>
      </c>
      <c r="AE46" s="8">
        <v>33</v>
      </c>
      <c r="AF46" s="7">
        <v>6</v>
      </c>
      <c r="AG46" s="7">
        <v>15</v>
      </c>
      <c r="AH46" s="7">
        <v>6</v>
      </c>
      <c r="AI46" s="7">
        <v>27</v>
      </c>
    </row>
    <row r="47" spans="3:35" x14ac:dyDescent="0.25">
      <c r="C47" s="8" t="s">
        <v>34</v>
      </c>
      <c r="D47" s="7">
        <v>0</v>
      </c>
      <c r="E47" s="7">
        <v>1</v>
      </c>
      <c r="F47" s="7">
        <v>0</v>
      </c>
      <c r="G47" s="7">
        <v>1</v>
      </c>
      <c r="H47" s="10">
        <f>G47/$G$49</f>
        <v>1.5857913098636219E-4</v>
      </c>
      <c r="Q47" s="8">
        <v>502</v>
      </c>
      <c r="R47" s="7">
        <v>3</v>
      </c>
      <c r="S47" s="7">
        <v>9</v>
      </c>
      <c r="T47" s="7">
        <v>1</v>
      </c>
      <c r="U47" s="7">
        <v>13</v>
      </c>
      <c r="X47" s="8">
        <v>47</v>
      </c>
      <c r="Y47" s="7">
        <v>25</v>
      </c>
      <c r="Z47" s="7">
        <v>77</v>
      </c>
      <c r="AA47" s="7">
        <v>5</v>
      </c>
      <c r="AB47" s="7">
        <v>107</v>
      </c>
      <c r="AC47" s="9">
        <f t="shared" si="0"/>
        <v>1973</v>
      </c>
      <c r="AD47" s="10">
        <f>AC47/$AB$157</f>
        <v>0.32461335965778215</v>
      </c>
      <c r="AE47" s="8">
        <v>34</v>
      </c>
      <c r="AF47" s="7">
        <v>0</v>
      </c>
      <c r="AG47" s="7">
        <v>13</v>
      </c>
      <c r="AH47" s="7">
        <v>3</v>
      </c>
      <c r="AI47" s="7">
        <v>16</v>
      </c>
    </row>
    <row r="48" spans="3:35" x14ac:dyDescent="0.25">
      <c r="C48" s="8" t="s">
        <v>35</v>
      </c>
      <c r="D48" s="7">
        <v>0</v>
      </c>
      <c r="E48" s="7">
        <v>1</v>
      </c>
      <c r="F48" s="7">
        <v>0</v>
      </c>
      <c r="G48" s="7">
        <v>1</v>
      </c>
      <c r="H48" s="10">
        <f>G48/$G$49</f>
        <v>1.5857913098636219E-4</v>
      </c>
      <c r="Q48" s="8">
        <v>503</v>
      </c>
      <c r="R48" s="7">
        <v>0</v>
      </c>
      <c r="S48" s="7">
        <v>10</v>
      </c>
      <c r="T48" s="7">
        <v>0</v>
      </c>
      <c r="U48" s="7">
        <v>10</v>
      </c>
      <c r="X48" s="8">
        <v>48</v>
      </c>
      <c r="Y48" s="7">
        <v>24</v>
      </c>
      <c r="Z48" s="7">
        <v>104</v>
      </c>
      <c r="AA48" s="7">
        <v>4</v>
      </c>
      <c r="AB48" s="7">
        <v>132</v>
      </c>
      <c r="AC48" s="9">
        <f t="shared" si="0"/>
        <v>2105</v>
      </c>
      <c r="AD48" s="10">
        <f>AC48/$AB$157</f>
        <v>0.34633102994406056</v>
      </c>
      <c r="AE48" s="8">
        <v>35</v>
      </c>
      <c r="AF48" s="7">
        <v>5</v>
      </c>
      <c r="AG48" s="7">
        <v>15</v>
      </c>
      <c r="AH48" s="7">
        <v>3</v>
      </c>
      <c r="AI48" s="7">
        <v>23</v>
      </c>
    </row>
    <row r="49" spans="4:35" x14ac:dyDescent="0.25">
      <c r="D49" s="7">
        <v>1328</v>
      </c>
      <c r="E49" s="7">
        <v>4701</v>
      </c>
      <c r="F49" s="7">
        <v>277</v>
      </c>
      <c r="G49" s="7">
        <v>6306</v>
      </c>
      <c r="Q49" s="8">
        <v>505</v>
      </c>
      <c r="R49" s="7">
        <v>2</v>
      </c>
      <c r="S49" s="7">
        <v>17</v>
      </c>
      <c r="T49" s="7">
        <v>1</v>
      </c>
      <c r="U49" s="7">
        <v>20</v>
      </c>
      <c r="X49" s="8">
        <v>49</v>
      </c>
      <c r="Y49" s="7">
        <v>18</v>
      </c>
      <c r="Z49" s="7">
        <v>82</v>
      </c>
      <c r="AA49" s="7">
        <v>1</v>
      </c>
      <c r="AB49" s="7">
        <v>101</v>
      </c>
      <c r="AC49" s="9">
        <f t="shared" si="0"/>
        <v>2206</v>
      </c>
      <c r="AD49" s="10">
        <f>AC49/$AB$157</f>
        <v>0.3629483382691675</v>
      </c>
      <c r="AE49" s="8">
        <v>36</v>
      </c>
      <c r="AF49" s="7">
        <v>5</v>
      </c>
      <c r="AG49" s="7">
        <v>12</v>
      </c>
      <c r="AH49" s="7">
        <v>3</v>
      </c>
      <c r="AI49" s="7">
        <v>20</v>
      </c>
    </row>
    <row r="50" spans="4:35" x14ac:dyDescent="0.25">
      <c r="Q50" s="8">
        <v>507</v>
      </c>
      <c r="R50" s="7">
        <v>2</v>
      </c>
      <c r="S50" s="7">
        <v>6</v>
      </c>
      <c r="T50" s="7">
        <v>1</v>
      </c>
      <c r="U50" s="7">
        <v>9</v>
      </c>
      <c r="X50" s="8">
        <v>50</v>
      </c>
      <c r="Y50" s="7">
        <v>28</v>
      </c>
      <c r="Z50" s="7">
        <v>83</v>
      </c>
      <c r="AA50" s="7">
        <v>7</v>
      </c>
      <c r="AB50" s="7">
        <v>118</v>
      </c>
      <c r="AC50" s="9">
        <f t="shared" si="0"/>
        <v>2324</v>
      </c>
      <c r="AD50" s="10">
        <f>AC50/$AB$157</f>
        <v>0.38236261928265874</v>
      </c>
      <c r="AE50" s="8">
        <v>37</v>
      </c>
      <c r="AF50" s="7">
        <v>2</v>
      </c>
      <c r="AG50" s="7">
        <v>10</v>
      </c>
      <c r="AH50" s="7">
        <v>1</v>
      </c>
      <c r="AI50" s="7">
        <v>13</v>
      </c>
    </row>
    <row r="51" spans="4:35" x14ac:dyDescent="0.25">
      <c r="Q51" s="8">
        <v>508</v>
      </c>
      <c r="R51" s="7">
        <v>4</v>
      </c>
      <c r="S51" s="7">
        <v>22</v>
      </c>
      <c r="T51" s="7">
        <v>1</v>
      </c>
      <c r="U51" s="7">
        <v>27</v>
      </c>
      <c r="X51" s="8">
        <v>51</v>
      </c>
      <c r="Y51" s="7">
        <v>18</v>
      </c>
      <c r="Z51" s="7">
        <v>107</v>
      </c>
      <c r="AA51" s="7">
        <v>1</v>
      </c>
      <c r="AB51" s="7">
        <v>126</v>
      </c>
      <c r="AC51" s="9">
        <f t="shared" si="0"/>
        <v>2450</v>
      </c>
      <c r="AD51" s="10">
        <f>AC51/$AB$157</f>
        <v>0.40309312273774267</v>
      </c>
      <c r="AE51" s="8">
        <v>38</v>
      </c>
      <c r="AF51" s="7">
        <v>5</v>
      </c>
      <c r="AG51" s="7">
        <v>11</v>
      </c>
      <c r="AH51" s="7">
        <v>4</v>
      </c>
      <c r="AI51" s="7">
        <v>20</v>
      </c>
    </row>
    <row r="52" spans="4:35" x14ac:dyDescent="0.25">
      <c r="H52" s="16">
        <f>H24</f>
        <v>0.59086584205518555</v>
      </c>
      <c r="Q52" s="8">
        <v>510</v>
      </c>
      <c r="R52" s="7">
        <v>3</v>
      </c>
      <c r="S52" s="7">
        <v>14</v>
      </c>
      <c r="T52" s="7">
        <v>0</v>
      </c>
      <c r="U52" s="7">
        <v>17</v>
      </c>
      <c r="X52" s="8">
        <v>52</v>
      </c>
      <c r="Y52" s="7">
        <v>23</v>
      </c>
      <c r="Z52" s="7">
        <v>107</v>
      </c>
      <c r="AA52" s="7">
        <v>4</v>
      </c>
      <c r="AB52" s="7">
        <v>134</v>
      </c>
      <c r="AC52" s="9">
        <f t="shared" si="0"/>
        <v>2584</v>
      </c>
      <c r="AD52" s="10">
        <f>AC52/$AB$157</f>
        <v>0.42513984863441923</v>
      </c>
      <c r="AE52" s="8">
        <v>39</v>
      </c>
      <c r="AF52" s="7">
        <v>6</v>
      </c>
      <c r="AG52" s="7">
        <v>11</v>
      </c>
      <c r="AH52" s="7">
        <v>4</v>
      </c>
      <c r="AI52" s="7">
        <v>21</v>
      </c>
    </row>
    <row r="53" spans="4:35" x14ac:dyDescent="0.25">
      <c r="H53" s="16">
        <f>H25</f>
        <v>0.11322549952426261</v>
      </c>
      <c r="Q53" s="8">
        <v>511</v>
      </c>
      <c r="R53" s="7">
        <v>5</v>
      </c>
      <c r="S53" s="7">
        <v>4</v>
      </c>
      <c r="T53" s="7">
        <v>0</v>
      </c>
      <c r="U53" s="7">
        <v>9</v>
      </c>
      <c r="X53" s="8">
        <v>53</v>
      </c>
      <c r="Y53" s="7">
        <v>25</v>
      </c>
      <c r="Z53" s="7">
        <v>92</v>
      </c>
      <c r="AA53" s="7">
        <v>5</v>
      </c>
      <c r="AB53" s="7">
        <v>122</v>
      </c>
      <c r="AC53" s="9">
        <f t="shared" si="0"/>
        <v>2706</v>
      </c>
      <c r="AD53" s="10">
        <f>AC53/$AB$157</f>
        <v>0.44521224086870681</v>
      </c>
      <c r="AE53" s="8">
        <v>40</v>
      </c>
      <c r="AF53" s="7">
        <v>2</v>
      </c>
      <c r="AG53" s="7">
        <v>10</v>
      </c>
      <c r="AH53" s="7">
        <v>3</v>
      </c>
      <c r="AI53" s="7">
        <v>15</v>
      </c>
    </row>
    <row r="54" spans="4:35" x14ac:dyDescent="0.25">
      <c r="H54" s="16">
        <f>H26</f>
        <v>9.594037424674913E-2</v>
      </c>
      <c r="Q54" s="8">
        <v>513</v>
      </c>
      <c r="R54" s="7">
        <v>7</v>
      </c>
      <c r="S54" s="7">
        <v>16</v>
      </c>
      <c r="T54" s="7">
        <v>0</v>
      </c>
      <c r="U54" s="7">
        <v>23</v>
      </c>
      <c r="X54" s="8">
        <v>54</v>
      </c>
      <c r="Y54" s="7">
        <v>23</v>
      </c>
      <c r="Z54" s="7">
        <v>114</v>
      </c>
      <c r="AA54" s="7">
        <v>2</v>
      </c>
      <c r="AB54" s="7">
        <v>139</v>
      </c>
      <c r="AC54" s="9">
        <f t="shared" si="0"/>
        <v>2845</v>
      </c>
      <c r="AD54" s="10">
        <f>AC54/$AB$157</f>
        <v>0.46808160579137875</v>
      </c>
      <c r="AE54" s="8">
        <v>41</v>
      </c>
      <c r="AF54" s="7">
        <v>3</v>
      </c>
      <c r="AG54" s="7">
        <v>9</v>
      </c>
      <c r="AH54" s="7">
        <v>3</v>
      </c>
      <c r="AI54" s="7">
        <v>15</v>
      </c>
    </row>
    <row r="55" spans="4:35" x14ac:dyDescent="0.25">
      <c r="H55" s="16">
        <f>H27</f>
        <v>8.8962892483349196E-2</v>
      </c>
      <c r="Q55" s="8">
        <v>514</v>
      </c>
      <c r="R55" s="7">
        <v>0</v>
      </c>
      <c r="S55" s="7">
        <v>5</v>
      </c>
      <c r="T55" s="7">
        <v>0</v>
      </c>
      <c r="U55" s="7">
        <v>5</v>
      </c>
      <c r="X55" s="8">
        <v>55</v>
      </c>
      <c r="Y55" s="7">
        <v>33</v>
      </c>
      <c r="Z55" s="7">
        <v>92</v>
      </c>
      <c r="AA55" s="7">
        <v>6</v>
      </c>
      <c r="AB55" s="7">
        <v>131</v>
      </c>
      <c r="AC55" s="9">
        <f t="shared" si="0"/>
        <v>2976</v>
      </c>
      <c r="AD55" s="10">
        <f>AC55/$AB$157</f>
        <v>0.48963474827245806</v>
      </c>
      <c r="AE55" s="8">
        <v>42</v>
      </c>
      <c r="AF55" s="7">
        <v>2</v>
      </c>
      <c r="AG55" s="7">
        <v>4</v>
      </c>
      <c r="AH55" s="7">
        <v>2</v>
      </c>
      <c r="AI55" s="7">
        <v>8</v>
      </c>
    </row>
    <row r="56" spans="4:35" x14ac:dyDescent="0.25">
      <c r="H56" s="16">
        <f>H28</f>
        <v>4.3609261021249603E-2</v>
      </c>
      <c r="Q56" s="8">
        <v>516</v>
      </c>
      <c r="R56" s="7">
        <v>5</v>
      </c>
      <c r="S56" s="7">
        <v>11</v>
      </c>
      <c r="T56" s="7">
        <v>1</v>
      </c>
      <c r="U56" s="7">
        <v>17</v>
      </c>
      <c r="X56" s="8">
        <v>56</v>
      </c>
      <c r="Y56" s="7">
        <v>27</v>
      </c>
      <c r="Z56" s="7">
        <v>90</v>
      </c>
      <c r="AA56" s="7">
        <v>8</v>
      </c>
      <c r="AB56" s="7">
        <v>125</v>
      </c>
      <c r="AC56" s="9">
        <f t="shared" si="0"/>
        <v>3101</v>
      </c>
      <c r="AD56" s="10">
        <f>AC56/$AB$157</f>
        <v>0.51020072392234284</v>
      </c>
      <c r="AE56" s="8">
        <v>43</v>
      </c>
      <c r="AF56" s="7">
        <v>1</v>
      </c>
      <c r="AG56" s="7">
        <v>5</v>
      </c>
      <c r="AH56" s="7">
        <v>2</v>
      </c>
      <c r="AI56" s="7">
        <v>8</v>
      </c>
    </row>
    <row r="57" spans="4:35" x14ac:dyDescent="0.25">
      <c r="H57" s="16">
        <f>H29</f>
        <v>4.3450681890263243E-2</v>
      </c>
      <c r="Q57" s="8">
        <v>518</v>
      </c>
      <c r="R57" s="7">
        <v>1</v>
      </c>
      <c r="S57" s="7">
        <v>9</v>
      </c>
      <c r="T57" s="7">
        <v>0</v>
      </c>
      <c r="U57" s="7">
        <v>10</v>
      </c>
      <c r="X57" s="8">
        <v>57</v>
      </c>
      <c r="Y57" s="7">
        <v>24</v>
      </c>
      <c r="Z57" s="7">
        <v>100</v>
      </c>
      <c r="AA57" s="7">
        <v>4</v>
      </c>
      <c r="AB57" s="7">
        <v>128</v>
      </c>
      <c r="AC57" s="9">
        <f t="shared" si="0"/>
        <v>3229</v>
      </c>
      <c r="AD57" s="10">
        <f>AC57/$AB$157</f>
        <v>0.53126028298782491</v>
      </c>
      <c r="AE57" s="8">
        <v>44</v>
      </c>
      <c r="AF57" s="7">
        <v>4</v>
      </c>
      <c r="AG57" s="7">
        <v>7</v>
      </c>
      <c r="AH57" s="7">
        <v>6</v>
      </c>
      <c r="AI57" s="7">
        <v>17</v>
      </c>
    </row>
    <row r="58" spans="4:35" x14ac:dyDescent="0.25">
      <c r="H58" s="16">
        <f>H30</f>
        <v>1.4589280050745322E-2</v>
      </c>
      <c r="Q58" s="8">
        <v>519</v>
      </c>
      <c r="R58" s="7">
        <v>8</v>
      </c>
      <c r="S58" s="7">
        <v>18</v>
      </c>
      <c r="T58" s="7">
        <v>1</v>
      </c>
      <c r="U58" s="7">
        <v>27</v>
      </c>
      <c r="X58" s="8">
        <v>58</v>
      </c>
      <c r="Y58" s="7">
        <v>19</v>
      </c>
      <c r="Z58" s="7">
        <v>105</v>
      </c>
      <c r="AA58" s="7">
        <v>4</v>
      </c>
      <c r="AB58" s="7">
        <v>128</v>
      </c>
      <c r="AC58" s="9">
        <f t="shared" si="0"/>
        <v>3357</v>
      </c>
      <c r="AD58" s="10">
        <f>AC58/$AB$157</f>
        <v>0.55231984205330698</v>
      </c>
      <c r="AE58" s="8">
        <v>45</v>
      </c>
      <c r="AF58" s="7">
        <v>3</v>
      </c>
      <c r="AG58" s="7">
        <v>5</v>
      </c>
      <c r="AH58" s="7">
        <v>4</v>
      </c>
      <c r="AI58" s="7">
        <v>12</v>
      </c>
    </row>
    <row r="59" spans="4:35" x14ac:dyDescent="0.25">
      <c r="D59" s="17"/>
      <c r="E59" s="17"/>
      <c r="F59" s="17"/>
      <c r="Q59" s="8">
        <v>520</v>
      </c>
      <c r="R59" s="7">
        <v>5</v>
      </c>
      <c r="S59" s="7">
        <v>11</v>
      </c>
      <c r="T59" s="7">
        <v>0</v>
      </c>
      <c r="U59" s="7">
        <v>16</v>
      </c>
      <c r="X59" s="8">
        <v>59</v>
      </c>
      <c r="Y59" s="7">
        <v>32</v>
      </c>
      <c r="Z59" s="7">
        <v>115</v>
      </c>
      <c r="AA59" s="7">
        <v>4</v>
      </c>
      <c r="AB59" s="7">
        <v>151</v>
      </c>
      <c r="AC59" s="9">
        <f t="shared" si="0"/>
        <v>3508</v>
      </c>
      <c r="AD59" s="10">
        <f>AC59/$AB$157</f>
        <v>0.57716354063836783</v>
      </c>
      <c r="AE59" s="8">
        <v>46</v>
      </c>
      <c r="AF59" s="7">
        <v>3</v>
      </c>
      <c r="AG59" s="7">
        <v>9</v>
      </c>
      <c r="AH59" s="7">
        <v>3</v>
      </c>
      <c r="AI59" s="7">
        <v>15</v>
      </c>
    </row>
    <row r="60" spans="4:35" x14ac:dyDescent="0.25">
      <c r="Q60" s="8">
        <v>522</v>
      </c>
      <c r="R60" s="7">
        <v>15</v>
      </c>
      <c r="S60" s="7">
        <v>24</v>
      </c>
      <c r="T60" s="7">
        <v>1</v>
      </c>
      <c r="U60" s="7">
        <v>40</v>
      </c>
      <c r="X60" s="8">
        <v>60</v>
      </c>
      <c r="Y60" s="7">
        <v>32</v>
      </c>
      <c r="Z60" s="7">
        <v>93</v>
      </c>
      <c r="AA60" s="7">
        <v>4</v>
      </c>
      <c r="AB60" s="7">
        <v>129</v>
      </c>
      <c r="AC60" s="9">
        <f t="shared" si="0"/>
        <v>3637</v>
      </c>
      <c r="AD60" s="10">
        <f>AC60/$AB$157</f>
        <v>0.59838762750904906</v>
      </c>
      <c r="AE60" s="8">
        <v>47</v>
      </c>
      <c r="AF60" s="7">
        <v>3</v>
      </c>
      <c r="AG60" s="7">
        <v>4</v>
      </c>
      <c r="AH60" s="7">
        <v>2</v>
      </c>
      <c r="AI60" s="7">
        <v>9</v>
      </c>
    </row>
    <row r="61" spans="4:35" x14ac:dyDescent="0.25">
      <c r="Q61" s="8">
        <v>523</v>
      </c>
      <c r="R61" s="7">
        <v>1</v>
      </c>
      <c r="S61" s="7">
        <v>7</v>
      </c>
      <c r="T61" s="7">
        <v>1</v>
      </c>
      <c r="U61" s="7">
        <v>9</v>
      </c>
      <c r="X61" s="8">
        <v>61</v>
      </c>
      <c r="Y61" s="7">
        <v>25</v>
      </c>
      <c r="Z61" s="7">
        <v>84</v>
      </c>
      <c r="AA61" s="7">
        <v>4</v>
      </c>
      <c r="AB61" s="7">
        <v>113</v>
      </c>
      <c r="AC61" s="9">
        <f t="shared" si="0"/>
        <v>3750</v>
      </c>
      <c r="AD61" s="10">
        <f>AC61/$AB$157</f>
        <v>0.61697926949654491</v>
      </c>
      <c r="AE61" s="8">
        <v>48</v>
      </c>
      <c r="AF61" s="7">
        <v>1</v>
      </c>
      <c r="AG61" s="7">
        <v>6</v>
      </c>
      <c r="AH61" s="7">
        <v>4</v>
      </c>
      <c r="AI61" s="7">
        <v>11</v>
      </c>
    </row>
    <row r="62" spans="4:35" x14ac:dyDescent="0.25">
      <c r="Q62" s="8">
        <v>524</v>
      </c>
      <c r="R62" s="7">
        <v>4</v>
      </c>
      <c r="S62" s="7">
        <v>23</v>
      </c>
      <c r="T62" s="7">
        <v>0</v>
      </c>
      <c r="U62" s="7">
        <v>27</v>
      </c>
      <c r="X62" s="8">
        <v>62</v>
      </c>
      <c r="Y62" s="7">
        <v>24</v>
      </c>
      <c r="Z62" s="7">
        <v>84</v>
      </c>
      <c r="AA62" s="7">
        <v>7</v>
      </c>
      <c r="AB62" s="7">
        <v>115</v>
      </c>
      <c r="AC62" s="9">
        <f t="shared" si="0"/>
        <v>3865</v>
      </c>
      <c r="AD62" s="10">
        <f>AC62/$AB$157</f>
        <v>0.63589996709443897</v>
      </c>
      <c r="AE62" s="8">
        <v>49</v>
      </c>
      <c r="AF62" s="7">
        <v>2</v>
      </c>
      <c r="AG62" s="7">
        <v>2</v>
      </c>
      <c r="AH62" s="7">
        <v>1</v>
      </c>
      <c r="AI62" s="7">
        <v>5</v>
      </c>
    </row>
    <row r="63" spans="4:35" x14ac:dyDescent="0.25">
      <c r="Q63" s="8">
        <v>527</v>
      </c>
      <c r="R63" s="7">
        <v>5</v>
      </c>
      <c r="S63" s="7">
        <v>13</v>
      </c>
      <c r="T63" s="7">
        <v>1</v>
      </c>
      <c r="U63" s="7">
        <v>19</v>
      </c>
      <c r="X63" s="8">
        <v>63</v>
      </c>
      <c r="Y63" s="7">
        <v>22</v>
      </c>
      <c r="Z63" s="7">
        <v>70</v>
      </c>
      <c r="AA63" s="7">
        <v>4</v>
      </c>
      <c r="AB63" s="7">
        <v>96</v>
      </c>
      <c r="AC63" s="9">
        <f t="shared" si="0"/>
        <v>3961</v>
      </c>
      <c r="AD63" s="10">
        <f>AC63/$AB$157</f>
        <v>0.65169463639355052</v>
      </c>
      <c r="AE63" s="8">
        <v>50</v>
      </c>
      <c r="AF63" s="7">
        <v>2</v>
      </c>
      <c r="AG63" s="7">
        <v>1</v>
      </c>
      <c r="AH63" s="7">
        <v>2</v>
      </c>
      <c r="AI63" s="7">
        <v>5</v>
      </c>
    </row>
    <row r="64" spans="4:35" x14ac:dyDescent="0.25">
      <c r="Q64" s="8">
        <v>529</v>
      </c>
      <c r="R64" s="7">
        <v>0</v>
      </c>
      <c r="S64" s="7">
        <v>8</v>
      </c>
      <c r="T64" s="7">
        <v>1</v>
      </c>
      <c r="U64" s="7">
        <v>9</v>
      </c>
      <c r="X64" s="8">
        <v>64</v>
      </c>
      <c r="Y64" s="7">
        <v>30</v>
      </c>
      <c r="Z64" s="7">
        <v>71</v>
      </c>
      <c r="AA64" s="7">
        <v>7</v>
      </c>
      <c r="AB64" s="7">
        <v>108</v>
      </c>
      <c r="AC64" s="9">
        <f t="shared" si="0"/>
        <v>4069</v>
      </c>
      <c r="AD64" s="10">
        <f>AC64/$AB$157</f>
        <v>0.66946363935505104</v>
      </c>
      <c r="AE64" s="8">
        <v>51</v>
      </c>
      <c r="AF64" s="7">
        <v>4</v>
      </c>
      <c r="AG64" s="7">
        <v>4</v>
      </c>
      <c r="AH64" s="7">
        <v>0</v>
      </c>
      <c r="AI64" s="7">
        <v>8</v>
      </c>
    </row>
    <row r="65" spans="17:35" x14ac:dyDescent="0.25">
      <c r="Q65" s="8">
        <v>531</v>
      </c>
      <c r="R65" s="7">
        <v>11</v>
      </c>
      <c r="S65" s="7">
        <v>46</v>
      </c>
      <c r="T65" s="7">
        <v>2</v>
      </c>
      <c r="U65" s="7">
        <v>59</v>
      </c>
      <c r="X65" s="8">
        <v>65</v>
      </c>
      <c r="Y65" s="7">
        <v>21</v>
      </c>
      <c r="Z65" s="7">
        <v>74</v>
      </c>
      <c r="AA65" s="7">
        <v>2</v>
      </c>
      <c r="AB65" s="7">
        <v>97</v>
      </c>
      <c r="AC65" s="9">
        <f>AB65+AC64</f>
        <v>4166</v>
      </c>
      <c r="AD65" s="10">
        <f>AC65/$AB$157</f>
        <v>0.68542283645936164</v>
      </c>
      <c r="AE65" s="8">
        <v>52</v>
      </c>
      <c r="AF65" s="7">
        <v>1</v>
      </c>
      <c r="AG65" s="7">
        <v>5</v>
      </c>
      <c r="AH65" s="7">
        <v>1</v>
      </c>
      <c r="AI65" s="7">
        <v>7</v>
      </c>
    </row>
    <row r="66" spans="17:35" x14ac:dyDescent="0.25">
      <c r="Q66" s="8">
        <v>532</v>
      </c>
      <c r="R66" s="7">
        <v>1</v>
      </c>
      <c r="S66" s="7">
        <v>8</v>
      </c>
      <c r="T66" s="7">
        <v>0</v>
      </c>
      <c r="U66" s="7">
        <v>9</v>
      </c>
      <c r="X66" s="8">
        <v>66</v>
      </c>
      <c r="Y66" s="7">
        <v>17</v>
      </c>
      <c r="Z66" s="7">
        <v>68</v>
      </c>
      <c r="AA66" s="7">
        <v>3</v>
      </c>
      <c r="AB66" s="7">
        <v>88</v>
      </c>
      <c r="AC66" s="9">
        <f t="shared" si="0"/>
        <v>4254</v>
      </c>
      <c r="AD66" s="10">
        <f>AC66/$AB$157</f>
        <v>0.69990128331688051</v>
      </c>
      <c r="AE66" s="8">
        <v>53</v>
      </c>
      <c r="AF66" s="7">
        <v>0</v>
      </c>
      <c r="AG66" s="7">
        <v>2</v>
      </c>
      <c r="AH66" s="7">
        <v>1</v>
      </c>
      <c r="AI66" s="7">
        <v>3</v>
      </c>
    </row>
    <row r="67" spans="17:35" x14ac:dyDescent="0.25">
      <c r="Q67" s="8">
        <v>534</v>
      </c>
      <c r="R67" s="7">
        <v>5</v>
      </c>
      <c r="S67" s="7">
        <v>5</v>
      </c>
      <c r="T67" s="7">
        <v>0</v>
      </c>
      <c r="U67" s="7">
        <v>10</v>
      </c>
      <c r="X67" s="8">
        <v>67</v>
      </c>
      <c r="Y67" s="7">
        <v>24</v>
      </c>
      <c r="Z67" s="7">
        <v>67</v>
      </c>
      <c r="AA67" s="7">
        <v>9</v>
      </c>
      <c r="AB67" s="7">
        <v>100</v>
      </c>
      <c r="AC67" s="9">
        <f t="shared" si="0"/>
        <v>4354</v>
      </c>
      <c r="AD67" s="10">
        <f>AC67/$AB$157</f>
        <v>0.71635406383678846</v>
      </c>
      <c r="AE67" s="8">
        <v>54</v>
      </c>
      <c r="AF67" s="7">
        <v>0</v>
      </c>
      <c r="AG67" s="7">
        <v>0</v>
      </c>
      <c r="AH67" s="7">
        <v>2</v>
      </c>
      <c r="AI67" s="7">
        <v>2</v>
      </c>
    </row>
    <row r="68" spans="17:35" x14ac:dyDescent="0.25">
      <c r="Q68" s="8">
        <v>535</v>
      </c>
      <c r="R68" s="7">
        <v>5</v>
      </c>
      <c r="S68" s="7">
        <v>23</v>
      </c>
      <c r="T68" s="7">
        <v>1</v>
      </c>
      <c r="U68" s="7">
        <v>29</v>
      </c>
      <c r="X68" s="8">
        <v>68</v>
      </c>
      <c r="Y68" s="7">
        <v>8</v>
      </c>
      <c r="Z68" s="7">
        <v>53</v>
      </c>
      <c r="AA68" s="7">
        <v>6</v>
      </c>
      <c r="AB68" s="7">
        <v>67</v>
      </c>
      <c r="AC68" s="9">
        <f t="shared" si="0"/>
        <v>4421</v>
      </c>
      <c r="AD68" s="10">
        <f>AC68/$AB$157</f>
        <v>0.72737742678512673</v>
      </c>
      <c r="AE68" s="8">
        <v>55</v>
      </c>
      <c r="AF68" s="7">
        <v>1</v>
      </c>
      <c r="AG68" s="7">
        <v>6</v>
      </c>
      <c r="AH68" s="7">
        <v>1</v>
      </c>
      <c r="AI68" s="7">
        <v>8</v>
      </c>
    </row>
    <row r="69" spans="17:35" x14ac:dyDescent="0.25">
      <c r="Q69" s="8">
        <v>536</v>
      </c>
      <c r="R69" s="7">
        <v>4</v>
      </c>
      <c r="S69" s="7">
        <v>16</v>
      </c>
      <c r="T69" s="7">
        <v>0</v>
      </c>
      <c r="U69" s="7">
        <v>20</v>
      </c>
      <c r="X69" s="8">
        <v>69</v>
      </c>
      <c r="Y69" s="7">
        <v>14</v>
      </c>
      <c r="Z69" s="7">
        <v>55</v>
      </c>
      <c r="AA69" s="7">
        <v>1</v>
      </c>
      <c r="AB69" s="7">
        <v>70</v>
      </c>
      <c r="AC69" s="9">
        <f t="shared" si="0"/>
        <v>4491</v>
      </c>
      <c r="AD69" s="10">
        <f>AC69/$AB$157</f>
        <v>0.73889437314906214</v>
      </c>
      <c r="AE69" s="8">
        <v>56</v>
      </c>
      <c r="AF69" s="7">
        <v>2</v>
      </c>
      <c r="AG69" s="7">
        <v>0</v>
      </c>
      <c r="AH69" s="7">
        <v>2</v>
      </c>
      <c r="AI69" s="7">
        <v>4</v>
      </c>
    </row>
    <row r="70" spans="17:35" x14ac:dyDescent="0.25">
      <c r="Q70" s="8">
        <v>538</v>
      </c>
      <c r="R70" s="7">
        <v>1</v>
      </c>
      <c r="S70" s="7">
        <v>12</v>
      </c>
      <c r="T70" s="7">
        <v>1</v>
      </c>
      <c r="U70" s="7">
        <v>14</v>
      </c>
      <c r="X70" s="8">
        <v>70</v>
      </c>
      <c r="Y70" s="7">
        <v>16</v>
      </c>
      <c r="Z70" s="7">
        <v>64</v>
      </c>
      <c r="AA70" s="7">
        <v>4</v>
      </c>
      <c r="AB70" s="7">
        <v>84</v>
      </c>
      <c r="AC70" s="9">
        <f t="shared" si="0"/>
        <v>4575</v>
      </c>
      <c r="AD70" s="10">
        <f>AC70/$AB$157</f>
        <v>0.75271470878578484</v>
      </c>
      <c r="AE70" s="8">
        <v>57</v>
      </c>
      <c r="AF70" s="7">
        <v>1</v>
      </c>
      <c r="AG70" s="7">
        <v>5</v>
      </c>
      <c r="AH70" s="7">
        <v>1</v>
      </c>
      <c r="AI70" s="7">
        <v>7</v>
      </c>
    </row>
    <row r="71" spans="17:35" x14ac:dyDescent="0.25">
      <c r="Q71" s="8">
        <v>539</v>
      </c>
      <c r="R71" s="7">
        <v>2</v>
      </c>
      <c r="S71" s="7">
        <v>28</v>
      </c>
      <c r="T71" s="7">
        <v>1</v>
      </c>
      <c r="U71" s="7">
        <v>31</v>
      </c>
      <c r="X71" s="8">
        <v>71</v>
      </c>
      <c r="Y71" s="7">
        <v>17</v>
      </c>
      <c r="Z71" s="7">
        <v>46</v>
      </c>
      <c r="AA71" s="7">
        <v>2</v>
      </c>
      <c r="AB71" s="7">
        <v>65</v>
      </c>
      <c r="AC71" s="9">
        <f t="shared" si="0"/>
        <v>4640</v>
      </c>
      <c r="AD71" s="10">
        <f>AC71/$AB$157</f>
        <v>0.76340901612372492</v>
      </c>
      <c r="AE71" s="8">
        <v>58</v>
      </c>
      <c r="AF71" s="7">
        <v>2</v>
      </c>
      <c r="AG71" s="7">
        <v>2</v>
      </c>
      <c r="AH71" s="7">
        <v>0</v>
      </c>
      <c r="AI71" s="7">
        <v>4</v>
      </c>
    </row>
    <row r="72" spans="17:35" x14ac:dyDescent="0.25">
      <c r="Q72" s="8">
        <v>541</v>
      </c>
      <c r="R72" s="7">
        <v>3</v>
      </c>
      <c r="S72" s="7">
        <v>6</v>
      </c>
      <c r="T72" s="7">
        <v>1</v>
      </c>
      <c r="U72" s="7">
        <v>10</v>
      </c>
      <c r="X72" s="8">
        <v>72</v>
      </c>
      <c r="Y72" s="7">
        <v>13</v>
      </c>
      <c r="Z72" s="7">
        <v>48</v>
      </c>
      <c r="AA72" s="7">
        <v>2</v>
      </c>
      <c r="AB72" s="7">
        <v>63</v>
      </c>
      <c r="AC72" s="9">
        <f t="shared" si="0"/>
        <v>4703</v>
      </c>
      <c r="AD72" s="10">
        <f>AC72/$AB$157</f>
        <v>0.77377426785126691</v>
      </c>
      <c r="AE72" s="8">
        <v>59</v>
      </c>
      <c r="AF72" s="7">
        <v>2</v>
      </c>
      <c r="AG72" s="7">
        <v>2</v>
      </c>
      <c r="AH72" s="7">
        <v>3</v>
      </c>
      <c r="AI72" s="7">
        <v>7</v>
      </c>
    </row>
    <row r="73" spans="17:35" x14ac:dyDescent="0.25">
      <c r="Q73" s="8">
        <v>542</v>
      </c>
      <c r="R73" s="7">
        <v>5</v>
      </c>
      <c r="S73" s="7">
        <v>4</v>
      </c>
      <c r="T73" s="7">
        <v>1</v>
      </c>
      <c r="U73" s="7">
        <v>10</v>
      </c>
      <c r="X73" s="8">
        <v>73</v>
      </c>
      <c r="Y73" s="7">
        <v>9</v>
      </c>
      <c r="Z73" s="7">
        <v>47</v>
      </c>
      <c r="AA73" s="7">
        <v>1</v>
      </c>
      <c r="AB73" s="7">
        <v>57</v>
      </c>
      <c r="AC73" s="9">
        <f t="shared" si="0"/>
        <v>4760</v>
      </c>
      <c r="AD73" s="10">
        <f>AC73/$AB$157</f>
        <v>0.7831523527476143</v>
      </c>
      <c r="AE73" s="8">
        <v>60</v>
      </c>
      <c r="AF73" s="7">
        <v>0</v>
      </c>
      <c r="AG73" s="7">
        <v>3</v>
      </c>
      <c r="AH73" s="7">
        <v>3</v>
      </c>
      <c r="AI73" s="7">
        <v>6</v>
      </c>
    </row>
    <row r="74" spans="17:35" x14ac:dyDescent="0.25">
      <c r="Q74" s="8">
        <v>543</v>
      </c>
      <c r="R74" s="7">
        <v>4</v>
      </c>
      <c r="S74" s="7">
        <v>4</v>
      </c>
      <c r="T74" s="7">
        <v>0</v>
      </c>
      <c r="U74" s="7">
        <v>8</v>
      </c>
      <c r="X74" s="8">
        <v>74</v>
      </c>
      <c r="Y74" s="7">
        <v>12</v>
      </c>
      <c r="Z74" s="7">
        <v>45</v>
      </c>
      <c r="AA74" s="7">
        <v>3</v>
      </c>
      <c r="AB74" s="7">
        <v>60</v>
      </c>
      <c r="AC74" s="9">
        <f t="shared" si="0"/>
        <v>4820</v>
      </c>
      <c r="AD74" s="10">
        <f>AC74/$AB$157</f>
        <v>0.79302402105955905</v>
      </c>
      <c r="AE74" s="8">
        <v>61</v>
      </c>
      <c r="AF74" s="7">
        <v>0</v>
      </c>
      <c r="AG74" s="7">
        <v>2</v>
      </c>
      <c r="AH74" s="7">
        <v>0</v>
      </c>
      <c r="AI74" s="7">
        <v>2</v>
      </c>
    </row>
    <row r="75" spans="17:35" x14ac:dyDescent="0.25">
      <c r="Q75" s="8">
        <v>544</v>
      </c>
      <c r="R75" s="7">
        <v>1</v>
      </c>
      <c r="S75" s="7">
        <v>9</v>
      </c>
      <c r="T75" s="7">
        <v>0</v>
      </c>
      <c r="U75" s="7">
        <v>10</v>
      </c>
      <c r="X75" s="8">
        <v>75</v>
      </c>
      <c r="Y75" s="7">
        <v>14</v>
      </c>
      <c r="Z75" s="7">
        <v>52</v>
      </c>
      <c r="AA75" s="7">
        <v>3</v>
      </c>
      <c r="AB75" s="7">
        <v>69</v>
      </c>
      <c r="AC75" s="9">
        <f t="shared" si="0"/>
        <v>4889</v>
      </c>
      <c r="AD75" s="10">
        <f>AC75/$AB$157</f>
        <v>0.80437643961829552</v>
      </c>
      <c r="AE75" s="8">
        <v>62</v>
      </c>
      <c r="AF75" s="7">
        <v>1</v>
      </c>
      <c r="AG75" s="7">
        <v>2</v>
      </c>
      <c r="AH75" s="7">
        <v>2</v>
      </c>
      <c r="AI75" s="7">
        <v>5</v>
      </c>
    </row>
    <row r="76" spans="17:35" x14ac:dyDescent="0.25">
      <c r="Q76" s="8">
        <v>545</v>
      </c>
      <c r="R76" s="7">
        <v>2</v>
      </c>
      <c r="S76" s="7">
        <v>16</v>
      </c>
      <c r="T76" s="7">
        <v>1</v>
      </c>
      <c r="U76" s="7">
        <v>19</v>
      </c>
      <c r="X76" s="8">
        <v>76</v>
      </c>
      <c r="Y76" s="7">
        <v>16</v>
      </c>
      <c r="Z76" s="7">
        <v>35</v>
      </c>
      <c r="AA76" s="7">
        <v>2</v>
      </c>
      <c r="AB76" s="7">
        <v>53</v>
      </c>
      <c r="AC76" s="9">
        <f t="shared" si="0"/>
        <v>4942</v>
      </c>
      <c r="AD76" s="10">
        <f>AC76/$AB$157</f>
        <v>0.81309641329384663</v>
      </c>
      <c r="AE76" s="8">
        <v>63</v>
      </c>
      <c r="AF76" s="7">
        <v>0</v>
      </c>
      <c r="AG76" s="7">
        <v>4</v>
      </c>
      <c r="AH76" s="7">
        <v>1</v>
      </c>
      <c r="AI76" s="7">
        <v>5</v>
      </c>
    </row>
    <row r="77" spans="17:35" x14ac:dyDescent="0.25">
      <c r="Q77" s="8">
        <v>546</v>
      </c>
      <c r="R77" s="7">
        <v>3</v>
      </c>
      <c r="S77" s="7">
        <v>7</v>
      </c>
      <c r="T77" s="7">
        <v>0</v>
      </c>
      <c r="U77" s="7">
        <v>10</v>
      </c>
      <c r="X77" s="8">
        <v>77</v>
      </c>
      <c r="Y77" s="7">
        <v>10</v>
      </c>
      <c r="Z77" s="7">
        <v>45</v>
      </c>
      <c r="AA77" s="7">
        <v>1</v>
      </c>
      <c r="AB77" s="7">
        <v>56</v>
      </c>
      <c r="AC77" s="9">
        <f t="shared" si="0"/>
        <v>4998</v>
      </c>
      <c r="AD77" s="10">
        <f>AC77/$AB$157</f>
        <v>0.82230997038499509</v>
      </c>
      <c r="AE77" s="8">
        <v>64</v>
      </c>
      <c r="AF77" s="7">
        <v>2</v>
      </c>
      <c r="AG77" s="7">
        <v>1</v>
      </c>
      <c r="AH77" s="7">
        <v>2</v>
      </c>
      <c r="AI77" s="7">
        <v>5</v>
      </c>
    </row>
    <row r="78" spans="17:35" x14ac:dyDescent="0.25">
      <c r="Q78" s="8">
        <v>548</v>
      </c>
      <c r="R78" s="7">
        <v>0</v>
      </c>
      <c r="S78" s="7">
        <v>7</v>
      </c>
      <c r="T78" s="7">
        <v>1</v>
      </c>
      <c r="U78" s="7">
        <v>8</v>
      </c>
      <c r="X78" s="8">
        <v>78</v>
      </c>
      <c r="Y78" s="7">
        <v>15</v>
      </c>
      <c r="Z78" s="7">
        <v>46</v>
      </c>
      <c r="AA78" s="7">
        <v>4</v>
      </c>
      <c r="AB78" s="7">
        <v>65</v>
      </c>
      <c r="AC78" s="9">
        <f t="shared" si="0"/>
        <v>5063</v>
      </c>
      <c r="AD78" s="10">
        <f>AC78/$AB$157</f>
        <v>0.83300427772293517</v>
      </c>
      <c r="AE78" s="8">
        <v>65</v>
      </c>
      <c r="AF78" s="7">
        <v>0</v>
      </c>
      <c r="AG78" s="7">
        <v>2</v>
      </c>
      <c r="AH78" s="7">
        <v>0</v>
      </c>
      <c r="AI78" s="7">
        <v>2</v>
      </c>
    </row>
    <row r="79" spans="17:35" x14ac:dyDescent="0.25">
      <c r="Q79" s="8">
        <v>549</v>
      </c>
      <c r="R79" s="7">
        <v>0</v>
      </c>
      <c r="S79" s="7">
        <v>9</v>
      </c>
      <c r="T79" s="7">
        <v>0</v>
      </c>
      <c r="U79" s="7">
        <v>9</v>
      </c>
      <c r="X79" s="8">
        <v>79</v>
      </c>
      <c r="Y79" s="7">
        <v>13</v>
      </c>
      <c r="Z79" s="7">
        <v>47</v>
      </c>
      <c r="AA79" s="7">
        <v>0</v>
      </c>
      <c r="AB79" s="7">
        <v>60</v>
      </c>
      <c r="AC79" s="9">
        <f t="shared" ref="AC79:AC142" si="2">AB79+AC78</f>
        <v>5123</v>
      </c>
      <c r="AD79" s="10">
        <f>AC79/$AB$157</f>
        <v>0.84287594603487992</v>
      </c>
      <c r="AE79" s="8">
        <v>66</v>
      </c>
      <c r="AF79" s="7">
        <v>2</v>
      </c>
      <c r="AG79" s="7">
        <v>4</v>
      </c>
      <c r="AH79" s="7">
        <v>0</v>
      </c>
      <c r="AI79" s="7">
        <v>6</v>
      </c>
    </row>
    <row r="80" spans="17:35" x14ac:dyDescent="0.25">
      <c r="Q80" s="8">
        <v>550</v>
      </c>
      <c r="R80" s="7">
        <v>2</v>
      </c>
      <c r="S80" s="7">
        <v>8</v>
      </c>
      <c r="T80" s="7">
        <v>0</v>
      </c>
      <c r="U80" s="7">
        <v>10</v>
      </c>
      <c r="X80" s="8">
        <v>80</v>
      </c>
      <c r="Y80" s="7">
        <v>11</v>
      </c>
      <c r="Z80" s="7">
        <v>35</v>
      </c>
      <c r="AA80" s="7">
        <v>4</v>
      </c>
      <c r="AB80" s="7">
        <v>50</v>
      </c>
      <c r="AC80" s="9">
        <f t="shared" si="2"/>
        <v>5173</v>
      </c>
      <c r="AD80" s="10">
        <f>AC80/$AB$157</f>
        <v>0.85110233629483378</v>
      </c>
      <c r="AE80" s="8">
        <v>67</v>
      </c>
      <c r="AF80" s="7">
        <v>0</v>
      </c>
      <c r="AG80" s="7">
        <v>1</v>
      </c>
      <c r="AH80" s="7">
        <v>2</v>
      </c>
      <c r="AI80" s="7">
        <v>3</v>
      </c>
    </row>
    <row r="81" spans="17:35" x14ac:dyDescent="0.25">
      <c r="Q81" s="8">
        <v>551</v>
      </c>
      <c r="R81" s="7">
        <v>2</v>
      </c>
      <c r="S81" s="7">
        <v>7</v>
      </c>
      <c r="T81" s="7">
        <v>1</v>
      </c>
      <c r="U81" s="7">
        <v>10</v>
      </c>
      <c r="X81" s="8">
        <v>81</v>
      </c>
      <c r="Y81" s="7">
        <v>8</v>
      </c>
      <c r="Z81" s="7">
        <v>30</v>
      </c>
      <c r="AA81" s="7">
        <v>1</v>
      </c>
      <c r="AB81" s="7">
        <v>39</v>
      </c>
      <c r="AC81" s="9">
        <f t="shared" si="2"/>
        <v>5212</v>
      </c>
      <c r="AD81" s="10">
        <f>AC81/$AB$157</f>
        <v>0.85751892069759794</v>
      </c>
      <c r="AE81" s="8">
        <v>68</v>
      </c>
      <c r="AF81" s="7">
        <v>0</v>
      </c>
      <c r="AG81" s="7">
        <v>0</v>
      </c>
      <c r="AH81" s="7">
        <v>2</v>
      </c>
      <c r="AI81" s="7">
        <v>2</v>
      </c>
    </row>
    <row r="82" spans="17:35" x14ac:dyDescent="0.25">
      <c r="Q82" s="8">
        <v>552</v>
      </c>
      <c r="R82" s="7">
        <v>3</v>
      </c>
      <c r="S82" s="7">
        <v>14</v>
      </c>
      <c r="T82" s="7">
        <v>1</v>
      </c>
      <c r="U82" s="7">
        <v>18</v>
      </c>
      <c r="X82" s="8">
        <v>82</v>
      </c>
      <c r="Y82" s="7">
        <v>8</v>
      </c>
      <c r="Z82" s="7">
        <v>36</v>
      </c>
      <c r="AA82" s="7">
        <v>1</v>
      </c>
      <c r="AB82" s="7">
        <v>45</v>
      </c>
      <c r="AC82" s="9">
        <f t="shared" si="2"/>
        <v>5257</v>
      </c>
      <c r="AD82" s="10">
        <f>AC82/$AB$157</f>
        <v>0.86492267193155647</v>
      </c>
      <c r="AE82" s="8">
        <v>69</v>
      </c>
      <c r="AF82" s="7">
        <v>0</v>
      </c>
      <c r="AG82" s="7">
        <v>1</v>
      </c>
      <c r="AH82" s="7">
        <v>2</v>
      </c>
      <c r="AI82" s="7">
        <v>3</v>
      </c>
    </row>
    <row r="83" spans="17:35" x14ac:dyDescent="0.25">
      <c r="Q83" s="8">
        <v>553</v>
      </c>
      <c r="R83" s="7">
        <v>0</v>
      </c>
      <c r="S83" s="7">
        <v>9</v>
      </c>
      <c r="T83" s="7">
        <v>0</v>
      </c>
      <c r="U83" s="7">
        <v>9</v>
      </c>
      <c r="X83" s="8">
        <v>83</v>
      </c>
      <c r="Y83" s="7">
        <v>12</v>
      </c>
      <c r="Z83" s="7">
        <v>29</v>
      </c>
      <c r="AA83" s="7">
        <v>2</v>
      </c>
      <c r="AB83" s="7">
        <v>43</v>
      </c>
      <c r="AC83" s="9">
        <f t="shared" si="2"/>
        <v>5300</v>
      </c>
      <c r="AD83" s="10">
        <f>AC83/$AB$157</f>
        <v>0.87199736755511681</v>
      </c>
      <c r="AE83" s="8">
        <v>70</v>
      </c>
      <c r="AF83" s="7">
        <v>1</v>
      </c>
      <c r="AG83" s="7">
        <v>5</v>
      </c>
      <c r="AH83" s="7">
        <v>0</v>
      </c>
      <c r="AI83" s="7">
        <v>6</v>
      </c>
    </row>
    <row r="84" spans="17:35" x14ac:dyDescent="0.25">
      <c r="Q84" s="8">
        <v>554</v>
      </c>
      <c r="R84" s="7">
        <v>6</v>
      </c>
      <c r="S84" s="7">
        <v>10</v>
      </c>
      <c r="T84" s="7">
        <v>2</v>
      </c>
      <c r="U84" s="7">
        <v>18</v>
      </c>
      <c r="X84" s="8">
        <v>84</v>
      </c>
      <c r="Y84" s="7">
        <v>15</v>
      </c>
      <c r="Z84" s="7">
        <v>23</v>
      </c>
      <c r="AA84" s="7">
        <v>2</v>
      </c>
      <c r="AB84" s="7">
        <v>40</v>
      </c>
      <c r="AC84" s="9">
        <f t="shared" si="2"/>
        <v>5340</v>
      </c>
      <c r="AD84" s="10">
        <f>AC84/$AB$157</f>
        <v>0.87857847976308001</v>
      </c>
      <c r="AE84" s="8">
        <v>71</v>
      </c>
      <c r="AF84" s="7">
        <v>2</v>
      </c>
      <c r="AG84" s="7">
        <v>2</v>
      </c>
      <c r="AH84" s="7">
        <v>0</v>
      </c>
      <c r="AI84" s="7">
        <v>4</v>
      </c>
    </row>
    <row r="85" spans="17:35" x14ac:dyDescent="0.25">
      <c r="Q85" s="8">
        <v>555</v>
      </c>
      <c r="R85" s="7">
        <v>5</v>
      </c>
      <c r="S85" s="7">
        <v>15</v>
      </c>
      <c r="T85" s="7">
        <v>0</v>
      </c>
      <c r="U85" s="7">
        <v>20</v>
      </c>
      <c r="X85" s="8">
        <v>85</v>
      </c>
      <c r="Y85" s="7">
        <v>9</v>
      </c>
      <c r="Z85" s="7">
        <v>29</v>
      </c>
      <c r="AA85" s="7">
        <v>0</v>
      </c>
      <c r="AB85" s="7">
        <v>38</v>
      </c>
      <c r="AC85" s="9">
        <f t="shared" si="2"/>
        <v>5378</v>
      </c>
      <c r="AD85" s="10">
        <f>AC85/$AB$157</f>
        <v>0.8848305363606449</v>
      </c>
      <c r="AE85" s="8">
        <v>72</v>
      </c>
      <c r="AF85" s="7">
        <v>0</v>
      </c>
      <c r="AG85" s="7">
        <v>1</v>
      </c>
      <c r="AH85" s="7">
        <v>1</v>
      </c>
      <c r="AI85" s="7">
        <v>2</v>
      </c>
    </row>
    <row r="86" spans="17:35" x14ac:dyDescent="0.25">
      <c r="Q86" s="8">
        <v>556</v>
      </c>
      <c r="R86" s="7">
        <v>1</v>
      </c>
      <c r="S86" s="7">
        <v>9</v>
      </c>
      <c r="T86" s="7">
        <v>0</v>
      </c>
      <c r="U86" s="7">
        <v>10</v>
      </c>
      <c r="X86" s="8">
        <v>86</v>
      </c>
      <c r="Y86" s="7">
        <v>9</v>
      </c>
      <c r="Z86" s="7">
        <v>30</v>
      </c>
      <c r="AA86" s="7">
        <v>1</v>
      </c>
      <c r="AB86" s="7">
        <v>40</v>
      </c>
      <c r="AC86" s="9">
        <f t="shared" si="2"/>
        <v>5418</v>
      </c>
      <c r="AD86" s="10">
        <f>AC86/$AB$157</f>
        <v>0.89141164856860811</v>
      </c>
      <c r="AE86" s="8">
        <v>73</v>
      </c>
      <c r="AF86" s="7">
        <v>0</v>
      </c>
      <c r="AG86" s="7">
        <v>1</v>
      </c>
      <c r="AH86" s="7">
        <v>4</v>
      </c>
      <c r="AI86" s="7">
        <v>5</v>
      </c>
    </row>
    <row r="87" spans="17:35" x14ac:dyDescent="0.25">
      <c r="Q87" s="8">
        <v>557</v>
      </c>
      <c r="R87" s="7">
        <v>5</v>
      </c>
      <c r="S87" s="7">
        <v>4</v>
      </c>
      <c r="T87" s="7">
        <v>0</v>
      </c>
      <c r="U87" s="7">
        <v>9</v>
      </c>
      <c r="X87" s="8">
        <v>87</v>
      </c>
      <c r="Y87" s="7">
        <v>9</v>
      </c>
      <c r="Z87" s="7">
        <v>27</v>
      </c>
      <c r="AA87" s="7">
        <v>2</v>
      </c>
      <c r="AB87" s="7">
        <v>38</v>
      </c>
      <c r="AC87" s="9">
        <f t="shared" si="2"/>
        <v>5456</v>
      </c>
      <c r="AD87" s="10">
        <f>AC87/$AB$157</f>
        <v>0.89766370516617311</v>
      </c>
      <c r="AE87" s="8">
        <v>74</v>
      </c>
      <c r="AF87" s="7">
        <v>0</v>
      </c>
      <c r="AG87" s="7">
        <v>1</v>
      </c>
      <c r="AH87" s="7">
        <v>0</v>
      </c>
      <c r="AI87" s="7">
        <v>1</v>
      </c>
    </row>
    <row r="88" spans="17:35" x14ac:dyDescent="0.25">
      <c r="Q88" s="8">
        <v>559</v>
      </c>
      <c r="R88" s="7">
        <v>5</v>
      </c>
      <c r="S88" s="7">
        <v>12</v>
      </c>
      <c r="T88" s="7">
        <v>0</v>
      </c>
      <c r="U88" s="7">
        <v>17</v>
      </c>
      <c r="X88" s="8">
        <v>88</v>
      </c>
      <c r="Y88" s="7">
        <v>5</v>
      </c>
      <c r="Z88" s="7">
        <v>26</v>
      </c>
      <c r="AA88" s="7">
        <v>2</v>
      </c>
      <c r="AB88" s="7">
        <v>33</v>
      </c>
      <c r="AC88" s="9">
        <f t="shared" si="2"/>
        <v>5489</v>
      </c>
      <c r="AD88" s="10">
        <f>AC88/$AB$157</f>
        <v>0.90309312273774267</v>
      </c>
      <c r="AE88" s="8">
        <v>75</v>
      </c>
      <c r="AF88" s="7">
        <v>0</v>
      </c>
      <c r="AG88" s="7">
        <v>1</v>
      </c>
      <c r="AH88" s="7">
        <v>1</v>
      </c>
      <c r="AI88" s="7">
        <v>2</v>
      </c>
    </row>
    <row r="89" spans="17:35" x14ac:dyDescent="0.25">
      <c r="Q89" s="8">
        <v>561</v>
      </c>
      <c r="R89" s="7">
        <v>16</v>
      </c>
      <c r="S89" s="7">
        <v>37</v>
      </c>
      <c r="T89" s="7">
        <v>4</v>
      </c>
      <c r="U89" s="7">
        <v>57</v>
      </c>
      <c r="X89" s="8">
        <v>89</v>
      </c>
      <c r="Y89" s="7">
        <v>13</v>
      </c>
      <c r="Z89" s="7">
        <v>32</v>
      </c>
      <c r="AA89" s="7">
        <v>1</v>
      </c>
      <c r="AB89" s="7">
        <v>46</v>
      </c>
      <c r="AC89" s="9">
        <f t="shared" si="2"/>
        <v>5535</v>
      </c>
      <c r="AD89" s="10">
        <f>AC89/$AB$157</f>
        <v>0.91066140177690025</v>
      </c>
      <c r="AE89" s="8">
        <v>76</v>
      </c>
      <c r="AF89" s="7">
        <v>3</v>
      </c>
      <c r="AG89" s="7">
        <v>1</v>
      </c>
      <c r="AH89" s="7">
        <v>2</v>
      </c>
      <c r="AI89" s="7">
        <v>6</v>
      </c>
    </row>
    <row r="90" spans="17:35" x14ac:dyDescent="0.25">
      <c r="Q90" s="8">
        <v>562</v>
      </c>
      <c r="R90" s="7">
        <v>4</v>
      </c>
      <c r="S90" s="7">
        <v>22</v>
      </c>
      <c r="T90" s="7">
        <v>2</v>
      </c>
      <c r="U90" s="7">
        <v>28</v>
      </c>
      <c r="X90" s="8">
        <v>90</v>
      </c>
      <c r="Y90" s="7">
        <v>10</v>
      </c>
      <c r="Z90" s="7">
        <v>25</v>
      </c>
      <c r="AA90" s="7">
        <v>5</v>
      </c>
      <c r="AB90" s="7">
        <v>40</v>
      </c>
      <c r="AC90" s="9">
        <f t="shared" si="2"/>
        <v>5575</v>
      </c>
      <c r="AD90" s="10">
        <f>AC90/$AB$157</f>
        <v>0.91724251398486345</v>
      </c>
      <c r="AE90" s="8">
        <v>77</v>
      </c>
      <c r="AF90" s="7">
        <v>0</v>
      </c>
      <c r="AG90" s="7">
        <v>0</v>
      </c>
      <c r="AH90" s="7">
        <v>2</v>
      </c>
      <c r="AI90" s="7">
        <v>2</v>
      </c>
    </row>
    <row r="91" spans="17:35" x14ac:dyDescent="0.25">
      <c r="Q91" s="8">
        <v>564</v>
      </c>
      <c r="R91" s="7">
        <v>6</v>
      </c>
      <c r="S91" s="7">
        <v>18</v>
      </c>
      <c r="T91" s="7">
        <v>0</v>
      </c>
      <c r="U91" s="7">
        <v>24</v>
      </c>
      <c r="X91" s="8">
        <v>91</v>
      </c>
      <c r="Y91" s="7">
        <v>6</v>
      </c>
      <c r="Z91" s="7">
        <v>21</v>
      </c>
      <c r="AA91" s="7">
        <v>1</v>
      </c>
      <c r="AB91" s="7">
        <v>28</v>
      </c>
      <c r="AC91" s="9">
        <f t="shared" si="2"/>
        <v>5603</v>
      </c>
      <c r="AD91" s="10">
        <f>AC91/$AB$157</f>
        <v>0.92184929253043768</v>
      </c>
      <c r="AE91" s="8">
        <v>78</v>
      </c>
      <c r="AF91" s="7">
        <v>2</v>
      </c>
      <c r="AG91" s="7">
        <v>1</v>
      </c>
      <c r="AH91" s="7">
        <v>3</v>
      </c>
      <c r="AI91" s="7">
        <v>6</v>
      </c>
    </row>
    <row r="92" spans="17:35" x14ac:dyDescent="0.25">
      <c r="Q92" s="8">
        <v>565</v>
      </c>
      <c r="R92" s="7">
        <v>2</v>
      </c>
      <c r="S92" s="7">
        <v>5</v>
      </c>
      <c r="T92" s="7">
        <v>0</v>
      </c>
      <c r="U92" s="7">
        <v>7</v>
      </c>
      <c r="X92" s="8">
        <v>92</v>
      </c>
      <c r="Y92" s="7">
        <v>4</v>
      </c>
      <c r="Z92" s="7">
        <v>25</v>
      </c>
      <c r="AA92" s="7">
        <v>2</v>
      </c>
      <c r="AB92" s="7">
        <v>31</v>
      </c>
      <c r="AC92" s="9">
        <f t="shared" si="2"/>
        <v>5634</v>
      </c>
      <c r="AD92" s="10">
        <f>AC92/$AB$157</f>
        <v>0.92694965449160904</v>
      </c>
      <c r="AE92" s="8">
        <v>79</v>
      </c>
      <c r="AF92" s="7">
        <v>3</v>
      </c>
      <c r="AG92" s="7">
        <v>1</v>
      </c>
      <c r="AH92" s="7">
        <v>0</v>
      </c>
      <c r="AI92" s="7">
        <v>4</v>
      </c>
    </row>
    <row r="93" spans="17:35" x14ac:dyDescent="0.25">
      <c r="Q93" s="8">
        <v>566</v>
      </c>
      <c r="R93" s="7">
        <v>1</v>
      </c>
      <c r="S93" s="7">
        <v>15</v>
      </c>
      <c r="T93" s="7">
        <v>0</v>
      </c>
      <c r="U93" s="7">
        <v>16</v>
      </c>
      <c r="X93" s="8">
        <v>93</v>
      </c>
      <c r="Y93" s="7">
        <v>5</v>
      </c>
      <c r="Z93" s="7">
        <v>16</v>
      </c>
      <c r="AA93" s="7">
        <v>1</v>
      </c>
      <c r="AB93" s="7">
        <v>22</v>
      </c>
      <c r="AC93" s="9">
        <f t="shared" si="2"/>
        <v>5656</v>
      </c>
      <c r="AD93" s="10">
        <f>AC93/$AB$157</f>
        <v>0.93056926620598879</v>
      </c>
      <c r="AE93" s="8">
        <v>80</v>
      </c>
      <c r="AF93" s="7">
        <v>0</v>
      </c>
      <c r="AG93" s="7">
        <v>1</v>
      </c>
      <c r="AH93" s="7">
        <v>1</v>
      </c>
      <c r="AI93" s="7">
        <v>2</v>
      </c>
    </row>
    <row r="94" spans="17:35" x14ac:dyDescent="0.25">
      <c r="Q94" s="8">
        <v>567</v>
      </c>
      <c r="R94" s="7">
        <v>7</v>
      </c>
      <c r="S94" s="7">
        <v>29</v>
      </c>
      <c r="T94" s="7">
        <v>4</v>
      </c>
      <c r="U94" s="7">
        <v>40</v>
      </c>
      <c r="X94" s="8">
        <v>94</v>
      </c>
      <c r="Y94" s="7">
        <v>5</v>
      </c>
      <c r="Z94" s="7">
        <v>20</v>
      </c>
      <c r="AA94" s="7">
        <v>2</v>
      </c>
      <c r="AB94" s="7">
        <v>27</v>
      </c>
      <c r="AC94" s="9">
        <f t="shared" si="2"/>
        <v>5683</v>
      </c>
      <c r="AD94" s="10">
        <f>AC94/$AB$157</f>
        <v>0.93501151694636397</v>
      </c>
      <c r="AE94" s="8">
        <v>81</v>
      </c>
      <c r="AF94" s="7">
        <v>1</v>
      </c>
      <c r="AG94" s="7">
        <v>3</v>
      </c>
      <c r="AH94" s="7">
        <v>1</v>
      </c>
      <c r="AI94" s="7">
        <v>5</v>
      </c>
    </row>
    <row r="95" spans="17:35" x14ac:dyDescent="0.25">
      <c r="Q95" s="8">
        <v>568</v>
      </c>
      <c r="R95" s="7">
        <v>13</v>
      </c>
      <c r="S95" s="7">
        <v>17</v>
      </c>
      <c r="T95" s="7">
        <v>0</v>
      </c>
      <c r="U95" s="7">
        <v>30</v>
      </c>
      <c r="X95" s="8">
        <v>95</v>
      </c>
      <c r="Y95" s="7">
        <v>5</v>
      </c>
      <c r="Z95" s="7">
        <v>22</v>
      </c>
      <c r="AA95" s="7">
        <v>1</v>
      </c>
      <c r="AB95" s="7">
        <v>28</v>
      </c>
      <c r="AC95" s="9">
        <f t="shared" si="2"/>
        <v>5711</v>
      </c>
      <c r="AD95" s="10">
        <f>AC95/$AB$157</f>
        <v>0.93961829549193809</v>
      </c>
      <c r="AE95" s="8">
        <v>82</v>
      </c>
      <c r="AF95" s="7">
        <v>1</v>
      </c>
      <c r="AG95" s="7">
        <v>1</v>
      </c>
      <c r="AH95" s="7">
        <v>0</v>
      </c>
      <c r="AI95" s="7">
        <v>2</v>
      </c>
    </row>
    <row r="96" spans="17:35" x14ac:dyDescent="0.25">
      <c r="Q96" s="8">
        <v>569</v>
      </c>
      <c r="R96" s="7">
        <v>9</v>
      </c>
      <c r="S96" s="7">
        <v>25</v>
      </c>
      <c r="T96" s="7">
        <v>3</v>
      </c>
      <c r="U96" s="7">
        <v>37</v>
      </c>
      <c r="X96" s="8">
        <v>96</v>
      </c>
      <c r="Y96" s="7">
        <v>10</v>
      </c>
      <c r="Z96" s="7">
        <v>13</v>
      </c>
      <c r="AA96" s="7">
        <v>3</v>
      </c>
      <c r="AB96" s="7">
        <v>26</v>
      </c>
      <c r="AC96" s="9">
        <f t="shared" si="2"/>
        <v>5737</v>
      </c>
      <c r="AD96" s="10">
        <f>AC96/$AB$157</f>
        <v>0.94389601842711424</v>
      </c>
      <c r="AE96" s="8">
        <v>83</v>
      </c>
      <c r="AF96" s="7">
        <v>0</v>
      </c>
      <c r="AG96" s="7">
        <v>0</v>
      </c>
      <c r="AH96" s="7">
        <v>1</v>
      </c>
      <c r="AI96" s="7">
        <v>1</v>
      </c>
    </row>
    <row r="97" spans="17:35" x14ac:dyDescent="0.25">
      <c r="Q97" s="8">
        <v>571</v>
      </c>
      <c r="R97" s="7">
        <v>5</v>
      </c>
      <c r="S97" s="7">
        <v>21</v>
      </c>
      <c r="T97" s="7">
        <v>2</v>
      </c>
      <c r="U97" s="7">
        <v>28</v>
      </c>
      <c r="X97" s="8">
        <v>97</v>
      </c>
      <c r="Y97" s="7">
        <v>7</v>
      </c>
      <c r="Z97" s="7">
        <v>21</v>
      </c>
      <c r="AA97" s="7">
        <v>0</v>
      </c>
      <c r="AB97" s="7">
        <v>28</v>
      </c>
      <c r="AC97" s="9">
        <f>AB97+AC96</f>
        <v>5765</v>
      </c>
      <c r="AD97" s="10">
        <f>AC97/$AB$157</f>
        <v>0.94850279697268836</v>
      </c>
      <c r="AE97" s="8">
        <v>84</v>
      </c>
      <c r="AF97" s="7">
        <v>2</v>
      </c>
      <c r="AG97" s="7">
        <v>2</v>
      </c>
      <c r="AH97" s="7">
        <v>1</v>
      </c>
      <c r="AI97" s="7">
        <v>5</v>
      </c>
    </row>
    <row r="98" spans="17:35" x14ac:dyDescent="0.25">
      <c r="Q98" s="8">
        <v>575</v>
      </c>
      <c r="R98" s="7">
        <v>4</v>
      </c>
      <c r="S98" s="7">
        <v>15</v>
      </c>
      <c r="T98" s="7">
        <v>0</v>
      </c>
      <c r="U98" s="7">
        <v>19</v>
      </c>
      <c r="X98" s="8">
        <v>98</v>
      </c>
      <c r="Y98" s="7">
        <v>2</v>
      </c>
      <c r="Z98" s="7">
        <v>14</v>
      </c>
      <c r="AA98" s="7">
        <v>1</v>
      </c>
      <c r="AB98" s="7">
        <v>17</v>
      </c>
      <c r="AC98" s="9">
        <f t="shared" si="2"/>
        <v>5782</v>
      </c>
      <c r="AD98" s="10">
        <f>AC98/$AB$157</f>
        <v>0.95129976966107277</v>
      </c>
      <c r="AE98" s="8">
        <v>85</v>
      </c>
      <c r="AF98" s="7">
        <v>3</v>
      </c>
      <c r="AG98" s="7">
        <v>3</v>
      </c>
      <c r="AH98" s="7">
        <v>0</v>
      </c>
      <c r="AI98" s="7">
        <v>6</v>
      </c>
    </row>
    <row r="99" spans="17:35" x14ac:dyDescent="0.25">
      <c r="Q99" s="8">
        <v>576</v>
      </c>
      <c r="R99" s="7">
        <v>3</v>
      </c>
      <c r="S99" s="7">
        <v>7</v>
      </c>
      <c r="T99" s="7">
        <v>0</v>
      </c>
      <c r="U99" s="7">
        <v>10</v>
      </c>
      <c r="X99" s="8">
        <v>99</v>
      </c>
      <c r="Y99" s="7">
        <v>5</v>
      </c>
      <c r="Z99" s="7">
        <v>16</v>
      </c>
      <c r="AA99" s="7">
        <v>0</v>
      </c>
      <c r="AB99" s="7">
        <v>21</v>
      </c>
      <c r="AC99" s="9">
        <f t="shared" si="2"/>
        <v>5803</v>
      </c>
      <c r="AD99" s="10">
        <f>AC99/$AB$157</f>
        <v>0.95475485357025336</v>
      </c>
      <c r="AE99" s="8">
        <v>86</v>
      </c>
      <c r="AF99" s="7">
        <v>1</v>
      </c>
      <c r="AG99" s="7">
        <v>0</v>
      </c>
      <c r="AH99" s="7">
        <v>0</v>
      </c>
      <c r="AI99" s="7">
        <v>1</v>
      </c>
    </row>
    <row r="100" spans="17:35" x14ac:dyDescent="0.25">
      <c r="Q100" s="8">
        <v>577</v>
      </c>
      <c r="R100" s="7">
        <v>3</v>
      </c>
      <c r="S100" s="7">
        <v>14</v>
      </c>
      <c r="T100" s="7">
        <v>1</v>
      </c>
      <c r="U100" s="7">
        <v>18</v>
      </c>
      <c r="X100" s="8">
        <v>100</v>
      </c>
      <c r="Y100" s="7">
        <v>4</v>
      </c>
      <c r="Z100" s="7">
        <v>11</v>
      </c>
      <c r="AA100" s="7">
        <v>0</v>
      </c>
      <c r="AB100" s="7">
        <v>15</v>
      </c>
      <c r="AC100" s="9">
        <f t="shared" si="2"/>
        <v>5818</v>
      </c>
      <c r="AD100" s="10">
        <f>AC100/$AB$157</f>
        <v>0.95722277064823957</v>
      </c>
      <c r="AE100" s="8">
        <v>87</v>
      </c>
      <c r="AF100" s="7">
        <v>1</v>
      </c>
      <c r="AG100" s="7">
        <v>1</v>
      </c>
      <c r="AH100" s="7">
        <v>2</v>
      </c>
      <c r="AI100" s="7">
        <v>4</v>
      </c>
    </row>
    <row r="101" spans="17:35" x14ac:dyDescent="0.25">
      <c r="Q101" s="8">
        <v>578</v>
      </c>
      <c r="R101" s="7">
        <v>1</v>
      </c>
      <c r="S101" s="7">
        <v>6</v>
      </c>
      <c r="T101" s="7">
        <v>1</v>
      </c>
      <c r="U101" s="7">
        <v>8</v>
      </c>
      <c r="X101" s="8">
        <v>101</v>
      </c>
      <c r="Y101" s="7">
        <v>4</v>
      </c>
      <c r="Z101" s="7">
        <v>14</v>
      </c>
      <c r="AA101" s="7">
        <v>1</v>
      </c>
      <c r="AB101" s="7">
        <v>19</v>
      </c>
      <c r="AC101" s="9">
        <f t="shared" si="2"/>
        <v>5837</v>
      </c>
      <c r="AD101" s="10">
        <f>AC101/$AB$157</f>
        <v>0.96034879894702208</v>
      </c>
      <c r="AE101" s="8">
        <v>88</v>
      </c>
      <c r="AF101" s="7">
        <v>0</v>
      </c>
      <c r="AG101" s="7">
        <v>0</v>
      </c>
      <c r="AH101" s="7">
        <v>1</v>
      </c>
      <c r="AI101" s="7">
        <v>1</v>
      </c>
    </row>
    <row r="102" spans="17:35" x14ac:dyDescent="0.25">
      <c r="Q102" s="8">
        <v>580</v>
      </c>
      <c r="R102" s="7">
        <v>0</v>
      </c>
      <c r="S102" s="7">
        <v>5</v>
      </c>
      <c r="T102" s="7">
        <v>2</v>
      </c>
      <c r="U102" s="7">
        <v>7</v>
      </c>
      <c r="X102" s="8">
        <v>102</v>
      </c>
      <c r="Y102" s="7">
        <v>0</v>
      </c>
      <c r="Z102" s="7">
        <v>9</v>
      </c>
      <c r="AA102" s="7">
        <v>0</v>
      </c>
      <c r="AB102" s="7">
        <v>9</v>
      </c>
      <c r="AC102" s="9">
        <f t="shared" si="2"/>
        <v>5846</v>
      </c>
      <c r="AD102" s="10">
        <f>AC102/$AB$157</f>
        <v>0.9618295491938138</v>
      </c>
      <c r="AE102" s="8">
        <v>89</v>
      </c>
      <c r="AF102" s="7">
        <v>0</v>
      </c>
      <c r="AG102" s="7">
        <v>1</v>
      </c>
      <c r="AH102" s="7">
        <v>1</v>
      </c>
      <c r="AI102" s="7">
        <v>2</v>
      </c>
    </row>
    <row r="103" spans="17:35" x14ac:dyDescent="0.25">
      <c r="Q103" s="8">
        <v>581</v>
      </c>
      <c r="R103" s="7">
        <v>4</v>
      </c>
      <c r="S103" s="7">
        <v>5</v>
      </c>
      <c r="T103" s="7">
        <v>0</v>
      </c>
      <c r="U103" s="7">
        <v>9</v>
      </c>
      <c r="X103" s="8">
        <v>103</v>
      </c>
      <c r="Y103" s="7">
        <v>6</v>
      </c>
      <c r="Z103" s="7">
        <v>8</v>
      </c>
      <c r="AA103" s="7">
        <v>0</v>
      </c>
      <c r="AB103" s="7">
        <v>14</v>
      </c>
      <c r="AC103" s="9">
        <f t="shared" si="2"/>
        <v>5860</v>
      </c>
      <c r="AD103" s="10">
        <f>AC103/$AB$157</f>
        <v>0.96413293846660086</v>
      </c>
      <c r="AE103" s="8">
        <v>90</v>
      </c>
      <c r="AF103" s="7">
        <v>1</v>
      </c>
      <c r="AG103" s="7">
        <v>0</v>
      </c>
      <c r="AH103" s="7">
        <v>3</v>
      </c>
      <c r="AI103" s="7">
        <v>4</v>
      </c>
    </row>
    <row r="104" spans="17:35" x14ac:dyDescent="0.25">
      <c r="Q104" s="8">
        <v>582</v>
      </c>
      <c r="R104" s="7">
        <v>6</v>
      </c>
      <c r="S104" s="7">
        <v>12</v>
      </c>
      <c r="T104" s="7">
        <v>0</v>
      </c>
      <c r="U104" s="7">
        <v>18</v>
      </c>
      <c r="X104" s="8">
        <v>104</v>
      </c>
      <c r="Y104" s="7">
        <v>2</v>
      </c>
      <c r="Z104" s="7">
        <v>16</v>
      </c>
      <c r="AA104" s="7">
        <v>0</v>
      </c>
      <c r="AB104" s="7">
        <v>18</v>
      </c>
      <c r="AC104" s="9">
        <f t="shared" si="2"/>
        <v>5878</v>
      </c>
      <c r="AD104" s="10">
        <f>AC104/$AB$157</f>
        <v>0.96709443896018432</v>
      </c>
      <c r="AE104" s="8">
        <v>92</v>
      </c>
      <c r="AF104" s="7">
        <v>0</v>
      </c>
      <c r="AG104" s="7">
        <v>2</v>
      </c>
      <c r="AH104" s="7">
        <v>0</v>
      </c>
      <c r="AI104" s="7">
        <v>2</v>
      </c>
    </row>
    <row r="105" spans="17:35" x14ac:dyDescent="0.25">
      <c r="Q105" s="8">
        <v>584</v>
      </c>
      <c r="R105" s="7">
        <v>3</v>
      </c>
      <c r="S105" s="7">
        <v>13</v>
      </c>
      <c r="T105" s="7">
        <v>3</v>
      </c>
      <c r="U105" s="7">
        <v>19</v>
      </c>
      <c r="X105" s="8">
        <v>105</v>
      </c>
      <c r="Y105" s="7">
        <v>1</v>
      </c>
      <c r="Z105" s="7">
        <v>8</v>
      </c>
      <c r="AA105" s="7">
        <v>0</v>
      </c>
      <c r="AB105" s="7">
        <v>9</v>
      </c>
      <c r="AC105" s="9">
        <f t="shared" si="2"/>
        <v>5887</v>
      </c>
      <c r="AD105" s="10">
        <f>AC105/$AB$157</f>
        <v>0.96857518920697594</v>
      </c>
      <c r="AE105" s="8">
        <v>94</v>
      </c>
      <c r="AF105" s="7">
        <v>0</v>
      </c>
      <c r="AG105" s="7">
        <v>0</v>
      </c>
      <c r="AH105" s="7">
        <v>1</v>
      </c>
      <c r="AI105" s="7">
        <v>1</v>
      </c>
    </row>
    <row r="106" spans="17:35" x14ac:dyDescent="0.25">
      <c r="Q106" s="8">
        <v>585</v>
      </c>
      <c r="R106" s="7">
        <v>6</v>
      </c>
      <c r="S106" s="7">
        <v>12</v>
      </c>
      <c r="T106" s="7">
        <v>0</v>
      </c>
      <c r="U106" s="7">
        <v>18</v>
      </c>
      <c r="X106" s="8">
        <v>106</v>
      </c>
      <c r="Y106" s="7">
        <v>1</v>
      </c>
      <c r="Z106" s="7">
        <v>5</v>
      </c>
      <c r="AA106" s="7">
        <v>1</v>
      </c>
      <c r="AB106" s="7">
        <v>7</v>
      </c>
      <c r="AC106" s="9">
        <f t="shared" si="2"/>
        <v>5894</v>
      </c>
      <c r="AD106" s="10">
        <f>AC106/$AB$157</f>
        <v>0.96972688384336958</v>
      </c>
      <c r="AE106" s="8">
        <v>96</v>
      </c>
      <c r="AF106" s="7">
        <v>0</v>
      </c>
      <c r="AG106" s="7">
        <v>1</v>
      </c>
      <c r="AH106" s="7">
        <v>2</v>
      </c>
      <c r="AI106" s="7">
        <v>3</v>
      </c>
    </row>
    <row r="107" spans="17:35" x14ac:dyDescent="0.25">
      <c r="Q107" s="8">
        <v>587</v>
      </c>
      <c r="R107" s="7">
        <v>4</v>
      </c>
      <c r="S107" s="7">
        <v>12</v>
      </c>
      <c r="T107" s="7">
        <v>2</v>
      </c>
      <c r="U107" s="7">
        <v>18</v>
      </c>
      <c r="X107" s="8">
        <v>107</v>
      </c>
      <c r="Y107" s="7">
        <v>2</v>
      </c>
      <c r="Z107" s="7">
        <v>6</v>
      </c>
      <c r="AA107" s="7">
        <v>0</v>
      </c>
      <c r="AB107" s="7">
        <v>8</v>
      </c>
      <c r="AC107" s="9">
        <f t="shared" si="2"/>
        <v>5902</v>
      </c>
      <c r="AD107" s="10">
        <f>AC107/$AB$157</f>
        <v>0.97104310628496215</v>
      </c>
      <c r="AE107" s="8">
        <v>98</v>
      </c>
      <c r="AF107" s="7">
        <v>1</v>
      </c>
      <c r="AG107" s="7">
        <v>0</v>
      </c>
      <c r="AH107" s="7">
        <v>2</v>
      </c>
      <c r="AI107" s="7">
        <v>3</v>
      </c>
    </row>
    <row r="108" spans="17:35" x14ac:dyDescent="0.25">
      <c r="Q108" s="8">
        <v>588</v>
      </c>
      <c r="R108" s="7">
        <v>5</v>
      </c>
      <c r="S108" s="7">
        <v>22</v>
      </c>
      <c r="T108" s="7">
        <v>0</v>
      </c>
      <c r="U108" s="7">
        <v>27</v>
      </c>
      <c r="X108" s="8">
        <v>108</v>
      </c>
      <c r="Y108" s="7">
        <v>6</v>
      </c>
      <c r="Z108" s="7">
        <v>6</v>
      </c>
      <c r="AA108" s="7">
        <v>0</v>
      </c>
      <c r="AB108" s="7">
        <v>12</v>
      </c>
      <c r="AC108" s="9">
        <f t="shared" si="2"/>
        <v>5914</v>
      </c>
      <c r="AD108" s="10">
        <f>AC108/$AB$157</f>
        <v>0.97301743994735113</v>
      </c>
      <c r="AE108" s="8">
        <v>99</v>
      </c>
      <c r="AF108" s="7">
        <v>1</v>
      </c>
      <c r="AG108" s="7">
        <v>1</v>
      </c>
      <c r="AH108" s="7">
        <v>1</v>
      </c>
      <c r="AI108" s="7">
        <v>3</v>
      </c>
    </row>
    <row r="109" spans="17:35" x14ac:dyDescent="0.25">
      <c r="Q109" s="8">
        <v>590</v>
      </c>
      <c r="R109" s="7">
        <v>8</v>
      </c>
      <c r="S109" s="7">
        <v>8</v>
      </c>
      <c r="T109" s="7">
        <v>0</v>
      </c>
      <c r="U109" s="7">
        <v>16</v>
      </c>
      <c r="X109" s="8">
        <v>109</v>
      </c>
      <c r="Y109" s="7">
        <v>2</v>
      </c>
      <c r="Z109" s="7">
        <v>7</v>
      </c>
      <c r="AA109" s="7">
        <v>0</v>
      </c>
      <c r="AB109" s="7">
        <v>9</v>
      </c>
      <c r="AC109" s="9">
        <f t="shared" si="2"/>
        <v>5923</v>
      </c>
      <c r="AD109" s="10">
        <f>AC109/$AB$157</f>
        <v>0.97449819019414285</v>
      </c>
      <c r="AE109" s="8">
        <v>100</v>
      </c>
      <c r="AF109" s="7">
        <v>2</v>
      </c>
      <c r="AG109" s="7">
        <v>0</v>
      </c>
      <c r="AH109" s="7">
        <v>1</v>
      </c>
      <c r="AI109" s="7">
        <v>3</v>
      </c>
    </row>
    <row r="110" spans="17:35" x14ac:dyDescent="0.25">
      <c r="Q110" s="8">
        <v>591</v>
      </c>
      <c r="R110" s="7">
        <v>1</v>
      </c>
      <c r="S110" s="7">
        <v>9</v>
      </c>
      <c r="T110" s="7">
        <v>0</v>
      </c>
      <c r="U110" s="7">
        <v>10</v>
      </c>
      <c r="X110" s="8">
        <v>110</v>
      </c>
      <c r="Y110" s="7">
        <v>1</v>
      </c>
      <c r="Z110" s="7">
        <v>5</v>
      </c>
      <c r="AA110" s="7">
        <v>0</v>
      </c>
      <c r="AB110" s="7">
        <v>6</v>
      </c>
      <c r="AC110" s="9">
        <f t="shared" si="2"/>
        <v>5929</v>
      </c>
      <c r="AD110" s="10">
        <f>AC110/$AB$157</f>
        <v>0.97548535702533723</v>
      </c>
      <c r="AE110" s="8">
        <v>102</v>
      </c>
      <c r="AF110" s="7">
        <v>0</v>
      </c>
      <c r="AG110" s="7">
        <v>0</v>
      </c>
      <c r="AH110" s="7">
        <v>1</v>
      </c>
      <c r="AI110" s="7">
        <v>1</v>
      </c>
    </row>
    <row r="111" spans="17:35" x14ac:dyDescent="0.25">
      <c r="Q111" s="8">
        <v>592</v>
      </c>
      <c r="R111" s="7">
        <v>3</v>
      </c>
      <c r="S111" s="7">
        <v>14</v>
      </c>
      <c r="T111" s="7">
        <v>0</v>
      </c>
      <c r="U111" s="7">
        <v>17</v>
      </c>
      <c r="X111" s="8">
        <v>111</v>
      </c>
      <c r="Y111" s="7">
        <v>1</v>
      </c>
      <c r="Z111" s="7">
        <v>7</v>
      </c>
      <c r="AA111" s="7">
        <v>1</v>
      </c>
      <c r="AB111" s="7">
        <v>9</v>
      </c>
      <c r="AC111" s="9">
        <f t="shared" si="2"/>
        <v>5938</v>
      </c>
      <c r="AD111" s="10">
        <f>AC111/$AB$157</f>
        <v>0.97696610727212896</v>
      </c>
      <c r="AE111" s="8">
        <v>104</v>
      </c>
      <c r="AF111" s="7">
        <v>0</v>
      </c>
      <c r="AG111" s="7">
        <v>1</v>
      </c>
      <c r="AH111" s="7">
        <v>0</v>
      </c>
      <c r="AI111" s="7">
        <v>1</v>
      </c>
    </row>
    <row r="112" spans="17:35" x14ac:dyDescent="0.25">
      <c r="Q112" s="8">
        <v>594</v>
      </c>
      <c r="R112" s="7">
        <v>2</v>
      </c>
      <c r="S112" s="7">
        <v>7</v>
      </c>
      <c r="T112" s="7">
        <v>0</v>
      </c>
      <c r="U112" s="7">
        <v>9</v>
      </c>
      <c r="X112" s="8">
        <v>112</v>
      </c>
      <c r="Y112" s="7">
        <v>0</v>
      </c>
      <c r="Z112" s="7">
        <v>6</v>
      </c>
      <c r="AA112" s="7">
        <v>1</v>
      </c>
      <c r="AB112" s="7">
        <v>7</v>
      </c>
      <c r="AC112" s="9">
        <f t="shared" si="2"/>
        <v>5945</v>
      </c>
      <c r="AD112" s="10">
        <f>AC112/$AB$157</f>
        <v>0.97811780190852249</v>
      </c>
      <c r="AE112" s="8">
        <v>105</v>
      </c>
      <c r="AF112" s="7">
        <v>0</v>
      </c>
      <c r="AG112" s="7">
        <v>0</v>
      </c>
      <c r="AH112" s="7">
        <v>1</v>
      </c>
      <c r="AI112" s="7">
        <v>1</v>
      </c>
    </row>
    <row r="113" spans="17:35" x14ac:dyDescent="0.25">
      <c r="Q113" s="8">
        <v>597</v>
      </c>
      <c r="R113" s="7">
        <v>6</v>
      </c>
      <c r="S113" s="7">
        <v>8</v>
      </c>
      <c r="T113" s="7">
        <v>1</v>
      </c>
      <c r="U113" s="7">
        <v>15</v>
      </c>
      <c r="X113" s="8">
        <v>113</v>
      </c>
      <c r="Y113" s="7">
        <v>2</v>
      </c>
      <c r="Z113" s="7">
        <v>4</v>
      </c>
      <c r="AA113" s="7">
        <v>0</v>
      </c>
      <c r="AB113" s="7">
        <v>6</v>
      </c>
      <c r="AC113" s="9">
        <f t="shared" si="2"/>
        <v>5951</v>
      </c>
      <c r="AD113" s="10">
        <f>AC113/$AB$157</f>
        <v>0.97910496873971697</v>
      </c>
      <c r="AE113" s="8">
        <v>107</v>
      </c>
      <c r="AF113" s="7">
        <v>0</v>
      </c>
      <c r="AG113" s="7">
        <v>1</v>
      </c>
      <c r="AH113" s="7">
        <v>1</v>
      </c>
      <c r="AI113" s="7">
        <v>2</v>
      </c>
    </row>
    <row r="114" spans="17:35" x14ac:dyDescent="0.25">
      <c r="Q114" s="8">
        <v>598</v>
      </c>
      <c r="R114" s="7">
        <v>7</v>
      </c>
      <c r="S114" s="7">
        <v>10</v>
      </c>
      <c r="T114" s="7">
        <v>0</v>
      </c>
      <c r="U114" s="7">
        <v>17</v>
      </c>
      <c r="X114" s="8">
        <v>114</v>
      </c>
      <c r="Y114" s="7">
        <v>1</v>
      </c>
      <c r="Z114" s="7">
        <v>3</v>
      </c>
      <c r="AA114" s="7">
        <v>1</v>
      </c>
      <c r="AB114" s="7">
        <v>5</v>
      </c>
      <c r="AC114" s="9">
        <f t="shared" si="2"/>
        <v>5956</v>
      </c>
      <c r="AD114" s="10">
        <f>AC114/$AB$157</f>
        <v>0.97992760776571242</v>
      </c>
      <c r="AE114" s="8">
        <v>109</v>
      </c>
      <c r="AF114" s="7">
        <v>0</v>
      </c>
      <c r="AG114" s="7">
        <v>0</v>
      </c>
      <c r="AH114" s="7">
        <v>1</v>
      </c>
      <c r="AI114" s="7">
        <v>1</v>
      </c>
    </row>
    <row r="115" spans="17:35" x14ac:dyDescent="0.25">
      <c r="Q115" s="8">
        <v>599</v>
      </c>
      <c r="R115" s="7">
        <v>3</v>
      </c>
      <c r="S115" s="7">
        <v>14</v>
      </c>
      <c r="T115" s="7">
        <v>0</v>
      </c>
      <c r="U115" s="7">
        <v>17</v>
      </c>
      <c r="X115" s="8">
        <v>115</v>
      </c>
      <c r="Y115" s="7">
        <v>1</v>
      </c>
      <c r="Z115" s="7">
        <v>2</v>
      </c>
      <c r="AA115" s="7">
        <v>1</v>
      </c>
      <c r="AB115" s="7">
        <v>4</v>
      </c>
      <c r="AC115" s="9">
        <f t="shared" si="2"/>
        <v>5960</v>
      </c>
      <c r="AD115" s="10">
        <f>AC115/$AB$157</f>
        <v>0.9805857189865087</v>
      </c>
      <c r="AE115" s="8">
        <v>111</v>
      </c>
      <c r="AF115" s="7">
        <v>0</v>
      </c>
      <c r="AG115" s="7">
        <v>0</v>
      </c>
      <c r="AH115" s="7">
        <v>1</v>
      </c>
      <c r="AI115" s="7">
        <v>1</v>
      </c>
    </row>
    <row r="116" spans="17:35" x14ac:dyDescent="0.25">
      <c r="Q116" s="8">
        <v>600</v>
      </c>
      <c r="R116" s="7">
        <v>6</v>
      </c>
      <c r="S116" s="7">
        <v>28</v>
      </c>
      <c r="T116" s="7">
        <v>2</v>
      </c>
      <c r="U116" s="7">
        <v>36</v>
      </c>
      <c r="X116" s="8">
        <v>116</v>
      </c>
      <c r="Y116" s="7">
        <v>1</v>
      </c>
      <c r="Z116" s="7">
        <v>5</v>
      </c>
      <c r="AA116" s="7">
        <v>1</v>
      </c>
      <c r="AB116" s="7">
        <v>7</v>
      </c>
      <c r="AC116" s="9">
        <f t="shared" si="2"/>
        <v>5967</v>
      </c>
      <c r="AD116" s="10">
        <f>AC116/$AB$157</f>
        <v>0.98173741362290223</v>
      </c>
      <c r="AE116" s="8">
        <v>113</v>
      </c>
      <c r="AF116" s="7">
        <v>0</v>
      </c>
      <c r="AG116" s="7">
        <v>2</v>
      </c>
      <c r="AH116" s="7">
        <v>1</v>
      </c>
      <c r="AI116" s="7">
        <v>3</v>
      </c>
    </row>
    <row r="117" spans="17:35" x14ac:dyDescent="0.25">
      <c r="Q117" s="8">
        <v>601</v>
      </c>
      <c r="R117" s="7">
        <v>1</v>
      </c>
      <c r="S117" s="7">
        <v>8</v>
      </c>
      <c r="T117" s="7">
        <v>0</v>
      </c>
      <c r="U117" s="7">
        <v>9</v>
      </c>
      <c r="X117" s="8">
        <v>117</v>
      </c>
      <c r="Y117" s="7">
        <v>2</v>
      </c>
      <c r="Z117" s="7">
        <v>2</v>
      </c>
      <c r="AA117" s="7">
        <v>0</v>
      </c>
      <c r="AB117" s="7">
        <v>4</v>
      </c>
      <c r="AC117" s="9">
        <f t="shared" si="2"/>
        <v>5971</v>
      </c>
      <c r="AD117" s="10">
        <f>AC117/$AB$157</f>
        <v>0.98239552484369863</v>
      </c>
      <c r="AE117" s="8">
        <v>114</v>
      </c>
      <c r="AF117" s="7">
        <v>0</v>
      </c>
      <c r="AG117" s="7">
        <v>1</v>
      </c>
      <c r="AH117" s="7">
        <v>1</v>
      </c>
      <c r="AI117" s="7">
        <v>2</v>
      </c>
    </row>
    <row r="118" spans="17:35" x14ac:dyDescent="0.25">
      <c r="Q118" s="8">
        <v>602</v>
      </c>
      <c r="R118" s="7">
        <v>1</v>
      </c>
      <c r="S118" s="7">
        <v>8</v>
      </c>
      <c r="T118" s="7">
        <v>0</v>
      </c>
      <c r="U118" s="7">
        <v>9</v>
      </c>
      <c r="X118" s="8">
        <v>118</v>
      </c>
      <c r="Y118" s="7">
        <v>1</v>
      </c>
      <c r="Z118" s="7">
        <v>4</v>
      </c>
      <c r="AA118" s="7">
        <v>0</v>
      </c>
      <c r="AB118" s="7">
        <v>5</v>
      </c>
      <c r="AC118" s="9">
        <f t="shared" si="2"/>
        <v>5976</v>
      </c>
      <c r="AD118" s="10">
        <f>AC118/$AB$157</f>
        <v>0.98321816386969396</v>
      </c>
      <c r="AE118" s="8">
        <v>118</v>
      </c>
      <c r="AF118" s="7">
        <v>0</v>
      </c>
      <c r="AG118" s="7">
        <v>1</v>
      </c>
      <c r="AH118" s="7">
        <v>0</v>
      </c>
      <c r="AI118" s="7">
        <v>1</v>
      </c>
    </row>
    <row r="119" spans="17:35" x14ac:dyDescent="0.25">
      <c r="Q119" s="8">
        <v>603</v>
      </c>
      <c r="R119" s="7">
        <v>5</v>
      </c>
      <c r="S119" s="7">
        <v>1</v>
      </c>
      <c r="T119" s="7">
        <v>3</v>
      </c>
      <c r="U119" s="7">
        <v>9</v>
      </c>
      <c r="X119" s="8">
        <v>119</v>
      </c>
      <c r="Y119" s="7">
        <v>0</v>
      </c>
      <c r="Z119" s="7">
        <v>6</v>
      </c>
      <c r="AA119" s="7">
        <v>1</v>
      </c>
      <c r="AB119" s="7">
        <v>7</v>
      </c>
      <c r="AC119" s="9">
        <f t="shared" si="2"/>
        <v>5983</v>
      </c>
      <c r="AD119" s="10">
        <f>AC119/$AB$157</f>
        <v>0.98436985850608749</v>
      </c>
      <c r="AE119" s="8">
        <v>121</v>
      </c>
      <c r="AF119" s="7">
        <v>1</v>
      </c>
      <c r="AG119" s="7">
        <v>0</v>
      </c>
      <c r="AH119" s="7">
        <v>2</v>
      </c>
      <c r="AI119" s="7">
        <v>3</v>
      </c>
    </row>
    <row r="120" spans="17:35" x14ac:dyDescent="0.25">
      <c r="Q120" s="8">
        <v>604</v>
      </c>
      <c r="R120" s="7">
        <v>2</v>
      </c>
      <c r="S120" s="7">
        <v>6</v>
      </c>
      <c r="T120" s="7">
        <v>1</v>
      </c>
      <c r="U120" s="7">
        <v>9</v>
      </c>
      <c r="X120" s="8">
        <v>120</v>
      </c>
      <c r="Y120" s="7">
        <v>2</v>
      </c>
      <c r="Z120" s="7">
        <v>5</v>
      </c>
      <c r="AA120" s="7">
        <v>0</v>
      </c>
      <c r="AB120" s="7">
        <v>7</v>
      </c>
      <c r="AC120" s="9">
        <f t="shared" si="2"/>
        <v>5990</v>
      </c>
      <c r="AD120" s="10">
        <f>AC120/$AB$157</f>
        <v>0.98552155314248113</v>
      </c>
      <c r="AE120" s="8">
        <v>124</v>
      </c>
      <c r="AF120" s="7">
        <v>1</v>
      </c>
      <c r="AG120" s="7">
        <v>0</v>
      </c>
      <c r="AH120" s="7">
        <v>0</v>
      </c>
      <c r="AI120" s="7">
        <v>1</v>
      </c>
    </row>
    <row r="121" spans="17:35" x14ac:dyDescent="0.25">
      <c r="Q121" s="8">
        <v>605</v>
      </c>
      <c r="R121" s="7">
        <v>2</v>
      </c>
      <c r="S121" s="7">
        <v>7</v>
      </c>
      <c r="T121" s="7">
        <v>0</v>
      </c>
      <c r="U121" s="7">
        <v>9</v>
      </c>
      <c r="X121" s="8">
        <v>121</v>
      </c>
      <c r="Y121" s="7">
        <v>0</v>
      </c>
      <c r="Z121" s="7">
        <v>6</v>
      </c>
      <c r="AA121" s="7">
        <v>0</v>
      </c>
      <c r="AB121" s="7">
        <v>6</v>
      </c>
      <c r="AC121" s="9">
        <f t="shared" si="2"/>
        <v>5996</v>
      </c>
      <c r="AD121" s="10">
        <f>AC121/$AB$157</f>
        <v>0.98650871997367551</v>
      </c>
      <c r="AE121" s="8">
        <v>126</v>
      </c>
      <c r="AF121" s="7">
        <v>1</v>
      </c>
      <c r="AG121" s="7">
        <v>0</v>
      </c>
      <c r="AH121" s="7">
        <v>0</v>
      </c>
      <c r="AI121" s="7">
        <v>1</v>
      </c>
    </row>
    <row r="122" spans="17:35" x14ac:dyDescent="0.25">
      <c r="Q122" s="8">
        <v>606</v>
      </c>
      <c r="R122" s="7">
        <v>2</v>
      </c>
      <c r="S122" s="7">
        <v>8</v>
      </c>
      <c r="T122" s="7">
        <v>0</v>
      </c>
      <c r="U122" s="7">
        <v>10</v>
      </c>
      <c r="X122" s="8">
        <v>122</v>
      </c>
      <c r="Y122" s="7">
        <v>1</v>
      </c>
      <c r="Z122" s="7">
        <v>0</v>
      </c>
      <c r="AA122" s="7">
        <v>1</v>
      </c>
      <c r="AB122" s="7">
        <v>2</v>
      </c>
      <c r="AC122" s="9">
        <f t="shared" si="2"/>
        <v>5998</v>
      </c>
      <c r="AD122" s="10">
        <f>AC122/$AB$157</f>
        <v>0.98683777558407371</v>
      </c>
      <c r="AE122" s="8">
        <v>128</v>
      </c>
      <c r="AF122" s="7">
        <v>1</v>
      </c>
      <c r="AG122" s="7">
        <v>0</v>
      </c>
      <c r="AH122" s="7">
        <v>3</v>
      </c>
      <c r="AI122" s="7">
        <v>4</v>
      </c>
    </row>
    <row r="123" spans="17:35" x14ac:dyDescent="0.25">
      <c r="Q123" s="8">
        <v>608</v>
      </c>
      <c r="R123" s="7">
        <v>2</v>
      </c>
      <c r="S123" s="7">
        <v>15</v>
      </c>
      <c r="T123" s="7">
        <v>1</v>
      </c>
      <c r="U123" s="7">
        <v>18</v>
      </c>
      <c r="X123" s="8">
        <v>123</v>
      </c>
      <c r="Y123" s="7">
        <v>5</v>
      </c>
      <c r="Z123" s="7">
        <v>1</v>
      </c>
      <c r="AA123" s="7">
        <v>0</v>
      </c>
      <c r="AB123" s="7">
        <v>6</v>
      </c>
      <c r="AC123" s="9">
        <f t="shared" si="2"/>
        <v>6004</v>
      </c>
      <c r="AD123" s="10">
        <f>AC123/$AB$157</f>
        <v>0.98782494241526819</v>
      </c>
      <c r="AE123" s="8">
        <v>134</v>
      </c>
      <c r="AF123" s="7">
        <v>0</v>
      </c>
      <c r="AG123" s="7">
        <v>0</v>
      </c>
      <c r="AH123" s="7">
        <v>1</v>
      </c>
      <c r="AI123" s="7">
        <v>1</v>
      </c>
    </row>
    <row r="124" spans="17:35" x14ac:dyDescent="0.25">
      <c r="Q124" s="8">
        <v>609</v>
      </c>
      <c r="R124" s="7">
        <v>5</v>
      </c>
      <c r="S124" s="7">
        <v>12</v>
      </c>
      <c r="T124" s="7">
        <v>2</v>
      </c>
      <c r="U124" s="7">
        <v>19</v>
      </c>
      <c r="X124" s="8">
        <v>124</v>
      </c>
      <c r="Y124" s="7">
        <v>0</v>
      </c>
      <c r="Z124" s="7">
        <v>4</v>
      </c>
      <c r="AA124" s="7">
        <v>0</v>
      </c>
      <c r="AB124" s="7">
        <v>4</v>
      </c>
      <c r="AC124" s="9">
        <f t="shared" si="2"/>
        <v>6008</v>
      </c>
      <c r="AD124" s="10">
        <f>AC124/$AB$157</f>
        <v>0.98848305363606448</v>
      </c>
      <c r="AE124" s="8">
        <v>139</v>
      </c>
      <c r="AF124" s="7">
        <v>1</v>
      </c>
      <c r="AG124" s="7">
        <v>0</v>
      </c>
      <c r="AH124" s="7">
        <v>1</v>
      </c>
      <c r="AI124" s="7">
        <v>2</v>
      </c>
    </row>
    <row r="125" spans="17:35" x14ac:dyDescent="0.25">
      <c r="Q125" s="8">
        <v>610</v>
      </c>
      <c r="R125" s="7">
        <v>16</v>
      </c>
      <c r="S125" s="7">
        <v>32</v>
      </c>
      <c r="T125" s="7">
        <v>4</v>
      </c>
      <c r="U125" s="7">
        <v>52</v>
      </c>
      <c r="X125" s="8">
        <v>125</v>
      </c>
      <c r="Y125" s="7">
        <v>1</v>
      </c>
      <c r="Z125" s="7">
        <v>4</v>
      </c>
      <c r="AA125" s="7">
        <v>0</v>
      </c>
      <c r="AB125" s="7">
        <v>5</v>
      </c>
      <c r="AC125" s="9">
        <f t="shared" si="2"/>
        <v>6013</v>
      </c>
      <c r="AD125" s="10">
        <f>AC125/$AB$157</f>
        <v>0.98930569266205992</v>
      </c>
      <c r="AE125" s="8">
        <v>140</v>
      </c>
      <c r="AF125" s="7">
        <v>1</v>
      </c>
      <c r="AG125" s="7">
        <v>0</v>
      </c>
      <c r="AH125" s="7">
        <v>0</v>
      </c>
      <c r="AI125" s="7">
        <v>1</v>
      </c>
    </row>
    <row r="126" spans="17:35" x14ac:dyDescent="0.25">
      <c r="Q126" s="8">
        <v>611</v>
      </c>
      <c r="R126" s="7">
        <v>4</v>
      </c>
      <c r="S126" s="7">
        <v>15</v>
      </c>
      <c r="T126" s="7">
        <v>1</v>
      </c>
      <c r="U126" s="7">
        <v>20</v>
      </c>
      <c r="X126" s="8">
        <v>126</v>
      </c>
      <c r="Y126" s="7">
        <v>2</v>
      </c>
      <c r="Z126" s="7">
        <v>2</v>
      </c>
      <c r="AA126" s="7">
        <v>0</v>
      </c>
      <c r="AB126" s="7">
        <v>4</v>
      </c>
      <c r="AC126" s="9">
        <f t="shared" si="2"/>
        <v>6017</v>
      </c>
      <c r="AD126" s="10">
        <f>AC126/$AB$157</f>
        <v>0.98996380388285621</v>
      </c>
      <c r="AE126" s="8">
        <v>141</v>
      </c>
      <c r="AF126" s="7">
        <v>1</v>
      </c>
      <c r="AG126" s="7">
        <v>0</v>
      </c>
      <c r="AH126" s="7">
        <v>0</v>
      </c>
      <c r="AI126" s="7">
        <v>1</v>
      </c>
    </row>
    <row r="127" spans="17:35" x14ac:dyDescent="0.25">
      <c r="Q127" s="8">
        <v>612</v>
      </c>
      <c r="R127" s="7">
        <v>15</v>
      </c>
      <c r="S127" s="7">
        <v>24</v>
      </c>
      <c r="T127" s="7">
        <v>2</v>
      </c>
      <c r="U127" s="7">
        <v>41</v>
      </c>
      <c r="X127" s="8">
        <v>127</v>
      </c>
      <c r="Y127" s="7">
        <v>4</v>
      </c>
      <c r="Z127" s="7">
        <v>2</v>
      </c>
      <c r="AA127" s="7">
        <v>0</v>
      </c>
      <c r="AB127" s="7">
        <v>6</v>
      </c>
      <c r="AC127" s="9">
        <f t="shared" si="2"/>
        <v>6023</v>
      </c>
      <c r="AD127" s="10">
        <f>AC127/$AB$157</f>
        <v>0.99095097071405069</v>
      </c>
      <c r="AE127" s="8">
        <v>143</v>
      </c>
      <c r="AF127" s="7">
        <v>0</v>
      </c>
      <c r="AG127" s="7">
        <v>0</v>
      </c>
      <c r="AH127" s="7">
        <v>1</v>
      </c>
      <c r="AI127" s="7">
        <v>1</v>
      </c>
    </row>
    <row r="128" spans="17:35" x14ac:dyDescent="0.25">
      <c r="Q128" s="8">
        <v>613</v>
      </c>
      <c r="R128" s="7">
        <v>13</v>
      </c>
      <c r="S128" s="7">
        <v>30</v>
      </c>
      <c r="T128" s="7">
        <v>4</v>
      </c>
      <c r="U128" s="7">
        <v>47</v>
      </c>
      <c r="X128" s="8">
        <v>128</v>
      </c>
      <c r="Y128" s="7">
        <v>1</v>
      </c>
      <c r="Z128" s="7">
        <v>2</v>
      </c>
      <c r="AA128" s="7">
        <v>0</v>
      </c>
      <c r="AB128" s="7">
        <v>3</v>
      </c>
      <c r="AC128" s="9">
        <f t="shared" si="2"/>
        <v>6026</v>
      </c>
      <c r="AD128" s="10">
        <f>AC128/$AB$157</f>
        <v>0.99144455412964794</v>
      </c>
      <c r="AE128" s="8">
        <v>144</v>
      </c>
      <c r="AF128" s="7">
        <v>0</v>
      </c>
      <c r="AG128" s="7">
        <v>1</v>
      </c>
      <c r="AH128" s="7">
        <v>0</v>
      </c>
      <c r="AI128" s="7">
        <v>1</v>
      </c>
    </row>
    <row r="129" spans="17:35" x14ac:dyDescent="0.25">
      <c r="Q129" s="8">
        <v>614</v>
      </c>
      <c r="R129" s="7">
        <v>7</v>
      </c>
      <c r="S129" s="7">
        <v>17</v>
      </c>
      <c r="T129" s="7">
        <v>0</v>
      </c>
      <c r="U129" s="7">
        <v>24</v>
      </c>
      <c r="X129" s="8">
        <v>129</v>
      </c>
      <c r="Y129" s="7">
        <v>0</v>
      </c>
      <c r="Z129" s="7">
        <v>1</v>
      </c>
      <c r="AA129" s="7">
        <v>0</v>
      </c>
      <c r="AB129" s="7">
        <v>1</v>
      </c>
      <c r="AC129" s="9">
        <f t="shared" si="2"/>
        <v>6027</v>
      </c>
      <c r="AD129" s="10">
        <f>AC129/$AB$157</f>
        <v>0.99160908193484698</v>
      </c>
      <c r="AE129" s="8">
        <v>146</v>
      </c>
      <c r="AF129" s="7">
        <v>0</v>
      </c>
      <c r="AG129" s="7">
        <v>0</v>
      </c>
      <c r="AH129" s="7">
        <v>1</v>
      </c>
      <c r="AI129" s="7">
        <v>1</v>
      </c>
    </row>
    <row r="130" spans="17:35" x14ac:dyDescent="0.25">
      <c r="Q130" s="8">
        <v>615</v>
      </c>
      <c r="R130" s="7">
        <v>2</v>
      </c>
      <c r="S130" s="7">
        <v>9</v>
      </c>
      <c r="T130" s="7">
        <v>2</v>
      </c>
      <c r="U130" s="7">
        <v>13</v>
      </c>
      <c r="X130" s="8">
        <v>130</v>
      </c>
      <c r="Y130" s="7">
        <v>0</v>
      </c>
      <c r="Z130" s="7">
        <v>1</v>
      </c>
      <c r="AA130" s="7">
        <v>0</v>
      </c>
      <c r="AB130" s="7">
        <v>1</v>
      </c>
      <c r="AC130" s="9">
        <f t="shared" si="2"/>
        <v>6028</v>
      </c>
      <c r="AD130" s="10">
        <f>AC130/$AB$157</f>
        <v>0.99177360974004602</v>
      </c>
      <c r="AE130" s="8">
        <v>149</v>
      </c>
      <c r="AF130" s="7">
        <v>0</v>
      </c>
      <c r="AG130" s="7">
        <v>0</v>
      </c>
      <c r="AH130" s="7">
        <v>1</v>
      </c>
      <c r="AI130" s="7">
        <v>1</v>
      </c>
    </row>
    <row r="131" spans="17:35" x14ac:dyDescent="0.25">
      <c r="Q131" s="8">
        <v>616</v>
      </c>
      <c r="R131" s="7">
        <v>1</v>
      </c>
      <c r="S131" s="7">
        <v>6</v>
      </c>
      <c r="T131" s="7">
        <v>1</v>
      </c>
      <c r="U131" s="7">
        <v>8</v>
      </c>
      <c r="X131" s="8">
        <v>131</v>
      </c>
      <c r="Y131" s="7">
        <v>0</v>
      </c>
      <c r="Z131" s="7">
        <v>1</v>
      </c>
      <c r="AA131" s="7">
        <v>0</v>
      </c>
      <c r="AB131" s="7">
        <v>1</v>
      </c>
      <c r="AC131" s="9">
        <f t="shared" si="2"/>
        <v>6029</v>
      </c>
      <c r="AD131" s="10">
        <f>AC131/$AB$157</f>
        <v>0.99193813754524518</v>
      </c>
      <c r="AE131" s="8">
        <v>164</v>
      </c>
      <c r="AF131" s="7">
        <v>0</v>
      </c>
      <c r="AG131" s="7">
        <v>0</v>
      </c>
      <c r="AH131" s="7">
        <v>1</v>
      </c>
      <c r="AI131" s="7">
        <v>1</v>
      </c>
    </row>
    <row r="132" spans="17:35" x14ac:dyDescent="0.25">
      <c r="Q132" s="8">
        <v>617</v>
      </c>
      <c r="R132" s="7">
        <v>0</v>
      </c>
      <c r="S132" s="7">
        <v>8</v>
      </c>
      <c r="T132" s="7">
        <v>1</v>
      </c>
      <c r="U132" s="7">
        <v>9</v>
      </c>
      <c r="X132" s="8">
        <v>132</v>
      </c>
      <c r="Y132" s="7">
        <v>0</v>
      </c>
      <c r="Z132" s="7">
        <v>2</v>
      </c>
      <c r="AA132" s="7">
        <v>0</v>
      </c>
      <c r="AB132" s="7">
        <v>2</v>
      </c>
      <c r="AC132" s="9">
        <f t="shared" si="2"/>
        <v>6031</v>
      </c>
      <c r="AD132" s="10">
        <f>AC132/$AB$157</f>
        <v>0.99226719315564327</v>
      </c>
      <c r="AF132" s="7">
        <f>SUM(AF13:AF131)</f>
        <v>1270</v>
      </c>
      <c r="AG132" s="7">
        <f>SUM(AG13:AG131)</f>
        <v>4540</v>
      </c>
      <c r="AH132" s="7">
        <f>SUM(AH13:AH131)</f>
        <v>268</v>
      </c>
      <c r="AI132" s="7">
        <f>SUM(AI13:AI131)</f>
        <v>6078</v>
      </c>
    </row>
    <row r="133" spans="17:35" x14ac:dyDescent="0.25">
      <c r="Q133" s="8">
        <v>618</v>
      </c>
      <c r="R133" s="7">
        <v>3</v>
      </c>
      <c r="S133" s="7">
        <v>16</v>
      </c>
      <c r="T133" s="7">
        <v>1</v>
      </c>
      <c r="U133" s="7">
        <v>20</v>
      </c>
      <c r="X133" s="8">
        <v>134</v>
      </c>
      <c r="Y133" s="7">
        <v>2</v>
      </c>
      <c r="Z133" s="7">
        <v>1</v>
      </c>
      <c r="AA133" s="7">
        <v>0</v>
      </c>
      <c r="AB133" s="7">
        <v>3</v>
      </c>
      <c r="AC133" s="9">
        <f t="shared" si="2"/>
        <v>6034</v>
      </c>
      <c r="AD133" s="10">
        <f>AC133/$AB$157</f>
        <v>0.99276077657124051</v>
      </c>
    </row>
    <row r="134" spans="17:35" x14ac:dyDescent="0.25">
      <c r="Q134" s="8">
        <v>619</v>
      </c>
      <c r="R134" s="7">
        <v>4</v>
      </c>
      <c r="S134" s="7">
        <v>6</v>
      </c>
      <c r="T134" s="7">
        <v>0</v>
      </c>
      <c r="U134" s="7">
        <v>10</v>
      </c>
      <c r="X134" s="8">
        <v>135</v>
      </c>
      <c r="Y134" s="7">
        <v>0</v>
      </c>
      <c r="Z134" s="7">
        <v>3</v>
      </c>
      <c r="AA134" s="7">
        <v>0</v>
      </c>
      <c r="AB134" s="7">
        <v>3</v>
      </c>
      <c r="AC134" s="9">
        <f t="shared" si="2"/>
        <v>6037</v>
      </c>
      <c r="AD134" s="10">
        <f>AC134/$AB$157</f>
        <v>0.99325435998683775</v>
      </c>
    </row>
    <row r="135" spans="17:35" x14ac:dyDescent="0.25">
      <c r="Q135" s="8">
        <v>620</v>
      </c>
      <c r="R135" s="7">
        <v>8</v>
      </c>
      <c r="S135" s="7">
        <v>10</v>
      </c>
      <c r="T135" s="7">
        <v>1</v>
      </c>
      <c r="U135" s="7">
        <v>19</v>
      </c>
      <c r="X135" s="8">
        <v>136</v>
      </c>
      <c r="Y135" s="7">
        <v>1</v>
      </c>
      <c r="Z135" s="7">
        <v>2</v>
      </c>
      <c r="AA135" s="7">
        <v>0</v>
      </c>
      <c r="AB135" s="7">
        <v>3</v>
      </c>
      <c r="AC135" s="9">
        <f t="shared" si="2"/>
        <v>6040</v>
      </c>
      <c r="AD135" s="10">
        <f>AC135/$AB$157</f>
        <v>0.993747943402435</v>
      </c>
    </row>
    <row r="136" spans="17:35" x14ac:dyDescent="0.25">
      <c r="Q136" s="8">
        <v>622</v>
      </c>
      <c r="R136" s="7">
        <v>6</v>
      </c>
      <c r="S136" s="7">
        <v>13</v>
      </c>
      <c r="T136" s="7">
        <v>0</v>
      </c>
      <c r="U136" s="7">
        <v>19</v>
      </c>
      <c r="X136" s="8">
        <v>137</v>
      </c>
      <c r="Y136" s="7">
        <v>0</v>
      </c>
      <c r="Z136" s="7">
        <v>1</v>
      </c>
      <c r="AA136" s="7">
        <v>0</v>
      </c>
      <c r="AB136" s="7">
        <v>1</v>
      </c>
      <c r="AC136" s="9">
        <f t="shared" si="2"/>
        <v>6041</v>
      </c>
      <c r="AD136" s="10">
        <f>AC136/$AB$157</f>
        <v>0.99391247120763404</v>
      </c>
    </row>
    <row r="137" spans="17:35" x14ac:dyDescent="0.25">
      <c r="Q137" s="8">
        <v>623</v>
      </c>
      <c r="R137" s="7">
        <v>2</v>
      </c>
      <c r="S137" s="7">
        <v>5</v>
      </c>
      <c r="T137" s="7">
        <v>2</v>
      </c>
      <c r="U137" s="7">
        <v>9</v>
      </c>
      <c r="X137" s="8">
        <v>138</v>
      </c>
      <c r="Y137" s="7">
        <v>0</v>
      </c>
      <c r="Z137" s="7">
        <v>2</v>
      </c>
      <c r="AA137" s="7">
        <v>0</v>
      </c>
      <c r="AB137" s="7">
        <v>2</v>
      </c>
      <c r="AC137" s="9">
        <f t="shared" si="2"/>
        <v>6043</v>
      </c>
      <c r="AD137" s="10">
        <f>AC137/$AB$157</f>
        <v>0.99424152681803224</v>
      </c>
    </row>
    <row r="138" spans="17:35" x14ac:dyDescent="0.25">
      <c r="Q138" s="8">
        <v>625</v>
      </c>
      <c r="R138" s="7">
        <v>4</v>
      </c>
      <c r="S138" s="7">
        <v>15</v>
      </c>
      <c r="T138" s="7">
        <v>1</v>
      </c>
      <c r="U138" s="7">
        <v>20</v>
      </c>
      <c r="X138" s="8">
        <v>139</v>
      </c>
      <c r="Y138" s="7">
        <v>0</v>
      </c>
      <c r="Z138" s="7">
        <v>3</v>
      </c>
      <c r="AA138" s="7">
        <v>1</v>
      </c>
      <c r="AB138" s="7">
        <v>4</v>
      </c>
      <c r="AC138" s="9">
        <f t="shared" si="2"/>
        <v>6047</v>
      </c>
      <c r="AD138" s="10">
        <f>AC138/$AB$157</f>
        <v>0.99489963803882853</v>
      </c>
    </row>
    <row r="139" spans="17:35" x14ac:dyDescent="0.25">
      <c r="Q139" s="8">
        <v>626</v>
      </c>
      <c r="R139" s="7">
        <v>5</v>
      </c>
      <c r="S139" s="7">
        <v>13</v>
      </c>
      <c r="T139" s="7">
        <v>0</v>
      </c>
      <c r="U139" s="7">
        <v>18</v>
      </c>
      <c r="X139" s="8">
        <v>140</v>
      </c>
      <c r="Y139" s="7">
        <v>1</v>
      </c>
      <c r="Z139" s="7">
        <v>3</v>
      </c>
      <c r="AA139" s="7">
        <v>0</v>
      </c>
      <c r="AB139" s="7">
        <v>4</v>
      </c>
      <c r="AC139" s="9">
        <f t="shared" si="2"/>
        <v>6051</v>
      </c>
      <c r="AD139" s="10">
        <f>AC139/$AB$157</f>
        <v>0.99555774925962492</v>
      </c>
    </row>
    <row r="140" spans="17:35" x14ac:dyDescent="0.25">
      <c r="Q140" s="8">
        <v>627</v>
      </c>
      <c r="R140" s="7">
        <v>0</v>
      </c>
      <c r="S140" s="7">
        <v>9</v>
      </c>
      <c r="T140" s="7">
        <v>0</v>
      </c>
      <c r="U140" s="7">
        <v>9</v>
      </c>
      <c r="X140" s="8">
        <v>141</v>
      </c>
      <c r="Y140" s="7">
        <v>0</v>
      </c>
      <c r="Z140" s="7">
        <v>2</v>
      </c>
      <c r="AA140" s="7">
        <v>1</v>
      </c>
      <c r="AB140" s="7">
        <v>3</v>
      </c>
      <c r="AC140" s="9">
        <f t="shared" si="2"/>
        <v>6054</v>
      </c>
      <c r="AD140" s="10">
        <f>AC140/$AB$157</f>
        <v>0.99605133267522217</v>
      </c>
    </row>
    <row r="141" spans="17:35" x14ac:dyDescent="0.25">
      <c r="Q141" s="8">
        <v>628</v>
      </c>
      <c r="R141" s="7">
        <v>4</v>
      </c>
      <c r="S141" s="7">
        <v>6</v>
      </c>
      <c r="T141" s="7">
        <v>0</v>
      </c>
      <c r="U141" s="7">
        <v>10</v>
      </c>
      <c r="X141" s="8">
        <v>142</v>
      </c>
      <c r="Y141" s="7">
        <v>0</v>
      </c>
      <c r="Z141" s="7">
        <v>1</v>
      </c>
      <c r="AA141" s="7">
        <v>0</v>
      </c>
      <c r="AB141" s="7">
        <v>1</v>
      </c>
      <c r="AC141" s="9">
        <f t="shared" si="2"/>
        <v>6055</v>
      </c>
      <c r="AD141" s="10">
        <f>AC141/$AB$157</f>
        <v>0.99621586048042121</v>
      </c>
    </row>
    <row r="142" spans="17:35" x14ac:dyDescent="0.25">
      <c r="Q142" s="8">
        <v>630</v>
      </c>
      <c r="R142" s="7">
        <v>1</v>
      </c>
      <c r="S142" s="7">
        <v>9</v>
      </c>
      <c r="T142" s="7">
        <v>0</v>
      </c>
      <c r="U142" s="7">
        <v>10</v>
      </c>
      <c r="X142" s="8">
        <v>143</v>
      </c>
      <c r="Y142" s="7">
        <v>1</v>
      </c>
      <c r="Z142" s="7">
        <v>0</v>
      </c>
      <c r="AA142" s="7">
        <v>2</v>
      </c>
      <c r="AB142" s="7">
        <v>3</v>
      </c>
      <c r="AC142" s="9">
        <f t="shared" si="2"/>
        <v>6058</v>
      </c>
      <c r="AD142" s="10">
        <f t="shared" ref="AD142:AD156" si="3">AC142/$AB$157</f>
        <v>0.99670944389601845</v>
      </c>
    </row>
    <row r="143" spans="17:35" x14ac:dyDescent="0.25">
      <c r="Q143" s="8">
        <v>631</v>
      </c>
      <c r="R143" s="7">
        <v>6</v>
      </c>
      <c r="S143" s="7">
        <v>21</v>
      </c>
      <c r="T143" s="7">
        <v>2</v>
      </c>
      <c r="U143" s="7">
        <v>29</v>
      </c>
      <c r="X143" s="8">
        <v>144</v>
      </c>
      <c r="Y143" s="7">
        <v>1</v>
      </c>
      <c r="Z143" s="7">
        <v>2</v>
      </c>
      <c r="AA143" s="7">
        <v>0</v>
      </c>
      <c r="AB143" s="7">
        <v>3</v>
      </c>
      <c r="AC143" s="9">
        <f t="shared" ref="AC143:AC156" si="4">AB143+AC142</f>
        <v>6061</v>
      </c>
      <c r="AD143" s="10">
        <f t="shared" si="3"/>
        <v>0.9972030273116157</v>
      </c>
    </row>
    <row r="144" spans="17:35" x14ac:dyDescent="0.25">
      <c r="Q144" s="8">
        <v>632</v>
      </c>
      <c r="R144" s="7">
        <v>5</v>
      </c>
      <c r="S144" s="7">
        <v>4</v>
      </c>
      <c r="T144" s="7">
        <v>1</v>
      </c>
      <c r="U144" s="7">
        <v>10</v>
      </c>
      <c r="X144" s="8">
        <v>145</v>
      </c>
      <c r="Y144" s="7">
        <v>0</v>
      </c>
      <c r="Z144" s="7">
        <v>2</v>
      </c>
      <c r="AA144" s="7">
        <v>0</v>
      </c>
      <c r="AB144" s="7">
        <v>2</v>
      </c>
      <c r="AC144" s="9">
        <f t="shared" si="4"/>
        <v>6063</v>
      </c>
      <c r="AD144" s="10">
        <f t="shared" si="3"/>
        <v>0.99753208292201379</v>
      </c>
    </row>
    <row r="145" spans="17:30" x14ac:dyDescent="0.25">
      <c r="Q145" s="8">
        <v>633</v>
      </c>
      <c r="R145" s="7">
        <v>3</v>
      </c>
      <c r="S145" s="7">
        <v>4</v>
      </c>
      <c r="T145" s="7">
        <v>0</v>
      </c>
      <c r="U145" s="7">
        <v>7</v>
      </c>
      <c r="X145" s="8">
        <v>147</v>
      </c>
      <c r="Y145" s="7">
        <v>0</v>
      </c>
      <c r="Z145" s="7">
        <v>0</v>
      </c>
      <c r="AA145" s="7">
        <v>1</v>
      </c>
      <c r="AB145" s="7">
        <v>1</v>
      </c>
      <c r="AC145" s="9">
        <f t="shared" si="4"/>
        <v>6064</v>
      </c>
      <c r="AD145" s="10">
        <f t="shared" si="3"/>
        <v>0.99769661072721294</v>
      </c>
    </row>
    <row r="146" spans="17:30" x14ac:dyDescent="0.25">
      <c r="Q146" s="8">
        <v>634</v>
      </c>
      <c r="R146" s="7">
        <v>2</v>
      </c>
      <c r="S146" s="7">
        <v>6</v>
      </c>
      <c r="T146" s="7">
        <v>1</v>
      </c>
      <c r="U146" s="7">
        <v>9</v>
      </c>
      <c r="X146" s="8">
        <v>149</v>
      </c>
      <c r="Y146" s="7">
        <v>0</v>
      </c>
      <c r="Z146" s="7">
        <v>1</v>
      </c>
      <c r="AA146" s="7">
        <v>1</v>
      </c>
      <c r="AB146" s="7">
        <v>2</v>
      </c>
      <c r="AC146" s="9">
        <f t="shared" si="4"/>
        <v>6066</v>
      </c>
      <c r="AD146" s="10">
        <f t="shared" si="3"/>
        <v>0.99802566633761103</v>
      </c>
    </row>
    <row r="147" spans="17:30" x14ac:dyDescent="0.25">
      <c r="Q147" s="8">
        <v>635</v>
      </c>
      <c r="R147" s="7">
        <v>4</v>
      </c>
      <c r="S147" s="7">
        <v>16</v>
      </c>
      <c r="T147" s="7">
        <v>1</v>
      </c>
      <c r="U147" s="7">
        <v>21</v>
      </c>
      <c r="X147" s="8">
        <v>150</v>
      </c>
      <c r="Y147" s="7">
        <v>0</v>
      </c>
      <c r="Z147" s="7">
        <v>1</v>
      </c>
      <c r="AA147" s="7">
        <v>0</v>
      </c>
      <c r="AB147" s="7">
        <v>1</v>
      </c>
      <c r="AC147" s="9">
        <f t="shared" si="4"/>
        <v>6067</v>
      </c>
      <c r="AD147" s="10">
        <f t="shared" si="3"/>
        <v>0.99819019414281018</v>
      </c>
    </row>
    <row r="148" spans="17:30" x14ac:dyDescent="0.25">
      <c r="Q148" s="8">
        <v>636</v>
      </c>
      <c r="R148" s="7">
        <v>0</v>
      </c>
      <c r="S148" s="7">
        <v>8</v>
      </c>
      <c r="T148" s="7">
        <v>2</v>
      </c>
      <c r="U148" s="7">
        <v>10</v>
      </c>
      <c r="X148" s="8">
        <v>151</v>
      </c>
      <c r="Y148" s="7">
        <v>0</v>
      </c>
      <c r="Z148" s="7">
        <v>1</v>
      </c>
      <c r="AA148" s="7">
        <v>0</v>
      </c>
      <c r="AB148" s="7">
        <v>1</v>
      </c>
      <c r="AC148" s="9">
        <f t="shared" si="4"/>
        <v>6068</v>
      </c>
      <c r="AD148" s="10">
        <f t="shared" si="3"/>
        <v>0.99835472194800923</v>
      </c>
    </row>
    <row r="149" spans="17:30" x14ac:dyDescent="0.25">
      <c r="Q149" s="8">
        <v>637</v>
      </c>
      <c r="R149" s="7">
        <v>0</v>
      </c>
      <c r="S149" s="7">
        <v>8</v>
      </c>
      <c r="T149" s="7">
        <v>1</v>
      </c>
      <c r="U149" s="7">
        <v>9</v>
      </c>
      <c r="X149" s="8">
        <v>152</v>
      </c>
      <c r="Y149" s="7">
        <v>0</v>
      </c>
      <c r="Z149" s="7">
        <v>1</v>
      </c>
      <c r="AA149" s="7">
        <v>0</v>
      </c>
      <c r="AB149" s="7">
        <v>1</v>
      </c>
      <c r="AC149" s="9">
        <f t="shared" si="4"/>
        <v>6069</v>
      </c>
      <c r="AD149" s="10">
        <f t="shared" si="3"/>
        <v>0.99851924975320827</v>
      </c>
    </row>
    <row r="150" spans="17:30" x14ac:dyDescent="0.25">
      <c r="Q150" s="8">
        <v>638</v>
      </c>
      <c r="R150" s="7">
        <v>1</v>
      </c>
      <c r="S150" s="7">
        <v>7</v>
      </c>
      <c r="T150" s="7">
        <v>0</v>
      </c>
      <c r="U150" s="7">
        <v>8</v>
      </c>
      <c r="X150" s="8">
        <v>153</v>
      </c>
      <c r="Y150" s="7">
        <v>1</v>
      </c>
      <c r="Z150" s="7">
        <v>2</v>
      </c>
      <c r="AA150" s="7">
        <v>0</v>
      </c>
      <c r="AB150" s="7">
        <v>3</v>
      </c>
      <c r="AC150" s="9">
        <f t="shared" si="4"/>
        <v>6072</v>
      </c>
      <c r="AD150" s="10">
        <f t="shared" si="3"/>
        <v>0.99901283316880551</v>
      </c>
    </row>
    <row r="151" spans="17:30" x14ac:dyDescent="0.25">
      <c r="Q151" s="8">
        <v>639</v>
      </c>
      <c r="R151" s="7">
        <v>1</v>
      </c>
      <c r="S151" s="7">
        <v>9</v>
      </c>
      <c r="T151" s="7">
        <v>0</v>
      </c>
      <c r="U151" s="7">
        <v>10</v>
      </c>
      <c r="X151" s="8">
        <v>155</v>
      </c>
      <c r="Y151" s="7">
        <v>1</v>
      </c>
      <c r="Z151" s="7">
        <v>0</v>
      </c>
      <c r="AA151" s="7">
        <v>0</v>
      </c>
      <c r="AB151" s="7">
        <v>1</v>
      </c>
      <c r="AC151" s="9">
        <f t="shared" si="4"/>
        <v>6073</v>
      </c>
      <c r="AD151" s="10">
        <f t="shared" si="3"/>
        <v>0.99917736097400456</v>
      </c>
    </row>
    <row r="152" spans="17:30" x14ac:dyDescent="0.25">
      <c r="Q152" s="8">
        <v>641</v>
      </c>
      <c r="R152" s="7">
        <v>11</v>
      </c>
      <c r="S152" s="7">
        <v>18</v>
      </c>
      <c r="T152" s="7">
        <v>0</v>
      </c>
      <c r="U152" s="7">
        <v>29</v>
      </c>
      <c r="X152" s="8">
        <v>156</v>
      </c>
      <c r="Y152" s="7">
        <v>1</v>
      </c>
      <c r="Z152" s="7">
        <v>0</v>
      </c>
      <c r="AA152" s="7">
        <v>0</v>
      </c>
      <c r="AB152" s="7">
        <v>1</v>
      </c>
      <c r="AC152" s="9">
        <f t="shared" si="4"/>
        <v>6074</v>
      </c>
      <c r="AD152" s="10">
        <f t="shared" si="3"/>
        <v>0.99934188877920371</v>
      </c>
    </row>
    <row r="153" spans="17:30" x14ac:dyDescent="0.25">
      <c r="Q153" s="8">
        <v>642</v>
      </c>
      <c r="R153" s="7">
        <v>3</v>
      </c>
      <c r="S153" s="7">
        <v>10</v>
      </c>
      <c r="T153" s="7">
        <v>0</v>
      </c>
      <c r="U153" s="7">
        <v>13</v>
      </c>
      <c r="X153" s="8">
        <v>160</v>
      </c>
      <c r="Y153" s="7">
        <v>0</v>
      </c>
      <c r="Z153" s="7">
        <v>1</v>
      </c>
      <c r="AA153" s="7">
        <v>0</v>
      </c>
      <c r="AB153" s="7">
        <v>1</v>
      </c>
      <c r="AC153" s="9">
        <f t="shared" si="4"/>
        <v>6075</v>
      </c>
      <c r="AD153" s="10">
        <f t="shared" si="3"/>
        <v>0.99950641658440276</v>
      </c>
    </row>
    <row r="154" spans="17:30" x14ac:dyDescent="0.25">
      <c r="Q154" s="8">
        <v>643</v>
      </c>
      <c r="R154" s="7">
        <v>5</v>
      </c>
      <c r="S154" s="7">
        <v>13</v>
      </c>
      <c r="T154" s="7">
        <v>0</v>
      </c>
      <c r="U154" s="7">
        <v>18</v>
      </c>
      <c r="X154" s="8">
        <v>164</v>
      </c>
      <c r="Y154" s="7">
        <v>0</v>
      </c>
      <c r="Z154" s="7">
        <v>1</v>
      </c>
      <c r="AA154" s="7">
        <v>0</v>
      </c>
      <c r="AB154" s="7">
        <v>1</v>
      </c>
      <c r="AC154" s="9">
        <f t="shared" si="4"/>
        <v>6076</v>
      </c>
      <c r="AD154" s="10">
        <f t="shared" si="3"/>
        <v>0.9996709443896018</v>
      </c>
    </row>
    <row r="155" spans="17:30" x14ac:dyDescent="0.25">
      <c r="Q155" s="8">
        <v>644</v>
      </c>
      <c r="R155" s="7">
        <v>5</v>
      </c>
      <c r="S155" s="7">
        <v>15</v>
      </c>
      <c r="T155" s="7">
        <v>2</v>
      </c>
      <c r="U155" s="7">
        <v>22</v>
      </c>
      <c r="X155" s="8">
        <v>172</v>
      </c>
      <c r="Y155" s="7">
        <v>0</v>
      </c>
      <c r="Z155" s="7">
        <v>1</v>
      </c>
      <c r="AA155" s="7">
        <v>0</v>
      </c>
      <c r="AB155" s="7">
        <v>1</v>
      </c>
      <c r="AC155" s="9">
        <f t="shared" si="4"/>
        <v>6077</v>
      </c>
      <c r="AD155" s="10">
        <f t="shared" si="3"/>
        <v>0.99983547219480096</v>
      </c>
    </row>
    <row r="156" spans="17:30" x14ac:dyDescent="0.25">
      <c r="Q156" s="8">
        <v>646</v>
      </c>
      <c r="R156" s="7">
        <v>4</v>
      </c>
      <c r="S156" s="7">
        <v>15</v>
      </c>
      <c r="T156" s="7">
        <v>0</v>
      </c>
      <c r="U156" s="7">
        <v>19</v>
      </c>
      <c r="X156" s="8">
        <v>182</v>
      </c>
      <c r="Y156" s="7">
        <v>0</v>
      </c>
      <c r="Z156" s="7">
        <v>1</v>
      </c>
      <c r="AA156" s="7">
        <v>0</v>
      </c>
      <c r="AB156" s="7">
        <v>1</v>
      </c>
      <c r="AC156" s="9">
        <f t="shared" si="4"/>
        <v>6078</v>
      </c>
      <c r="AD156" s="10">
        <f t="shared" si="3"/>
        <v>1</v>
      </c>
    </row>
    <row r="157" spans="17:30" x14ac:dyDescent="0.25">
      <c r="Q157" s="8">
        <v>647</v>
      </c>
      <c r="R157" s="7">
        <v>4</v>
      </c>
      <c r="S157" s="7">
        <v>4</v>
      </c>
      <c r="T157" s="7">
        <v>0</v>
      </c>
      <c r="U157" s="7">
        <v>8</v>
      </c>
      <c r="Y157" s="7">
        <f>SUM(Y13:Y156)</f>
        <v>1270</v>
      </c>
      <c r="Z157" s="7">
        <f>SUM(Z13:Z156)</f>
        <v>4540</v>
      </c>
      <c r="AA157" s="7">
        <f>SUM(AA13:AA156)</f>
        <v>268</v>
      </c>
      <c r="AB157" s="7">
        <f>SUM(AB13:AB156)</f>
        <v>6078</v>
      </c>
    </row>
    <row r="158" spans="17:30" x14ac:dyDescent="0.25">
      <c r="Q158" s="8">
        <v>648</v>
      </c>
      <c r="R158" s="7">
        <v>3</v>
      </c>
      <c r="S158" s="7">
        <v>25</v>
      </c>
      <c r="T158" s="7">
        <v>4</v>
      </c>
      <c r="U158" s="7">
        <v>32</v>
      </c>
    </row>
    <row r="159" spans="17:30" x14ac:dyDescent="0.25">
      <c r="Q159" s="8">
        <v>650</v>
      </c>
      <c r="R159" s="7">
        <v>6</v>
      </c>
      <c r="S159" s="7">
        <v>10</v>
      </c>
      <c r="T159" s="7">
        <v>1</v>
      </c>
      <c r="U159" s="7">
        <v>17</v>
      </c>
    </row>
    <row r="160" spans="17:30" x14ac:dyDescent="0.25">
      <c r="Q160" s="8">
        <v>651</v>
      </c>
      <c r="R160" s="7">
        <v>2</v>
      </c>
      <c r="S160" s="7">
        <v>6</v>
      </c>
      <c r="T160" s="7">
        <v>0</v>
      </c>
      <c r="U160" s="7">
        <v>8</v>
      </c>
    </row>
    <row r="161" spans="17:21" x14ac:dyDescent="0.25">
      <c r="Q161" s="8">
        <v>652</v>
      </c>
      <c r="R161" s="7">
        <v>2</v>
      </c>
      <c r="S161" s="7">
        <v>12</v>
      </c>
      <c r="T161" s="7">
        <v>0</v>
      </c>
      <c r="U161" s="7">
        <v>14</v>
      </c>
    </row>
    <row r="162" spans="17:21" x14ac:dyDescent="0.25">
      <c r="Q162" s="8">
        <v>658</v>
      </c>
      <c r="R162" s="7">
        <v>4</v>
      </c>
      <c r="S162" s="7">
        <v>11</v>
      </c>
      <c r="T162" s="7">
        <v>3</v>
      </c>
      <c r="U162" s="7">
        <v>18</v>
      </c>
    </row>
    <row r="163" spans="17:21" x14ac:dyDescent="0.25">
      <c r="Q163" s="8">
        <v>659</v>
      </c>
      <c r="R163" s="7">
        <v>5</v>
      </c>
      <c r="S163" s="7">
        <v>12</v>
      </c>
      <c r="T163" s="7">
        <v>1</v>
      </c>
      <c r="U163" s="7">
        <v>18</v>
      </c>
    </row>
    <row r="164" spans="17:21" x14ac:dyDescent="0.25">
      <c r="Q164" s="8">
        <v>662</v>
      </c>
      <c r="R164" s="7">
        <v>2</v>
      </c>
      <c r="S164" s="7">
        <v>8</v>
      </c>
      <c r="T164" s="7">
        <v>0</v>
      </c>
      <c r="U164" s="7">
        <v>10</v>
      </c>
    </row>
    <row r="165" spans="17:21" x14ac:dyDescent="0.25">
      <c r="Q165" s="8">
        <v>663</v>
      </c>
      <c r="R165" s="7">
        <v>3</v>
      </c>
      <c r="S165" s="7">
        <v>6</v>
      </c>
      <c r="T165" s="7">
        <v>1</v>
      </c>
      <c r="U165" s="7">
        <v>10</v>
      </c>
    </row>
    <row r="166" spans="17:21" x14ac:dyDescent="0.25">
      <c r="Q166" s="8">
        <v>665</v>
      </c>
      <c r="R166" s="7">
        <v>6</v>
      </c>
      <c r="S166" s="7">
        <v>11</v>
      </c>
      <c r="T166" s="7">
        <v>0</v>
      </c>
      <c r="U166" s="7">
        <v>17</v>
      </c>
    </row>
    <row r="167" spans="17:21" x14ac:dyDescent="0.25">
      <c r="Q167" s="8">
        <v>666</v>
      </c>
      <c r="R167" s="7">
        <v>0</v>
      </c>
      <c r="S167" s="7">
        <v>10</v>
      </c>
      <c r="T167" s="7">
        <v>0</v>
      </c>
      <c r="U167" s="7">
        <v>10</v>
      </c>
    </row>
    <row r="168" spans="17:21" x14ac:dyDescent="0.25">
      <c r="Q168" s="8">
        <v>667</v>
      </c>
      <c r="R168" s="7">
        <v>5</v>
      </c>
      <c r="S168" s="7">
        <v>14</v>
      </c>
      <c r="T168" s="7">
        <v>0</v>
      </c>
      <c r="U168" s="7">
        <v>19</v>
      </c>
    </row>
    <row r="169" spans="17:21" x14ac:dyDescent="0.25">
      <c r="Q169" s="8">
        <v>668</v>
      </c>
      <c r="R169" s="7">
        <v>1</v>
      </c>
      <c r="S169" s="7">
        <v>7</v>
      </c>
      <c r="T169" s="7">
        <v>0</v>
      </c>
      <c r="U169" s="7">
        <v>8</v>
      </c>
    </row>
    <row r="170" spans="17:21" x14ac:dyDescent="0.25">
      <c r="Q170" s="8">
        <v>669</v>
      </c>
      <c r="R170" s="7">
        <v>3</v>
      </c>
      <c r="S170" s="7">
        <v>6</v>
      </c>
      <c r="T170" s="7">
        <v>0</v>
      </c>
      <c r="U170" s="7">
        <v>9</v>
      </c>
    </row>
    <row r="171" spans="17:21" x14ac:dyDescent="0.25">
      <c r="Q171" s="8">
        <v>671</v>
      </c>
      <c r="R171" s="7">
        <v>7</v>
      </c>
      <c r="S171" s="7">
        <v>23</v>
      </c>
      <c r="T171" s="7">
        <v>0</v>
      </c>
      <c r="U171" s="7">
        <v>30</v>
      </c>
    </row>
    <row r="172" spans="17:21" x14ac:dyDescent="0.25">
      <c r="Q172" s="8">
        <v>673</v>
      </c>
      <c r="R172" s="7">
        <v>5</v>
      </c>
      <c r="S172" s="7">
        <v>11</v>
      </c>
      <c r="T172" s="7">
        <v>1</v>
      </c>
      <c r="U172" s="7">
        <v>17</v>
      </c>
    </row>
    <row r="173" spans="17:21" x14ac:dyDescent="0.25">
      <c r="Q173" s="8">
        <v>674</v>
      </c>
      <c r="R173" s="7">
        <v>0</v>
      </c>
      <c r="S173" s="7">
        <v>16</v>
      </c>
      <c r="T173" s="7">
        <v>1</v>
      </c>
      <c r="U173" s="7">
        <v>17</v>
      </c>
    </row>
    <row r="174" spans="17:21" x14ac:dyDescent="0.25">
      <c r="Q174" s="8">
        <v>675</v>
      </c>
      <c r="R174" s="7">
        <v>2</v>
      </c>
      <c r="S174" s="7">
        <v>17</v>
      </c>
      <c r="T174" s="7">
        <v>0</v>
      </c>
      <c r="U174" s="7">
        <v>19</v>
      </c>
    </row>
    <row r="175" spans="17:21" x14ac:dyDescent="0.25">
      <c r="Q175" s="8">
        <v>676</v>
      </c>
      <c r="R175" s="7">
        <v>4</v>
      </c>
      <c r="S175" s="7">
        <v>22</v>
      </c>
      <c r="T175" s="7">
        <v>0</v>
      </c>
      <c r="U175" s="7">
        <v>26</v>
      </c>
    </row>
    <row r="176" spans="17:21" x14ac:dyDescent="0.25">
      <c r="Q176" s="8">
        <v>677</v>
      </c>
      <c r="R176" s="7">
        <v>3</v>
      </c>
      <c r="S176" s="7">
        <v>6</v>
      </c>
      <c r="T176" s="7">
        <v>1</v>
      </c>
      <c r="U176" s="7">
        <v>10</v>
      </c>
    </row>
    <row r="177" spans="17:21" x14ac:dyDescent="0.25">
      <c r="Q177" s="8">
        <v>680</v>
      </c>
      <c r="R177" s="7">
        <v>2</v>
      </c>
      <c r="S177" s="7">
        <v>8</v>
      </c>
      <c r="T177" s="7">
        <v>0</v>
      </c>
      <c r="U177" s="7">
        <v>10</v>
      </c>
    </row>
    <row r="178" spans="17:21" x14ac:dyDescent="0.25">
      <c r="Q178" s="8">
        <v>682</v>
      </c>
      <c r="R178" s="7">
        <v>4</v>
      </c>
      <c r="S178" s="7">
        <v>14</v>
      </c>
      <c r="T178" s="7">
        <v>2</v>
      </c>
      <c r="U178" s="7">
        <v>20</v>
      </c>
    </row>
    <row r="179" spans="17:21" x14ac:dyDescent="0.25">
      <c r="Q179" s="8">
        <v>683</v>
      </c>
      <c r="R179" s="7">
        <v>2</v>
      </c>
      <c r="S179" s="7">
        <v>7</v>
      </c>
      <c r="T179" s="7">
        <v>0</v>
      </c>
      <c r="U179" s="7">
        <v>9</v>
      </c>
    </row>
    <row r="180" spans="17:21" x14ac:dyDescent="0.25">
      <c r="Q180" s="8">
        <v>685</v>
      </c>
      <c r="R180" s="7">
        <v>5</v>
      </c>
      <c r="S180" s="7">
        <v>5</v>
      </c>
      <c r="T180" s="7">
        <v>0</v>
      </c>
      <c r="U180" s="7">
        <v>10</v>
      </c>
    </row>
    <row r="181" spans="17:21" x14ac:dyDescent="0.25">
      <c r="Q181" s="8">
        <v>686</v>
      </c>
      <c r="R181" s="7">
        <v>4</v>
      </c>
      <c r="S181" s="7">
        <v>4</v>
      </c>
      <c r="T181" s="7">
        <v>1</v>
      </c>
      <c r="U181" s="7">
        <v>9</v>
      </c>
    </row>
    <row r="182" spans="17:21" x14ac:dyDescent="0.25">
      <c r="Q182" s="8">
        <v>687</v>
      </c>
      <c r="R182" s="7">
        <v>3</v>
      </c>
      <c r="S182" s="7">
        <v>7</v>
      </c>
      <c r="T182" s="7">
        <v>0</v>
      </c>
      <c r="U182" s="7">
        <v>10</v>
      </c>
    </row>
    <row r="183" spans="17:21" x14ac:dyDescent="0.25">
      <c r="Q183" s="8">
        <v>688</v>
      </c>
      <c r="R183" s="7">
        <v>5</v>
      </c>
      <c r="S183" s="7">
        <v>11</v>
      </c>
      <c r="T183" s="7">
        <v>2</v>
      </c>
      <c r="U183" s="7">
        <v>18</v>
      </c>
    </row>
    <row r="184" spans="17:21" x14ac:dyDescent="0.25">
      <c r="Q184" s="8">
        <v>689</v>
      </c>
      <c r="R184" s="7">
        <v>4</v>
      </c>
      <c r="S184" s="7">
        <v>5</v>
      </c>
      <c r="T184" s="7">
        <v>0</v>
      </c>
      <c r="U184" s="7">
        <v>9</v>
      </c>
    </row>
    <row r="185" spans="17:21" x14ac:dyDescent="0.25">
      <c r="Q185" s="8">
        <v>692</v>
      </c>
      <c r="R185" s="7">
        <v>1</v>
      </c>
      <c r="S185" s="7">
        <v>16</v>
      </c>
      <c r="T185" s="7">
        <v>1</v>
      </c>
      <c r="U185" s="7">
        <v>18</v>
      </c>
    </row>
    <row r="186" spans="17:21" x14ac:dyDescent="0.25">
      <c r="Q186" s="8">
        <v>693</v>
      </c>
      <c r="R186" s="7">
        <v>4</v>
      </c>
      <c r="S186" s="7">
        <v>9</v>
      </c>
      <c r="T186" s="7">
        <v>0</v>
      </c>
      <c r="U186" s="7">
        <v>13</v>
      </c>
    </row>
    <row r="187" spans="17:21" x14ac:dyDescent="0.25">
      <c r="Q187" s="8">
        <v>696</v>
      </c>
      <c r="R187" s="7">
        <v>5</v>
      </c>
      <c r="S187" s="7">
        <v>18</v>
      </c>
      <c r="T187" s="7">
        <v>5</v>
      </c>
      <c r="U187" s="7">
        <v>28</v>
      </c>
    </row>
    <row r="188" spans="17:21" x14ac:dyDescent="0.25">
      <c r="Q188" s="8">
        <v>697</v>
      </c>
      <c r="R188" s="7">
        <v>1</v>
      </c>
      <c r="S188" s="7">
        <v>5</v>
      </c>
      <c r="T188" s="7">
        <v>0</v>
      </c>
      <c r="U188" s="7">
        <v>6</v>
      </c>
    </row>
    <row r="189" spans="17:21" x14ac:dyDescent="0.25">
      <c r="Q189" s="8">
        <v>698</v>
      </c>
      <c r="R189" s="7">
        <v>1</v>
      </c>
      <c r="S189" s="7">
        <v>9</v>
      </c>
      <c r="T189" s="7">
        <v>0</v>
      </c>
      <c r="U189" s="7">
        <v>10</v>
      </c>
    </row>
    <row r="190" spans="17:21" x14ac:dyDescent="0.25">
      <c r="Q190" s="8">
        <v>699</v>
      </c>
      <c r="R190" s="7">
        <v>0</v>
      </c>
      <c r="S190" s="7">
        <v>12</v>
      </c>
      <c r="T190" s="7">
        <v>1</v>
      </c>
      <c r="U190" s="7">
        <v>13</v>
      </c>
    </row>
    <row r="191" spans="17:21" x14ac:dyDescent="0.25">
      <c r="Q191" s="8">
        <v>700</v>
      </c>
      <c r="R191" s="7">
        <v>2</v>
      </c>
      <c r="S191" s="7">
        <v>17</v>
      </c>
      <c r="T191" s="7">
        <v>1</v>
      </c>
      <c r="U191" s="7">
        <v>20</v>
      </c>
    </row>
    <row r="192" spans="17:21" x14ac:dyDescent="0.25">
      <c r="Q192" s="8">
        <v>701</v>
      </c>
      <c r="R192" s="7">
        <v>4</v>
      </c>
      <c r="S192" s="7">
        <v>14</v>
      </c>
      <c r="T192" s="7">
        <v>1</v>
      </c>
      <c r="U192" s="7">
        <v>19</v>
      </c>
    </row>
    <row r="193" spans="17:21" x14ac:dyDescent="0.25">
      <c r="Q193" s="8">
        <v>702</v>
      </c>
      <c r="R193" s="7">
        <v>1</v>
      </c>
      <c r="S193" s="7">
        <v>15</v>
      </c>
      <c r="T193" s="7">
        <v>1</v>
      </c>
      <c r="U193" s="7">
        <v>17</v>
      </c>
    </row>
    <row r="194" spans="17:21" x14ac:dyDescent="0.25">
      <c r="Q194" s="8">
        <v>703</v>
      </c>
      <c r="R194" s="7">
        <v>0</v>
      </c>
      <c r="S194" s="7">
        <v>9</v>
      </c>
      <c r="T194" s="7">
        <v>0</v>
      </c>
      <c r="U194" s="7">
        <v>9</v>
      </c>
    </row>
    <row r="195" spans="17:21" x14ac:dyDescent="0.25">
      <c r="Q195" s="8">
        <v>705</v>
      </c>
      <c r="R195" s="7">
        <v>4</v>
      </c>
      <c r="S195" s="7">
        <v>16</v>
      </c>
      <c r="T195" s="7">
        <v>0</v>
      </c>
      <c r="U195" s="7">
        <v>20</v>
      </c>
    </row>
    <row r="196" spans="17:21" x14ac:dyDescent="0.25">
      <c r="Q196" s="8">
        <v>706</v>
      </c>
      <c r="R196" s="7">
        <v>1</v>
      </c>
      <c r="S196" s="7">
        <v>8</v>
      </c>
      <c r="T196" s="7">
        <v>0</v>
      </c>
      <c r="U196" s="7">
        <v>9</v>
      </c>
    </row>
    <row r="197" spans="17:21" x14ac:dyDescent="0.25">
      <c r="Q197" s="8">
        <v>708</v>
      </c>
      <c r="R197" s="7">
        <v>4</v>
      </c>
      <c r="S197" s="7">
        <v>0</v>
      </c>
      <c r="T197" s="7">
        <v>1</v>
      </c>
      <c r="U197" s="7">
        <v>5</v>
      </c>
    </row>
    <row r="198" spans="17:21" x14ac:dyDescent="0.25">
      <c r="Q198" s="8">
        <v>709</v>
      </c>
      <c r="R198" s="7">
        <v>6</v>
      </c>
      <c r="S198" s="7">
        <v>22</v>
      </c>
      <c r="T198" s="7">
        <v>0</v>
      </c>
      <c r="U198" s="7">
        <v>28</v>
      </c>
    </row>
    <row r="199" spans="17:21" x14ac:dyDescent="0.25">
      <c r="Q199" s="8">
        <v>711</v>
      </c>
      <c r="R199" s="7">
        <v>5</v>
      </c>
      <c r="S199" s="7">
        <v>5</v>
      </c>
      <c r="T199" s="7">
        <v>0</v>
      </c>
      <c r="U199" s="7">
        <v>10</v>
      </c>
    </row>
    <row r="200" spans="17:21" x14ac:dyDescent="0.25">
      <c r="Q200" s="8">
        <v>713</v>
      </c>
      <c r="R200" s="7">
        <v>9</v>
      </c>
      <c r="S200" s="7">
        <v>23</v>
      </c>
      <c r="T200" s="7">
        <v>0</v>
      </c>
      <c r="U200" s="7">
        <v>32</v>
      </c>
    </row>
    <row r="201" spans="17:21" x14ac:dyDescent="0.25">
      <c r="Q201" s="8">
        <v>714</v>
      </c>
      <c r="R201" s="7">
        <v>0</v>
      </c>
      <c r="S201" s="7">
        <v>6</v>
      </c>
      <c r="T201" s="7">
        <v>0</v>
      </c>
      <c r="U201" s="7">
        <v>6</v>
      </c>
    </row>
    <row r="202" spans="17:21" x14ac:dyDescent="0.25">
      <c r="Q202" s="8">
        <v>715</v>
      </c>
      <c r="R202" s="7">
        <v>7</v>
      </c>
      <c r="S202" s="7">
        <v>13</v>
      </c>
      <c r="T202" s="7">
        <v>0</v>
      </c>
      <c r="U202" s="7">
        <v>20</v>
      </c>
    </row>
    <row r="203" spans="17:21" x14ac:dyDescent="0.25">
      <c r="Q203" s="8">
        <v>716</v>
      </c>
      <c r="R203" s="7">
        <v>3</v>
      </c>
      <c r="S203" s="7">
        <v>5</v>
      </c>
      <c r="T203" s="7">
        <v>1</v>
      </c>
      <c r="U203" s="7">
        <v>9</v>
      </c>
    </row>
    <row r="204" spans="17:21" x14ac:dyDescent="0.25">
      <c r="Q204" s="8">
        <v>717</v>
      </c>
      <c r="R204" s="7">
        <v>3</v>
      </c>
      <c r="S204" s="7">
        <v>19</v>
      </c>
      <c r="T204" s="7">
        <v>3</v>
      </c>
      <c r="U204" s="7">
        <v>25</v>
      </c>
    </row>
    <row r="205" spans="17:21" x14ac:dyDescent="0.25">
      <c r="Q205" s="8">
        <v>718</v>
      </c>
      <c r="R205" s="7">
        <v>3</v>
      </c>
      <c r="S205" s="7">
        <v>7</v>
      </c>
      <c r="T205" s="7">
        <v>0</v>
      </c>
      <c r="U205" s="7">
        <v>10</v>
      </c>
    </row>
    <row r="206" spans="17:21" x14ac:dyDescent="0.25">
      <c r="Q206" s="8">
        <v>721</v>
      </c>
      <c r="R206" s="7">
        <v>2</v>
      </c>
      <c r="S206" s="7">
        <v>8</v>
      </c>
      <c r="T206" s="7">
        <v>0</v>
      </c>
      <c r="U206" s="7">
        <v>10</v>
      </c>
    </row>
    <row r="207" spans="17:21" x14ac:dyDescent="0.25">
      <c r="Q207" s="8">
        <v>722</v>
      </c>
      <c r="R207" s="7">
        <v>1</v>
      </c>
      <c r="S207" s="7">
        <v>9</v>
      </c>
      <c r="T207" s="7">
        <v>0</v>
      </c>
      <c r="U207" s="7">
        <v>10</v>
      </c>
    </row>
    <row r="208" spans="17:21" x14ac:dyDescent="0.25">
      <c r="Q208" s="8">
        <v>724</v>
      </c>
      <c r="R208" s="7">
        <v>4</v>
      </c>
      <c r="S208" s="7">
        <v>4</v>
      </c>
      <c r="T208" s="7">
        <v>0</v>
      </c>
      <c r="U208" s="7">
        <v>8</v>
      </c>
    </row>
    <row r="209" spans="17:21" x14ac:dyDescent="0.25">
      <c r="Q209" s="8">
        <v>725</v>
      </c>
      <c r="R209" s="7">
        <v>1</v>
      </c>
      <c r="S209" s="7">
        <v>9</v>
      </c>
      <c r="T209" s="7">
        <v>0</v>
      </c>
      <c r="U209" s="7">
        <v>10</v>
      </c>
    </row>
    <row r="210" spans="17:21" x14ac:dyDescent="0.25">
      <c r="Q210" s="8">
        <v>727</v>
      </c>
      <c r="R210" s="7">
        <v>1</v>
      </c>
      <c r="S210" s="7">
        <v>5</v>
      </c>
      <c r="T210" s="7">
        <v>0</v>
      </c>
      <c r="U210" s="7">
        <v>6</v>
      </c>
    </row>
    <row r="211" spans="17:21" x14ac:dyDescent="0.25">
      <c r="Q211" s="8">
        <v>728</v>
      </c>
      <c r="R211" s="7">
        <v>2</v>
      </c>
      <c r="S211" s="7">
        <v>6</v>
      </c>
      <c r="T211" s="7">
        <v>0</v>
      </c>
      <c r="U211" s="7">
        <v>8</v>
      </c>
    </row>
    <row r="212" spans="17:21" x14ac:dyDescent="0.25">
      <c r="Q212" s="8">
        <v>731</v>
      </c>
      <c r="R212" s="7">
        <v>1</v>
      </c>
      <c r="S212" s="7">
        <v>7</v>
      </c>
      <c r="T212" s="7">
        <v>0</v>
      </c>
      <c r="U212" s="7">
        <v>8</v>
      </c>
    </row>
    <row r="213" spans="17:21" x14ac:dyDescent="0.25">
      <c r="Q213" s="8">
        <v>733</v>
      </c>
      <c r="R213" s="7">
        <v>1</v>
      </c>
      <c r="S213" s="7">
        <v>8</v>
      </c>
      <c r="T213" s="7">
        <v>1</v>
      </c>
      <c r="U213" s="7">
        <v>10</v>
      </c>
    </row>
    <row r="214" spans="17:21" x14ac:dyDescent="0.25">
      <c r="Q214" s="8">
        <v>734</v>
      </c>
      <c r="R214" s="7">
        <v>1</v>
      </c>
      <c r="S214" s="7">
        <v>8</v>
      </c>
      <c r="T214" s="7">
        <v>0</v>
      </c>
      <c r="U214" s="7">
        <v>9</v>
      </c>
    </row>
    <row r="215" spans="17:21" x14ac:dyDescent="0.25">
      <c r="Q215" s="8">
        <v>738</v>
      </c>
      <c r="R215" s="7">
        <v>3</v>
      </c>
      <c r="S215" s="7">
        <v>7</v>
      </c>
      <c r="T215" s="7">
        <v>0</v>
      </c>
      <c r="U215" s="7">
        <v>10</v>
      </c>
    </row>
    <row r="216" spans="17:21" x14ac:dyDescent="0.25">
      <c r="Q216" s="8">
        <v>739</v>
      </c>
      <c r="R216" s="7">
        <v>2</v>
      </c>
      <c r="S216" s="7">
        <v>8</v>
      </c>
      <c r="T216" s="7">
        <v>0</v>
      </c>
      <c r="U216" s="7">
        <v>10</v>
      </c>
    </row>
    <row r="217" spans="17:21" x14ac:dyDescent="0.25">
      <c r="Q217" s="8">
        <v>742</v>
      </c>
      <c r="R217" s="7">
        <v>3</v>
      </c>
      <c r="S217" s="7">
        <v>16</v>
      </c>
      <c r="T217" s="7">
        <v>0</v>
      </c>
      <c r="U217" s="7">
        <v>19</v>
      </c>
    </row>
    <row r="218" spans="17:21" x14ac:dyDescent="0.25">
      <c r="Q218" s="8">
        <v>743</v>
      </c>
      <c r="R218" s="7">
        <v>2</v>
      </c>
      <c r="S218" s="7">
        <v>25</v>
      </c>
      <c r="T218" s="7">
        <v>1</v>
      </c>
      <c r="U218" s="7">
        <v>28</v>
      </c>
    </row>
    <row r="219" spans="17:21" x14ac:dyDescent="0.25">
      <c r="Q219" s="8">
        <v>749</v>
      </c>
      <c r="R219" s="7">
        <v>2</v>
      </c>
      <c r="S219" s="7">
        <v>16</v>
      </c>
      <c r="T219" s="7">
        <v>0</v>
      </c>
      <c r="U219" s="7">
        <v>18</v>
      </c>
    </row>
    <row r="220" spans="17:21" x14ac:dyDescent="0.25">
      <c r="Q220" s="8">
        <v>754</v>
      </c>
      <c r="R220" s="7">
        <v>5</v>
      </c>
      <c r="S220" s="7">
        <v>13</v>
      </c>
      <c r="T220" s="7">
        <v>0</v>
      </c>
      <c r="U220" s="7">
        <v>18</v>
      </c>
    </row>
    <row r="221" spans="17:21" x14ac:dyDescent="0.25">
      <c r="Q221" s="8">
        <v>755</v>
      </c>
      <c r="R221" s="7">
        <v>4</v>
      </c>
      <c r="S221" s="7">
        <v>3</v>
      </c>
      <c r="T221" s="7">
        <v>0</v>
      </c>
      <c r="U221" s="7">
        <v>7</v>
      </c>
    </row>
    <row r="222" spans="17:21" x14ac:dyDescent="0.25">
      <c r="Q222" s="8">
        <v>757</v>
      </c>
      <c r="R222" s="7">
        <v>7</v>
      </c>
      <c r="S222" s="7">
        <v>11</v>
      </c>
      <c r="T222" s="7">
        <v>1</v>
      </c>
      <c r="U222" s="7">
        <v>19</v>
      </c>
    </row>
    <row r="223" spans="17:21" x14ac:dyDescent="0.25">
      <c r="Q223" s="8">
        <v>758</v>
      </c>
      <c r="R223" s="7">
        <v>5</v>
      </c>
      <c r="S223" s="7">
        <v>14</v>
      </c>
      <c r="T223" s="7">
        <v>1</v>
      </c>
      <c r="U223" s="7">
        <v>20</v>
      </c>
    </row>
    <row r="224" spans="17:21" x14ac:dyDescent="0.25">
      <c r="Q224" s="8">
        <v>760</v>
      </c>
      <c r="R224" s="7">
        <v>6</v>
      </c>
      <c r="S224" s="7">
        <v>41</v>
      </c>
      <c r="T224" s="7">
        <v>2</v>
      </c>
      <c r="U224" s="7">
        <v>49</v>
      </c>
    </row>
    <row r="225" spans="17:21" x14ac:dyDescent="0.25">
      <c r="Q225" s="8">
        <v>761</v>
      </c>
      <c r="R225" s="7">
        <v>2</v>
      </c>
      <c r="S225" s="7">
        <v>11</v>
      </c>
      <c r="T225" s="7">
        <v>0</v>
      </c>
      <c r="U225" s="7">
        <v>13</v>
      </c>
    </row>
    <row r="226" spans="17:21" x14ac:dyDescent="0.25">
      <c r="Q226" s="8">
        <v>762</v>
      </c>
      <c r="R226" s="7">
        <v>4</v>
      </c>
      <c r="S226" s="7">
        <v>14</v>
      </c>
      <c r="T226" s="7">
        <v>0</v>
      </c>
      <c r="U226" s="7">
        <v>18</v>
      </c>
    </row>
    <row r="227" spans="17:21" x14ac:dyDescent="0.25">
      <c r="Q227" s="8">
        <v>763</v>
      </c>
      <c r="R227" s="7">
        <v>5</v>
      </c>
      <c r="S227" s="7">
        <v>4</v>
      </c>
      <c r="T227" s="7">
        <v>1</v>
      </c>
      <c r="U227" s="7">
        <v>10</v>
      </c>
    </row>
    <row r="228" spans="17:21" x14ac:dyDescent="0.25">
      <c r="Q228" s="8">
        <v>765</v>
      </c>
      <c r="R228" s="7">
        <v>7</v>
      </c>
      <c r="S228" s="7">
        <v>21</v>
      </c>
      <c r="T228" s="7">
        <v>2</v>
      </c>
      <c r="U228" s="7">
        <v>30</v>
      </c>
    </row>
    <row r="229" spans="17:21" x14ac:dyDescent="0.25">
      <c r="Q229" s="8">
        <v>766</v>
      </c>
      <c r="R229" s="7">
        <v>7</v>
      </c>
      <c r="S229" s="7">
        <v>17</v>
      </c>
      <c r="T229" s="7">
        <v>2</v>
      </c>
      <c r="U229" s="7">
        <v>26</v>
      </c>
    </row>
    <row r="230" spans="17:21" x14ac:dyDescent="0.25">
      <c r="Q230" s="8">
        <v>767</v>
      </c>
      <c r="R230" s="7">
        <v>4</v>
      </c>
      <c r="S230" s="7">
        <v>22</v>
      </c>
      <c r="T230" s="7">
        <v>1</v>
      </c>
      <c r="U230" s="7">
        <v>27</v>
      </c>
    </row>
    <row r="231" spans="17:21" x14ac:dyDescent="0.25">
      <c r="Q231" s="8">
        <v>771</v>
      </c>
      <c r="R231" s="7">
        <v>1</v>
      </c>
      <c r="S231" s="7">
        <v>17</v>
      </c>
      <c r="T231" s="7">
        <v>1</v>
      </c>
      <c r="U231" s="7">
        <v>19</v>
      </c>
    </row>
    <row r="232" spans="17:21" x14ac:dyDescent="0.25">
      <c r="Q232" s="8">
        <v>772</v>
      </c>
      <c r="R232" s="7">
        <v>1</v>
      </c>
      <c r="S232" s="7">
        <v>8</v>
      </c>
      <c r="T232" s="7">
        <v>1</v>
      </c>
      <c r="U232" s="7">
        <v>10</v>
      </c>
    </row>
    <row r="233" spans="17:21" x14ac:dyDescent="0.25">
      <c r="Q233" s="8">
        <v>775</v>
      </c>
      <c r="R233" s="7">
        <v>3</v>
      </c>
      <c r="S233" s="7">
        <v>14</v>
      </c>
      <c r="T233" s="7">
        <v>1</v>
      </c>
      <c r="U233" s="7">
        <v>18</v>
      </c>
    </row>
    <row r="234" spans="17:21" x14ac:dyDescent="0.25">
      <c r="Q234" s="8">
        <v>778</v>
      </c>
      <c r="R234" s="7">
        <v>3</v>
      </c>
      <c r="S234" s="7">
        <v>6</v>
      </c>
      <c r="T234" s="7">
        <v>0</v>
      </c>
      <c r="U234" s="7">
        <v>9</v>
      </c>
    </row>
    <row r="235" spans="17:21" x14ac:dyDescent="0.25">
      <c r="Q235" s="8">
        <v>780</v>
      </c>
      <c r="R235" s="7">
        <v>8</v>
      </c>
      <c r="S235" s="7">
        <v>18</v>
      </c>
      <c r="T235" s="7">
        <v>1</v>
      </c>
      <c r="U235" s="7">
        <v>27</v>
      </c>
    </row>
    <row r="236" spans="17:21" x14ac:dyDescent="0.25">
      <c r="Q236" s="8">
        <v>782</v>
      </c>
      <c r="R236" s="7">
        <v>6</v>
      </c>
      <c r="S236" s="7">
        <v>7</v>
      </c>
      <c r="T236" s="7">
        <v>2</v>
      </c>
      <c r="U236" s="7">
        <v>15</v>
      </c>
    </row>
    <row r="237" spans="17:21" x14ac:dyDescent="0.25">
      <c r="Q237" s="8">
        <v>783</v>
      </c>
      <c r="R237" s="7">
        <v>3</v>
      </c>
      <c r="S237" s="7">
        <v>6</v>
      </c>
      <c r="T237" s="7">
        <v>1</v>
      </c>
      <c r="U237" s="7">
        <v>10</v>
      </c>
    </row>
    <row r="238" spans="17:21" x14ac:dyDescent="0.25">
      <c r="Q238" s="8">
        <v>784</v>
      </c>
      <c r="R238" s="7">
        <v>5</v>
      </c>
      <c r="S238" s="7">
        <v>4</v>
      </c>
      <c r="T238" s="7">
        <v>1</v>
      </c>
      <c r="U238" s="7">
        <v>10</v>
      </c>
    </row>
    <row r="239" spans="17:21" x14ac:dyDescent="0.25">
      <c r="Q239" s="8">
        <v>787</v>
      </c>
      <c r="R239" s="7">
        <v>3</v>
      </c>
      <c r="S239" s="7">
        <v>7</v>
      </c>
      <c r="T239" s="7">
        <v>0</v>
      </c>
      <c r="U239" s="7">
        <v>10</v>
      </c>
    </row>
    <row r="240" spans="17:21" x14ac:dyDescent="0.25">
      <c r="Q240" s="8">
        <v>790</v>
      </c>
      <c r="R240" s="7">
        <v>3</v>
      </c>
      <c r="S240" s="7">
        <v>7</v>
      </c>
      <c r="T240" s="7">
        <v>0</v>
      </c>
      <c r="U240" s="7">
        <v>10</v>
      </c>
    </row>
    <row r="241" spans="17:21" x14ac:dyDescent="0.25">
      <c r="Q241" s="8">
        <v>793</v>
      </c>
      <c r="R241" s="7">
        <v>8</v>
      </c>
      <c r="S241" s="7">
        <v>12</v>
      </c>
      <c r="T241" s="7">
        <v>0</v>
      </c>
      <c r="U241" s="7">
        <v>20</v>
      </c>
    </row>
    <row r="242" spans="17:21" x14ac:dyDescent="0.25">
      <c r="Q242" s="8">
        <v>794</v>
      </c>
      <c r="R242" s="7">
        <v>0</v>
      </c>
      <c r="S242" s="7">
        <v>10</v>
      </c>
      <c r="T242" s="7">
        <v>0</v>
      </c>
      <c r="U242" s="7">
        <v>10</v>
      </c>
    </row>
    <row r="243" spans="17:21" x14ac:dyDescent="0.25">
      <c r="Q243" s="8">
        <v>795</v>
      </c>
      <c r="R243" s="7">
        <v>5</v>
      </c>
      <c r="S243" s="7">
        <v>5</v>
      </c>
      <c r="T243" s="7">
        <v>0</v>
      </c>
      <c r="U243" s="7">
        <v>10</v>
      </c>
    </row>
    <row r="244" spans="17:21" x14ac:dyDescent="0.25">
      <c r="Q244" s="8">
        <v>797</v>
      </c>
      <c r="R244" s="7">
        <v>1</v>
      </c>
      <c r="S244" s="7">
        <v>8</v>
      </c>
      <c r="T244" s="7">
        <v>1</v>
      </c>
      <c r="U244" s="7">
        <v>10</v>
      </c>
    </row>
    <row r="245" spans="17:21" x14ac:dyDescent="0.25">
      <c r="Q245" s="8">
        <v>798</v>
      </c>
      <c r="R245" s="7">
        <v>3</v>
      </c>
      <c r="S245" s="7">
        <v>7</v>
      </c>
      <c r="T245" s="7">
        <v>0</v>
      </c>
      <c r="U245" s="7">
        <v>10</v>
      </c>
    </row>
    <row r="246" spans="17:21" x14ac:dyDescent="0.25">
      <c r="Q246" s="8">
        <v>799</v>
      </c>
      <c r="R246" s="7">
        <v>1</v>
      </c>
      <c r="S246" s="7">
        <v>9</v>
      </c>
      <c r="T246" s="7">
        <v>0</v>
      </c>
      <c r="U246" s="7">
        <v>10</v>
      </c>
    </row>
    <row r="247" spans="17:21" x14ac:dyDescent="0.25">
      <c r="Q247" s="8">
        <v>800</v>
      </c>
      <c r="R247" s="7">
        <v>3</v>
      </c>
      <c r="S247" s="7">
        <v>7</v>
      </c>
      <c r="T247" s="7">
        <v>0</v>
      </c>
      <c r="U247" s="7">
        <v>10</v>
      </c>
    </row>
    <row r="248" spans="17:21" x14ac:dyDescent="0.25">
      <c r="Q248" s="8">
        <v>803</v>
      </c>
      <c r="R248" s="7">
        <v>5</v>
      </c>
      <c r="S248" s="7">
        <v>10</v>
      </c>
      <c r="T248" s="7">
        <v>1</v>
      </c>
      <c r="U248" s="7">
        <v>16</v>
      </c>
    </row>
    <row r="249" spans="17:21" x14ac:dyDescent="0.25">
      <c r="Q249" s="8">
        <v>804</v>
      </c>
      <c r="R249" s="7">
        <v>0</v>
      </c>
      <c r="S249" s="7">
        <v>9</v>
      </c>
      <c r="T249" s="7">
        <v>1</v>
      </c>
      <c r="U249" s="7">
        <v>10</v>
      </c>
    </row>
    <row r="250" spans="17:21" x14ac:dyDescent="0.25">
      <c r="Q250" s="8">
        <v>805</v>
      </c>
      <c r="R250" s="7">
        <v>3</v>
      </c>
      <c r="S250" s="7">
        <v>6</v>
      </c>
      <c r="T250" s="7">
        <v>0</v>
      </c>
      <c r="U250" s="7">
        <v>9</v>
      </c>
    </row>
    <row r="251" spans="17:21" x14ac:dyDescent="0.25">
      <c r="Q251" s="8">
        <v>807</v>
      </c>
      <c r="R251" s="7">
        <v>0</v>
      </c>
      <c r="S251" s="7">
        <v>9</v>
      </c>
      <c r="T251" s="7">
        <v>1</v>
      </c>
      <c r="U251" s="7">
        <v>10</v>
      </c>
    </row>
    <row r="252" spans="17:21" x14ac:dyDescent="0.25">
      <c r="Q252" s="8">
        <v>809</v>
      </c>
      <c r="R252" s="7">
        <v>0</v>
      </c>
      <c r="S252" s="7">
        <v>9</v>
      </c>
      <c r="T252" s="7">
        <v>1</v>
      </c>
      <c r="U252" s="7">
        <v>10</v>
      </c>
    </row>
    <row r="253" spans="17:21" x14ac:dyDescent="0.25">
      <c r="Q253" s="8">
        <v>811</v>
      </c>
      <c r="R253" s="7">
        <v>6</v>
      </c>
      <c r="S253" s="7">
        <v>13</v>
      </c>
      <c r="T253" s="7">
        <v>0</v>
      </c>
      <c r="U253" s="7">
        <v>19</v>
      </c>
    </row>
    <row r="254" spans="17:21" x14ac:dyDescent="0.25">
      <c r="Q254" s="8">
        <v>813</v>
      </c>
      <c r="R254" s="7">
        <v>5</v>
      </c>
      <c r="S254" s="7">
        <v>22</v>
      </c>
      <c r="T254" s="7">
        <v>1</v>
      </c>
      <c r="U254" s="7">
        <v>28</v>
      </c>
    </row>
    <row r="255" spans="17:21" x14ac:dyDescent="0.25">
      <c r="Q255" s="8">
        <v>814</v>
      </c>
      <c r="R255" s="7">
        <v>1</v>
      </c>
      <c r="S255" s="7">
        <v>9</v>
      </c>
      <c r="T255" s="7">
        <v>0</v>
      </c>
      <c r="U255" s="7">
        <v>10</v>
      </c>
    </row>
    <row r="256" spans="17:21" x14ac:dyDescent="0.25">
      <c r="Q256" s="8">
        <v>815</v>
      </c>
      <c r="R256" s="7">
        <v>0</v>
      </c>
      <c r="S256" s="7">
        <v>18</v>
      </c>
      <c r="T256" s="7">
        <v>0</v>
      </c>
      <c r="U256" s="7">
        <v>18</v>
      </c>
    </row>
    <row r="257" spans="17:21" x14ac:dyDescent="0.25">
      <c r="Q257" s="8">
        <v>818</v>
      </c>
      <c r="R257" s="7">
        <v>1</v>
      </c>
      <c r="S257" s="7">
        <v>7</v>
      </c>
      <c r="T257" s="7">
        <v>1</v>
      </c>
      <c r="U257" s="7">
        <v>9</v>
      </c>
    </row>
    <row r="258" spans="17:21" x14ac:dyDescent="0.25">
      <c r="Q258" s="8">
        <v>819</v>
      </c>
      <c r="R258" s="7">
        <v>2</v>
      </c>
      <c r="S258" s="7">
        <v>8</v>
      </c>
      <c r="T258" s="7">
        <v>0</v>
      </c>
      <c r="U258" s="7">
        <v>10</v>
      </c>
    </row>
    <row r="259" spans="17:21" x14ac:dyDescent="0.25">
      <c r="Q259" s="8">
        <v>820</v>
      </c>
      <c r="R259" s="7">
        <v>2</v>
      </c>
      <c r="S259" s="7">
        <v>8</v>
      </c>
      <c r="T259" s="7">
        <v>0</v>
      </c>
      <c r="U259" s="7">
        <v>10</v>
      </c>
    </row>
    <row r="260" spans="17:21" x14ac:dyDescent="0.25">
      <c r="Q260" s="8">
        <v>821</v>
      </c>
      <c r="R260" s="7">
        <v>1</v>
      </c>
      <c r="S260" s="7">
        <v>9</v>
      </c>
      <c r="T260" s="7">
        <v>0</v>
      </c>
      <c r="U260" s="7">
        <v>10</v>
      </c>
    </row>
    <row r="261" spans="17:21" x14ac:dyDescent="0.25">
      <c r="Q261" s="8">
        <v>824</v>
      </c>
      <c r="R261" s="7">
        <v>3</v>
      </c>
      <c r="S261" s="7">
        <v>11</v>
      </c>
      <c r="T261" s="7">
        <v>1</v>
      </c>
      <c r="U261" s="7">
        <v>15</v>
      </c>
    </row>
    <row r="262" spans="17:21" x14ac:dyDescent="0.25">
      <c r="Q262" s="8">
        <v>825</v>
      </c>
      <c r="R262" s="7">
        <v>3</v>
      </c>
      <c r="S262" s="7">
        <v>6</v>
      </c>
      <c r="T262" s="7">
        <v>1</v>
      </c>
      <c r="U262" s="7">
        <v>10</v>
      </c>
    </row>
    <row r="263" spans="17:21" x14ac:dyDescent="0.25">
      <c r="Q263" s="8">
        <v>826</v>
      </c>
      <c r="R263" s="7">
        <v>4</v>
      </c>
      <c r="S263" s="7">
        <v>15</v>
      </c>
      <c r="T263" s="7">
        <v>1</v>
      </c>
      <c r="U263" s="7">
        <v>20</v>
      </c>
    </row>
    <row r="264" spans="17:21" x14ac:dyDescent="0.25">
      <c r="Q264" s="8">
        <v>829</v>
      </c>
      <c r="R264" s="7">
        <v>1</v>
      </c>
      <c r="S264" s="7">
        <v>9</v>
      </c>
      <c r="T264" s="7">
        <v>0</v>
      </c>
      <c r="U264" s="7">
        <v>10</v>
      </c>
    </row>
    <row r="265" spans="17:21" x14ac:dyDescent="0.25">
      <c r="Q265" s="8">
        <v>831</v>
      </c>
      <c r="R265" s="7">
        <v>0</v>
      </c>
      <c r="S265" s="7">
        <v>9</v>
      </c>
      <c r="T265" s="7">
        <v>0</v>
      </c>
      <c r="U265" s="7">
        <v>9</v>
      </c>
    </row>
    <row r="266" spans="17:21" x14ac:dyDescent="0.25">
      <c r="Q266" s="8">
        <v>832</v>
      </c>
      <c r="R266" s="7">
        <v>1</v>
      </c>
      <c r="S266" s="7">
        <v>18</v>
      </c>
      <c r="T266" s="7">
        <v>0</v>
      </c>
      <c r="U266" s="7">
        <v>19</v>
      </c>
    </row>
    <row r="267" spans="17:21" x14ac:dyDescent="0.25">
      <c r="Q267" s="8">
        <v>835</v>
      </c>
      <c r="R267" s="7">
        <v>0</v>
      </c>
      <c r="S267" s="7">
        <v>9</v>
      </c>
      <c r="T267" s="7">
        <v>1</v>
      </c>
      <c r="U267" s="7">
        <v>10</v>
      </c>
    </row>
    <row r="268" spans="17:21" x14ac:dyDescent="0.25">
      <c r="Q268" s="8">
        <v>836</v>
      </c>
      <c r="R268" s="7">
        <v>7</v>
      </c>
      <c r="S268" s="7">
        <v>12</v>
      </c>
      <c r="T268" s="7">
        <v>0</v>
      </c>
      <c r="U268" s="7">
        <v>19</v>
      </c>
    </row>
    <row r="269" spans="17:21" x14ac:dyDescent="0.25">
      <c r="Q269" s="8">
        <v>837</v>
      </c>
      <c r="R269" s="7">
        <v>2</v>
      </c>
      <c r="S269" s="7">
        <v>6</v>
      </c>
      <c r="T269" s="7">
        <v>1</v>
      </c>
      <c r="U269" s="7">
        <v>9</v>
      </c>
    </row>
    <row r="270" spans="17:21" x14ac:dyDescent="0.25">
      <c r="Q270" s="8">
        <v>838</v>
      </c>
      <c r="R270" s="7">
        <v>4</v>
      </c>
      <c r="S270" s="7">
        <v>15</v>
      </c>
      <c r="T270" s="7">
        <v>1</v>
      </c>
      <c r="U270" s="7">
        <v>20</v>
      </c>
    </row>
    <row r="271" spans="17:21" x14ac:dyDescent="0.25">
      <c r="Q271" s="8">
        <v>840</v>
      </c>
      <c r="R271" s="7">
        <v>2</v>
      </c>
      <c r="S271" s="7">
        <v>7</v>
      </c>
      <c r="T271" s="7">
        <v>0</v>
      </c>
      <c r="U271" s="7">
        <v>9</v>
      </c>
    </row>
    <row r="272" spans="17:21" x14ac:dyDescent="0.25">
      <c r="Q272" s="8">
        <v>841</v>
      </c>
      <c r="R272" s="7">
        <v>2</v>
      </c>
      <c r="S272" s="7">
        <v>18</v>
      </c>
      <c r="T272" s="7">
        <v>0</v>
      </c>
      <c r="U272" s="7">
        <v>20</v>
      </c>
    </row>
    <row r="273" spans="17:21" x14ac:dyDescent="0.25">
      <c r="Q273" s="8">
        <v>842</v>
      </c>
      <c r="R273" s="7">
        <v>1</v>
      </c>
      <c r="S273" s="7">
        <v>8</v>
      </c>
      <c r="T273" s="7">
        <v>0</v>
      </c>
      <c r="U273" s="7">
        <v>9</v>
      </c>
    </row>
    <row r="274" spans="17:21" x14ac:dyDescent="0.25">
      <c r="Q274" s="8">
        <v>846</v>
      </c>
      <c r="R274" s="7">
        <v>0</v>
      </c>
      <c r="S274" s="7">
        <v>10</v>
      </c>
      <c r="T274" s="7">
        <v>0</v>
      </c>
      <c r="U274" s="7">
        <v>10</v>
      </c>
    </row>
    <row r="275" spans="17:21" x14ac:dyDescent="0.25">
      <c r="Q275" s="8">
        <v>854</v>
      </c>
      <c r="R275" s="7">
        <v>4</v>
      </c>
      <c r="S275" s="7">
        <v>6</v>
      </c>
      <c r="T275" s="7">
        <v>0</v>
      </c>
      <c r="U275" s="7">
        <v>10</v>
      </c>
    </row>
    <row r="276" spans="17:21" x14ac:dyDescent="0.25">
      <c r="Q276" s="8">
        <v>855</v>
      </c>
      <c r="R276" s="7">
        <v>2</v>
      </c>
      <c r="S276" s="7">
        <v>7</v>
      </c>
      <c r="T276" s="7">
        <v>0</v>
      </c>
      <c r="U276" s="7">
        <v>9</v>
      </c>
    </row>
    <row r="277" spans="17:21" x14ac:dyDescent="0.25">
      <c r="Q277" s="8">
        <v>856</v>
      </c>
      <c r="R277" s="7">
        <v>1</v>
      </c>
      <c r="S277" s="7">
        <v>8</v>
      </c>
      <c r="T277" s="7">
        <v>1</v>
      </c>
      <c r="U277" s="7">
        <v>10</v>
      </c>
    </row>
    <row r="278" spans="17:21" x14ac:dyDescent="0.25">
      <c r="Q278" s="8">
        <v>861</v>
      </c>
      <c r="R278" s="7">
        <v>1</v>
      </c>
      <c r="S278" s="7">
        <v>9</v>
      </c>
      <c r="T278" s="7">
        <v>0</v>
      </c>
      <c r="U278" s="7">
        <v>10</v>
      </c>
    </row>
    <row r="279" spans="17:21" x14ac:dyDescent="0.25">
      <c r="Q279" s="8">
        <v>865</v>
      </c>
      <c r="R279" s="7">
        <v>4</v>
      </c>
      <c r="S279" s="7">
        <v>6</v>
      </c>
      <c r="T279" s="7">
        <v>0</v>
      </c>
      <c r="U279" s="7">
        <v>10</v>
      </c>
    </row>
    <row r="280" spans="17:21" x14ac:dyDescent="0.25">
      <c r="Q280" s="8">
        <v>866</v>
      </c>
      <c r="R280" s="7">
        <v>0</v>
      </c>
      <c r="S280" s="7">
        <v>8</v>
      </c>
      <c r="T280" s="7">
        <v>0</v>
      </c>
      <c r="U280" s="7">
        <v>8</v>
      </c>
    </row>
    <row r="281" spans="17:21" x14ac:dyDescent="0.25">
      <c r="Q281" s="8">
        <v>867</v>
      </c>
      <c r="R281" s="7">
        <v>1</v>
      </c>
      <c r="S281" s="7">
        <v>7</v>
      </c>
      <c r="T281" s="7">
        <v>1</v>
      </c>
      <c r="U281" s="7">
        <v>9</v>
      </c>
    </row>
    <row r="282" spans="17:21" x14ac:dyDescent="0.25">
      <c r="Q282" s="8">
        <v>869</v>
      </c>
      <c r="R282" s="7">
        <v>4</v>
      </c>
      <c r="S282" s="7">
        <v>20</v>
      </c>
      <c r="T282" s="7">
        <v>2</v>
      </c>
      <c r="U282" s="7">
        <v>26</v>
      </c>
    </row>
    <row r="283" spans="17:21" x14ac:dyDescent="0.25">
      <c r="Q283" s="8">
        <v>870</v>
      </c>
      <c r="R283" s="7">
        <v>3</v>
      </c>
      <c r="S283" s="7">
        <v>7</v>
      </c>
      <c r="T283" s="7">
        <v>0</v>
      </c>
      <c r="U283" s="7">
        <v>10</v>
      </c>
    </row>
    <row r="284" spans="17:21" x14ac:dyDescent="0.25">
      <c r="Q284" s="8">
        <v>871</v>
      </c>
      <c r="R284" s="7">
        <v>3</v>
      </c>
      <c r="S284" s="7">
        <v>4</v>
      </c>
      <c r="T284" s="7">
        <v>1</v>
      </c>
      <c r="U284" s="7">
        <v>8</v>
      </c>
    </row>
    <row r="285" spans="17:21" x14ac:dyDescent="0.25">
      <c r="Q285" s="8">
        <v>874</v>
      </c>
      <c r="R285" s="7">
        <v>0</v>
      </c>
      <c r="S285" s="7">
        <v>9</v>
      </c>
      <c r="T285" s="7">
        <v>0</v>
      </c>
      <c r="U285" s="7">
        <v>9</v>
      </c>
    </row>
    <row r="286" spans="17:21" x14ac:dyDescent="0.25">
      <c r="Q286" s="8">
        <v>876</v>
      </c>
      <c r="R286" s="7">
        <v>1</v>
      </c>
      <c r="S286" s="7">
        <v>9</v>
      </c>
      <c r="T286" s="7">
        <v>0</v>
      </c>
      <c r="U286" s="7">
        <v>10</v>
      </c>
    </row>
    <row r="287" spans="17:21" x14ac:dyDescent="0.25">
      <c r="Q287" s="8">
        <v>878</v>
      </c>
      <c r="R287" s="7">
        <v>3</v>
      </c>
      <c r="S287" s="7">
        <v>15</v>
      </c>
      <c r="T287" s="7">
        <v>1</v>
      </c>
      <c r="U287" s="7">
        <v>19</v>
      </c>
    </row>
    <row r="288" spans="17:21" x14ac:dyDescent="0.25">
      <c r="Q288" s="8">
        <v>880</v>
      </c>
      <c r="R288" s="7">
        <v>1</v>
      </c>
      <c r="S288" s="7">
        <v>9</v>
      </c>
      <c r="T288" s="7">
        <v>0</v>
      </c>
      <c r="U288" s="7">
        <v>10</v>
      </c>
    </row>
    <row r="289" spans="17:21" x14ac:dyDescent="0.25">
      <c r="Q289" s="8">
        <v>881</v>
      </c>
      <c r="R289" s="7">
        <v>6</v>
      </c>
      <c r="S289" s="7">
        <v>19</v>
      </c>
      <c r="T289" s="7">
        <v>1</v>
      </c>
      <c r="U289" s="7">
        <v>26</v>
      </c>
    </row>
    <row r="290" spans="17:21" x14ac:dyDescent="0.25">
      <c r="Q290" s="8">
        <v>883</v>
      </c>
      <c r="R290" s="7">
        <v>3</v>
      </c>
      <c r="S290" s="7">
        <v>15</v>
      </c>
      <c r="T290" s="7">
        <v>0</v>
      </c>
      <c r="U290" s="7">
        <v>18</v>
      </c>
    </row>
    <row r="291" spans="17:21" x14ac:dyDescent="0.25">
      <c r="Q291" s="8">
        <v>884</v>
      </c>
      <c r="R291" s="7">
        <v>1</v>
      </c>
      <c r="S291" s="7">
        <v>9</v>
      </c>
      <c r="T291" s="7">
        <v>0</v>
      </c>
      <c r="U291" s="7">
        <v>10</v>
      </c>
    </row>
    <row r="292" spans="17:21" x14ac:dyDescent="0.25">
      <c r="Q292" s="8">
        <v>885</v>
      </c>
      <c r="R292" s="7">
        <v>2</v>
      </c>
      <c r="S292" s="7">
        <v>22</v>
      </c>
      <c r="T292" s="7">
        <v>3</v>
      </c>
      <c r="U292" s="7">
        <v>27</v>
      </c>
    </row>
    <row r="293" spans="17:21" x14ac:dyDescent="0.25">
      <c r="Q293" s="8">
        <v>896</v>
      </c>
      <c r="R293" s="7">
        <v>2</v>
      </c>
      <c r="S293" s="7">
        <v>7</v>
      </c>
      <c r="T293" s="7">
        <v>1</v>
      </c>
      <c r="U293" s="7">
        <v>10</v>
      </c>
    </row>
    <row r="294" spans="17:21" x14ac:dyDescent="0.25">
      <c r="Q294" s="8">
        <v>900</v>
      </c>
      <c r="R294" s="7">
        <v>0</v>
      </c>
      <c r="S294" s="7">
        <v>9</v>
      </c>
      <c r="T294" s="7">
        <v>0</v>
      </c>
      <c r="U294" s="7">
        <v>9</v>
      </c>
    </row>
    <row r="295" spans="17:21" x14ac:dyDescent="0.25">
      <c r="Q295" s="8">
        <v>905</v>
      </c>
      <c r="R295" s="7">
        <v>4</v>
      </c>
      <c r="S295" s="7">
        <v>5</v>
      </c>
      <c r="T295" s="7">
        <v>0</v>
      </c>
      <c r="U295" s="7">
        <v>9</v>
      </c>
    </row>
    <row r="296" spans="17:21" x14ac:dyDescent="0.25">
      <c r="Q296" s="8">
        <v>906</v>
      </c>
      <c r="R296" s="7">
        <v>1</v>
      </c>
      <c r="S296" s="7">
        <v>7</v>
      </c>
      <c r="T296" s="7">
        <v>2</v>
      </c>
      <c r="U296" s="7">
        <v>10</v>
      </c>
    </row>
    <row r="297" spans="17:21" x14ac:dyDescent="0.25">
      <c r="Q297" s="8">
        <v>915</v>
      </c>
      <c r="R297" s="7">
        <v>3</v>
      </c>
      <c r="S297" s="7">
        <v>7</v>
      </c>
      <c r="T297" s="7">
        <v>0</v>
      </c>
      <c r="U297" s="7">
        <v>10</v>
      </c>
    </row>
    <row r="298" spans="17:21" x14ac:dyDescent="0.25">
      <c r="Q298" s="8">
        <v>916</v>
      </c>
      <c r="R298" s="7">
        <v>1</v>
      </c>
      <c r="S298" s="7">
        <v>24</v>
      </c>
      <c r="T298" s="7">
        <v>2</v>
      </c>
      <c r="U298" s="7">
        <v>27</v>
      </c>
    </row>
    <row r="299" spans="17:21" x14ac:dyDescent="0.25">
      <c r="Q299" s="8">
        <v>917</v>
      </c>
      <c r="R299" s="7">
        <v>2</v>
      </c>
      <c r="S299" s="7">
        <v>8</v>
      </c>
      <c r="T299" s="7">
        <v>0</v>
      </c>
      <c r="U299" s="7">
        <v>10</v>
      </c>
    </row>
    <row r="300" spans="17:21" x14ac:dyDescent="0.25">
      <c r="Q300" s="8">
        <v>918</v>
      </c>
      <c r="R300" s="7">
        <v>2</v>
      </c>
      <c r="S300" s="7">
        <v>8</v>
      </c>
      <c r="T300" s="7">
        <v>0</v>
      </c>
      <c r="U300" s="7">
        <v>10</v>
      </c>
    </row>
    <row r="301" spans="17:21" x14ac:dyDescent="0.25">
      <c r="Q301" s="8">
        <v>920</v>
      </c>
      <c r="R301" s="7">
        <v>0</v>
      </c>
      <c r="S301" s="7">
        <v>8</v>
      </c>
      <c r="T301" s="7">
        <v>0</v>
      </c>
      <c r="U301" s="7">
        <v>8</v>
      </c>
    </row>
    <row r="302" spans="17:21" x14ac:dyDescent="0.25">
      <c r="Q302" s="8">
        <v>921</v>
      </c>
      <c r="R302" s="7">
        <v>1</v>
      </c>
      <c r="S302" s="7">
        <v>8</v>
      </c>
      <c r="T302" s="7">
        <v>0</v>
      </c>
      <c r="U302" s="7">
        <v>9</v>
      </c>
    </row>
    <row r="303" spans="17:21" x14ac:dyDescent="0.25">
      <c r="Q303" s="8">
        <v>924</v>
      </c>
      <c r="R303" s="7">
        <v>0</v>
      </c>
      <c r="S303" s="7">
        <v>9</v>
      </c>
      <c r="T303" s="7">
        <v>1</v>
      </c>
      <c r="U303" s="7">
        <v>10</v>
      </c>
    </row>
    <row r="304" spans="17:21" x14ac:dyDescent="0.25">
      <c r="Q304" s="8">
        <v>925</v>
      </c>
      <c r="R304" s="7">
        <v>4</v>
      </c>
      <c r="S304" s="7">
        <v>4</v>
      </c>
      <c r="T304" s="7">
        <v>0</v>
      </c>
      <c r="U304" s="7">
        <v>8</v>
      </c>
    </row>
    <row r="305" spans="17:21" x14ac:dyDescent="0.25">
      <c r="Q305" s="8">
        <v>927</v>
      </c>
      <c r="R305" s="7">
        <v>1</v>
      </c>
      <c r="S305" s="7">
        <v>7</v>
      </c>
      <c r="T305" s="7">
        <v>1</v>
      </c>
      <c r="U305" s="7">
        <v>9</v>
      </c>
    </row>
    <row r="306" spans="17:21" x14ac:dyDescent="0.25">
      <c r="Q306" s="8">
        <v>931</v>
      </c>
      <c r="R306" s="7">
        <v>4</v>
      </c>
      <c r="S306" s="7">
        <v>15</v>
      </c>
      <c r="T306" s="7">
        <v>0</v>
      </c>
      <c r="U306" s="7">
        <v>19</v>
      </c>
    </row>
    <row r="307" spans="17:21" x14ac:dyDescent="0.25">
      <c r="Q307" s="8">
        <v>933</v>
      </c>
      <c r="R307" s="7">
        <v>0</v>
      </c>
      <c r="S307" s="7">
        <v>8</v>
      </c>
      <c r="T307" s="7">
        <v>1</v>
      </c>
      <c r="U307" s="7">
        <v>9</v>
      </c>
    </row>
    <row r="308" spans="17:21" x14ac:dyDescent="0.25">
      <c r="Q308" s="8">
        <v>939</v>
      </c>
      <c r="R308" s="7">
        <v>3</v>
      </c>
      <c r="S308" s="7">
        <v>7</v>
      </c>
      <c r="T308" s="7">
        <v>0</v>
      </c>
      <c r="U308" s="7">
        <v>10</v>
      </c>
    </row>
    <row r="309" spans="17:21" x14ac:dyDescent="0.25">
      <c r="Q309" s="8">
        <v>940</v>
      </c>
      <c r="R309" s="7">
        <v>3</v>
      </c>
      <c r="S309" s="7">
        <v>6</v>
      </c>
      <c r="T309" s="7">
        <v>1</v>
      </c>
      <c r="U309" s="7">
        <v>10</v>
      </c>
    </row>
    <row r="310" spans="17:21" x14ac:dyDescent="0.25">
      <c r="Q310" s="8">
        <v>941</v>
      </c>
      <c r="R310" s="7">
        <v>2</v>
      </c>
      <c r="S310" s="7">
        <v>8</v>
      </c>
      <c r="T310" s="7">
        <v>0</v>
      </c>
      <c r="U310" s="7">
        <v>10</v>
      </c>
    </row>
    <row r="311" spans="17:21" x14ac:dyDescent="0.25">
      <c r="Q311" s="8">
        <v>945</v>
      </c>
      <c r="R311" s="7">
        <v>1</v>
      </c>
      <c r="S311" s="7">
        <v>8</v>
      </c>
      <c r="T311" s="7">
        <v>0</v>
      </c>
      <c r="U311" s="7">
        <v>9</v>
      </c>
    </row>
    <row r="312" spans="17:21" x14ac:dyDescent="0.25">
      <c r="Q312" s="8">
        <v>947</v>
      </c>
      <c r="R312" s="7">
        <v>4</v>
      </c>
      <c r="S312" s="7">
        <v>4</v>
      </c>
      <c r="T312" s="7">
        <v>0</v>
      </c>
      <c r="U312" s="7">
        <v>8</v>
      </c>
    </row>
    <row r="313" spans="17:21" x14ac:dyDescent="0.25">
      <c r="Q313" s="8">
        <v>949</v>
      </c>
      <c r="R313" s="7">
        <v>3</v>
      </c>
      <c r="S313" s="7">
        <v>22</v>
      </c>
      <c r="T313" s="7">
        <v>2</v>
      </c>
      <c r="U313" s="7">
        <v>27</v>
      </c>
    </row>
    <row r="314" spans="17:21" x14ac:dyDescent="0.25">
      <c r="Q314" s="8">
        <v>952</v>
      </c>
      <c r="R314" s="7">
        <v>2</v>
      </c>
      <c r="S314" s="7">
        <v>16</v>
      </c>
      <c r="T314" s="7">
        <v>1</v>
      </c>
      <c r="U314" s="7">
        <v>19</v>
      </c>
    </row>
    <row r="315" spans="17:21" x14ac:dyDescent="0.25">
      <c r="Q315" s="8">
        <v>954</v>
      </c>
      <c r="R315" s="7">
        <v>4</v>
      </c>
      <c r="S315" s="7">
        <v>15</v>
      </c>
      <c r="T315" s="7">
        <v>1</v>
      </c>
      <c r="U315" s="7">
        <v>20</v>
      </c>
    </row>
    <row r="316" spans="17:21" x14ac:dyDescent="0.25">
      <c r="Q316" s="8">
        <v>956</v>
      </c>
      <c r="R316" s="7">
        <v>9</v>
      </c>
      <c r="S316" s="7">
        <v>13</v>
      </c>
      <c r="T316" s="7">
        <v>2</v>
      </c>
      <c r="U316" s="7">
        <v>24</v>
      </c>
    </row>
    <row r="317" spans="17:21" x14ac:dyDescent="0.25">
      <c r="Q317" s="8">
        <v>959</v>
      </c>
      <c r="R317" s="7">
        <v>2</v>
      </c>
      <c r="S317" s="7">
        <v>7</v>
      </c>
      <c r="T317" s="7">
        <v>0</v>
      </c>
      <c r="U317" s="7">
        <v>9</v>
      </c>
    </row>
    <row r="318" spans="17:21" x14ac:dyDescent="0.25">
      <c r="Q318" s="8">
        <v>961</v>
      </c>
      <c r="R318" s="7">
        <v>1</v>
      </c>
      <c r="S318" s="7">
        <v>4</v>
      </c>
      <c r="T318" s="7">
        <v>2</v>
      </c>
      <c r="U318" s="7">
        <v>7</v>
      </c>
    </row>
    <row r="319" spans="17:21" x14ac:dyDescent="0.25">
      <c r="Q319" s="8">
        <v>962</v>
      </c>
      <c r="R319" s="7">
        <v>1</v>
      </c>
      <c r="S319" s="7">
        <v>8</v>
      </c>
      <c r="T319" s="7">
        <v>0</v>
      </c>
      <c r="U319" s="7">
        <v>9</v>
      </c>
    </row>
    <row r="320" spans="17:21" x14ac:dyDescent="0.25">
      <c r="Q320" s="8">
        <v>966</v>
      </c>
      <c r="R320" s="7">
        <v>1</v>
      </c>
      <c r="S320" s="7">
        <v>9</v>
      </c>
      <c r="T320" s="7">
        <v>0</v>
      </c>
      <c r="U320" s="7">
        <v>10</v>
      </c>
    </row>
    <row r="321" spans="17:21" x14ac:dyDescent="0.25">
      <c r="Q321" s="8">
        <v>970</v>
      </c>
      <c r="R321" s="7">
        <v>2</v>
      </c>
      <c r="S321" s="7">
        <v>8</v>
      </c>
      <c r="T321" s="7">
        <v>0</v>
      </c>
      <c r="U321" s="7">
        <v>10</v>
      </c>
    </row>
    <row r="322" spans="17:21" x14ac:dyDescent="0.25">
      <c r="Q322" s="8">
        <v>973</v>
      </c>
      <c r="R322" s="7">
        <v>0</v>
      </c>
      <c r="S322" s="7">
        <v>8</v>
      </c>
      <c r="T322" s="7">
        <v>0</v>
      </c>
      <c r="U322" s="7">
        <v>8</v>
      </c>
    </row>
    <row r="323" spans="17:21" x14ac:dyDescent="0.25">
      <c r="Q323" s="8">
        <v>975</v>
      </c>
      <c r="R323" s="7">
        <v>2</v>
      </c>
      <c r="S323" s="7">
        <v>7</v>
      </c>
      <c r="T323" s="7">
        <v>0</v>
      </c>
      <c r="U323" s="7">
        <v>9</v>
      </c>
    </row>
    <row r="324" spans="17:21" x14ac:dyDescent="0.25">
      <c r="Q324" s="8">
        <v>977</v>
      </c>
      <c r="R324" s="7">
        <v>7</v>
      </c>
      <c r="S324" s="7">
        <v>7</v>
      </c>
      <c r="T324" s="7">
        <v>1</v>
      </c>
      <c r="U324" s="7">
        <v>15</v>
      </c>
    </row>
    <row r="325" spans="17:21" x14ac:dyDescent="0.25">
      <c r="Q325" s="8">
        <v>982</v>
      </c>
      <c r="R325" s="7">
        <v>1</v>
      </c>
      <c r="S325" s="7">
        <v>8</v>
      </c>
      <c r="T325" s="7">
        <v>0</v>
      </c>
      <c r="U325" s="7">
        <v>9</v>
      </c>
    </row>
    <row r="326" spans="17:21" x14ac:dyDescent="0.25">
      <c r="Q326" s="8">
        <v>984</v>
      </c>
      <c r="R326" s="7">
        <v>3</v>
      </c>
      <c r="S326" s="7">
        <v>7</v>
      </c>
      <c r="T326" s="7">
        <v>0</v>
      </c>
      <c r="U326" s="7">
        <v>10</v>
      </c>
    </row>
    <row r="327" spans="17:21" x14ac:dyDescent="0.25">
      <c r="Q327" s="8">
        <v>986</v>
      </c>
      <c r="R327" s="7">
        <v>4</v>
      </c>
      <c r="S327" s="7">
        <v>13</v>
      </c>
      <c r="T327" s="7">
        <v>2</v>
      </c>
      <c r="U327" s="7">
        <v>19</v>
      </c>
    </row>
    <row r="328" spans="17:21" x14ac:dyDescent="0.25">
      <c r="Q328" s="8">
        <v>987</v>
      </c>
      <c r="R328" s="7">
        <v>1</v>
      </c>
      <c r="S328" s="7">
        <v>8</v>
      </c>
      <c r="T328" s="7">
        <v>0</v>
      </c>
      <c r="U328" s="7">
        <v>9</v>
      </c>
    </row>
    <row r="329" spans="17:21" x14ac:dyDescent="0.25">
      <c r="Q329" s="8">
        <v>989</v>
      </c>
      <c r="R329" s="7">
        <v>4</v>
      </c>
      <c r="S329" s="7">
        <v>17</v>
      </c>
      <c r="T329" s="7">
        <v>3</v>
      </c>
      <c r="U329" s="7">
        <v>24</v>
      </c>
    </row>
    <row r="330" spans="17:21" x14ac:dyDescent="0.25">
      <c r="Q330" s="8">
        <v>992</v>
      </c>
      <c r="R330" s="7">
        <v>4</v>
      </c>
      <c r="S330" s="7">
        <v>11</v>
      </c>
      <c r="T330" s="7">
        <v>2</v>
      </c>
      <c r="U330" s="7">
        <v>17</v>
      </c>
    </row>
    <row r="331" spans="17:21" x14ac:dyDescent="0.25">
      <c r="Q331" s="8">
        <v>995</v>
      </c>
      <c r="R331" s="7">
        <v>4</v>
      </c>
      <c r="S331" s="7">
        <v>24</v>
      </c>
      <c r="T331" s="7">
        <v>0</v>
      </c>
      <c r="U331" s="7">
        <v>28</v>
      </c>
    </row>
    <row r="332" spans="17:21" x14ac:dyDescent="0.25">
      <c r="Q332" s="8">
        <v>996</v>
      </c>
      <c r="R332" s="7">
        <v>1</v>
      </c>
      <c r="S332" s="7">
        <v>7</v>
      </c>
      <c r="T332" s="7">
        <v>0</v>
      </c>
      <c r="U332" s="7">
        <v>8</v>
      </c>
    </row>
    <row r="333" spans="17:21" x14ac:dyDescent="0.25">
      <c r="Q333" s="8">
        <v>997</v>
      </c>
      <c r="R333" s="7">
        <v>1</v>
      </c>
      <c r="S333" s="7">
        <v>8</v>
      </c>
      <c r="T333" s="7">
        <v>0</v>
      </c>
      <c r="U333" s="7">
        <v>9</v>
      </c>
    </row>
    <row r="334" spans="17:21" x14ac:dyDescent="0.25">
      <c r="Q334" s="8">
        <v>1004</v>
      </c>
      <c r="R334" s="7">
        <v>0</v>
      </c>
      <c r="S334" s="7">
        <v>18</v>
      </c>
      <c r="T334" s="7">
        <v>1</v>
      </c>
      <c r="U334" s="7">
        <v>19</v>
      </c>
    </row>
    <row r="335" spans="17:21" x14ac:dyDescent="0.25">
      <c r="Q335" s="8">
        <v>1008</v>
      </c>
      <c r="R335" s="7">
        <v>5</v>
      </c>
      <c r="S335" s="7">
        <v>12</v>
      </c>
      <c r="T335" s="7">
        <v>1</v>
      </c>
      <c r="U335" s="7">
        <v>18</v>
      </c>
    </row>
    <row r="336" spans="17:21" x14ac:dyDescent="0.25">
      <c r="Q336" s="8">
        <v>1016</v>
      </c>
      <c r="R336" s="7">
        <v>1</v>
      </c>
      <c r="S336" s="7">
        <v>7</v>
      </c>
      <c r="T336" s="7">
        <v>0</v>
      </c>
      <c r="U336" s="7">
        <v>8</v>
      </c>
    </row>
    <row r="337" spans="17:21" x14ac:dyDescent="0.25">
      <c r="Q337" s="8">
        <v>1017</v>
      </c>
      <c r="R337" s="7">
        <v>1</v>
      </c>
      <c r="S337" s="7">
        <v>8</v>
      </c>
      <c r="T337" s="7">
        <v>1</v>
      </c>
      <c r="U337" s="7">
        <v>10</v>
      </c>
    </row>
    <row r="338" spans="17:21" x14ac:dyDescent="0.25">
      <c r="Q338" s="8">
        <v>1018</v>
      </c>
      <c r="R338" s="7">
        <v>3</v>
      </c>
      <c r="S338" s="7">
        <v>11</v>
      </c>
      <c r="T338" s="7">
        <v>0</v>
      </c>
      <c r="U338" s="7">
        <v>14</v>
      </c>
    </row>
    <row r="339" spans="17:21" x14ac:dyDescent="0.25">
      <c r="Q339" s="8">
        <v>1020</v>
      </c>
      <c r="R339" s="7">
        <v>5</v>
      </c>
      <c r="S339" s="7">
        <v>5</v>
      </c>
      <c r="T339" s="7">
        <v>0</v>
      </c>
      <c r="U339" s="7">
        <v>10</v>
      </c>
    </row>
    <row r="340" spans="17:21" x14ac:dyDescent="0.25">
      <c r="Q340" s="8">
        <v>1023</v>
      </c>
      <c r="R340" s="7">
        <v>5</v>
      </c>
      <c r="S340" s="7">
        <v>9</v>
      </c>
      <c r="T340" s="7">
        <v>1</v>
      </c>
      <c r="U340" s="7">
        <v>15</v>
      </c>
    </row>
    <row r="341" spans="17:21" x14ac:dyDescent="0.25">
      <c r="Q341" s="8">
        <v>1024</v>
      </c>
      <c r="R341" s="7">
        <v>2</v>
      </c>
      <c r="S341" s="7">
        <v>8</v>
      </c>
      <c r="T341" s="7">
        <v>0</v>
      </c>
      <c r="U341" s="7">
        <v>10</v>
      </c>
    </row>
    <row r="342" spans="17:21" x14ac:dyDescent="0.25">
      <c r="Q342" s="8">
        <v>1025</v>
      </c>
      <c r="R342" s="7">
        <v>1</v>
      </c>
      <c r="S342" s="7">
        <v>9</v>
      </c>
      <c r="T342" s="7">
        <v>0</v>
      </c>
      <c r="U342" s="7">
        <v>10</v>
      </c>
    </row>
    <row r="343" spans="17:21" x14ac:dyDescent="0.25">
      <c r="Q343" s="8">
        <v>1028</v>
      </c>
      <c r="R343" s="7">
        <v>0</v>
      </c>
      <c r="S343" s="7">
        <v>6</v>
      </c>
      <c r="T343" s="7">
        <v>0</v>
      </c>
      <c r="U343" s="7">
        <v>6</v>
      </c>
    </row>
    <row r="344" spans="17:21" x14ac:dyDescent="0.25">
      <c r="Q344" s="8">
        <v>1031</v>
      </c>
      <c r="R344" s="7">
        <v>1</v>
      </c>
      <c r="S344" s="7">
        <v>9</v>
      </c>
      <c r="T344" s="7">
        <v>0</v>
      </c>
      <c r="U344" s="7">
        <v>10</v>
      </c>
    </row>
    <row r="345" spans="17:21" x14ac:dyDescent="0.25">
      <c r="Q345" s="8">
        <v>1032</v>
      </c>
      <c r="R345" s="7">
        <v>2</v>
      </c>
      <c r="S345" s="7">
        <v>8</v>
      </c>
      <c r="T345" s="7">
        <v>0</v>
      </c>
      <c r="U345" s="7">
        <v>10</v>
      </c>
    </row>
    <row r="346" spans="17:21" x14ac:dyDescent="0.25">
      <c r="Q346" s="8">
        <v>1034</v>
      </c>
      <c r="R346" s="7">
        <v>3</v>
      </c>
      <c r="S346" s="7">
        <v>15</v>
      </c>
      <c r="T346" s="7">
        <v>0</v>
      </c>
      <c r="U346" s="7">
        <v>18</v>
      </c>
    </row>
    <row r="347" spans="17:21" x14ac:dyDescent="0.25">
      <c r="Q347" s="8">
        <v>1039</v>
      </c>
      <c r="R347" s="7">
        <v>2</v>
      </c>
      <c r="S347" s="7">
        <v>7</v>
      </c>
      <c r="T347" s="7">
        <v>0</v>
      </c>
      <c r="U347" s="7">
        <v>9</v>
      </c>
    </row>
    <row r="348" spans="17:21" x14ac:dyDescent="0.25">
      <c r="Q348" s="8">
        <v>1041</v>
      </c>
      <c r="R348" s="7">
        <v>2</v>
      </c>
      <c r="S348" s="7">
        <v>8</v>
      </c>
      <c r="T348" s="7">
        <v>0</v>
      </c>
      <c r="U348" s="7">
        <v>10</v>
      </c>
    </row>
    <row r="349" spans="17:21" x14ac:dyDescent="0.25">
      <c r="Q349" s="8">
        <v>1043</v>
      </c>
      <c r="R349" s="7">
        <v>3</v>
      </c>
      <c r="S349" s="7">
        <v>7</v>
      </c>
      <c r="T349" s="7">
        <v>0</v>
      </c>
      <c r="U349" s="7">
        <v>10</v>
      </c>
    </row>
    <row r="350" spans="17:21" x14ac:dyDescent="0.25">
      <c r="Q350" s="8">
        <v>1044</v>
      </c>
      <c r="R350" s="7">
        <v>1</v>
      </c>
      <c r="S350" s="7">
        <v>9</v>
      </c>
      <c r="T350" s="7">
        <v>0</v>
      </c>
      <c r="U350" s="7">
        <v>10</v>
      </c>
    </row>
    <row r="351" spans="17:21" x14ac:dyDescent="0.25">
      <c r="Q351" s="8">
        <v>1049</v>
      </c>
      <c r="R351" s="7">
        <v>3</v>
      </c>
      <c r="S351" s="7">
        <v>5</v>
      </c>
      <c r="T351" s="7">
        <v>1</v>
      </c>
      <c r="U351" s="7">
        <v>9</v>
      </c>
    </row>
    <row r="352" spans="17:21" x14ac:dyDescent="0.25">
      <c r="Q352" s="8">
        <v>1051</v>
      </c>
      <c r="R352" s="7">
        <v>2</v>
      </c>
      <c r="S352" s="7">
        <v>8</v>
      </c>
      <c r="T352" s="7">
        <v>0</v>
      </c>
      <c r="U352" s="7">
        <v>10</v>
      </c>
    </row>
    <row r="353" spans="17:21" x14ac:dyDescent="0.25">
      <c r="Q353" s="8">
        <v>1053</v>
      </c>
      <c r="R353" s="7">
        <v>2</v>
      </c>
      <c r="S353" s="7">
        <v>6</v>
      </c>
      <c r="T353" s="7">
        <v>0</v>
      </c>
      <c r="U353" s="7">
        <v>8</v>
      </c>
    </row>
    <row r="354" spans="17:21" x14ac:dyDescent="0.25">
      <c r="Q354" s="8">
        <v>1064</v>
      </c>
      <c r="R354" s="7">
        <v>4</v>
      </c>
      <c r="S354" s="7">
        <v>16</v>
      </c>
      <c r="T354" s="7">
        <v>0</v>
      </c>
      <c r="U354" s="7">
        <v>20</v>
      </c>
    </row>
    <row r="355" spans="17:21" x14ac:dyDescent="0.25">
      <c r="Q355" s="8">
        <v>1073</v>
      </c>
      <c r="R355" s="7">
        <v>1</v>
      </c>
      <c r="S355" s="7">
        <v>18</v>
      </c>
      <c r="T355" s="7">
        <v>0</v>
      </c>
      <c r="U355" s="7">
        <v>19</v>
      </c>
    </row>
    <row r="356" spans="17:21" x14ac:dyDescent="0.25">
      <c r="Q356" s="8">
        <v>1076</v>
      </c>
      <c r="R356" s="7">
        <v>4</v>
      </c>
      <c r="S356" s="7">
        <v>9</v>
      </c>
      <c r="T356" s="7">
        <v>1</v>
      </c>
      <c r="U356" s="7">
        <v>14</v>
      </c>
    </row>
    <row r="357" spans="17:21" x14ac:dyDescent="0.25">
      <c r="Q357" s="8">
        <v>1077</v>
      </c>
      <c r="R357" s="7">
        <v>6</v>
      </c>
      <c r="S357" s="7">
        <v>13</v>
      </c>
      <c r="T357" s="7">
        <v>0</v>
      </c>
      <c r="U357" s="7">
        <v>19</v>
      </c>
    </row>
    <row r="358" spans="17:21" x14ac:dyDescent="0.25">
      <c r="Q358" s="8">
        <v>1078</v>
      </c>
      <c r="R358" s="7">
        <v>4</v>
      </c>
      <c r="S358" s="7">
        <v>4</v>
      </c>
      <c r="T358" s="7">
        <v>0</v>
      </c>
      <c r="U358" s="7">
        <v>8</v>
      </c>
    </row>
    <row r="359" spans="17:21" x14ac:dyDescent="0.25">
      <c r="Q359" s="8">
        <v>1081</v>
      </c>
      <c r="R359" s="7">
        <v>1</v>
      </c>
      <c r="S359" s="7">
        <v>7</v>
      </c>
      <c r="T359" s="7">
        <v>1</v>
      </c>
      <c r="U359" s="7">
        <v>9</v>
      </c>
    </row>
    <row r="360" spans="17:21" x14ac:dyDescent="0.25">
      <c r="Q360" s="8">
        <v>1082</v>
      </c>
      <c r="R360" s="7">
        <v>0</v>
      </c>
      <c r="S360" s="7">
        <v>7</v>
      </c>
      <c r="T360" s="7">
        <v>3</v>
      </c>
      <c r="U360" s="7">
        <v>10</v>
      </c>
    </row>
    <row r="361" spans="17:21" x14ac:dyDescent="0.25">
      <c r="Q361" s="8">
        <v>1088</v>
      </c>
      <c r="R361" s="7">
        <v>2</v>
      </c>
      <c r="S361" s="7">
        <v>17</v>
      </c>
      <c r="T361" s="7">
        <v>1</v>
      </c>
      <c r="U361" s="7">
        <v>20</v>
      </c>
    </row>
    <row r="362" spans="17:21" x14ac:dyDescent="0.25">
      <c r="Q362" s="8">
        <v>1091</v>
      </c>
      <c r="R362" s="7">
        <v>0</v>
      </c>
      <c r="S362" s="7">
        <v>8</v>
      </c>
      <c r="T362" s="7">
        <v>0</v>
      </c>
      <c r="U362" s="7">
        <v>8</v>
      </c>
    </row>
    <row r="363" spans="17:21" x14ac:dyDescent="0.25">
      <c r="Q363" s="8">
        <v>1095</v>
      </c>
      <c r="R363" s="7">
        <v>3</v>
      </c>
      <c r="S363" s="7">
        <v>6</v>
      </c>
      <c r="T363" s="7">
        <v>1</v>
      </c>
      <c r="U363" s="7">
        <v>10</v>
      </c>
    </row>
    <row r="364" spans="17:21" x14ac:dyDescent="0.25">
      <c r="Q364" s="8">
        <v>1097</v>
      </c>
      <c r="R364" s="7">
        <v>1</v>
      </c>
      <c r="S364" s="7">
        <v>9</v>
      </c>
      <c r="T364" s="7">
        <v>0</v>
      </c>
      <c r="U364" s="7">
        <v>10</v>
      </c>
    </row>
    <row r="365" spans="17:21" x14ac:dyDescent="0.25">
      <c r="Q365" s="8">
        <v>1103</v>
      </c>
      <c r="R365" s="7">
        <v>2</v>
      </c>
      <c r="S365" s="7">
        <v>6</v>
      </c>
      <c r="T365" s="7">
        <v>2</v>
      </c>
      <c r="U365" s="7">
        <v>10</v>
      </c>
    </row>
    <row r="366" spans="17:21" x14ac:dyDescent="0.25">
      <c r="Q366" s="8">
        <v>1106</v>
      </c>
      <c r="R366" s="7">
        <v>3</v>
      </c>
      <c r="S366" s="7">
        <v>7</v>
      </c>
      <c r="T366" s="7">
        <v>0</v>
      </c>
      <c r="U366" s="7">
        <v>10</v>
      </c>
    </row>
    <row r="367" spans="17:21" x14ac:dyDescent="0.25">
      <c r="Q367" s="8">
        <v>1107</v>
      </c>
      <c r="R367" s="7">
        <v>1</v>
      </c>
      <c r="S367" s="7">
        <v>8</v>
      </c>
      <c r="T367" s="7">
        <v>0</v>
      </c>
      <c r="U367" s="7">
        <v>9</v>
      </c>
    </row>
    <row r="368" spans="17:21" x14ac:dyDescent="0.25">
      <c r="Q368" s="8">
        <v>1112</v>
      </c>
      <c r="R368" s="7">
        <v>0</v>
      </c>
      <c r="S368" s="7">
        <v>10</v>
      </c>
      <c r="T368" s="7">
        <v>0</v>
      </c>
      <c r="U368" s="7">
        <v>10</v>
      </c>
    </row>
    <row r="369" spans="17:21" x14ac:dyDescent="0.25">
      <c r="Q369" s="8">
        <v>1113</v>
      </c>
      <c r="R369" s="7">
        <v>3</v>
      </c>
      <c r="S369" s="7">
        <v>5</v>
      </c>
      <c r="T369" s="7">
        <v>0</v>
      </c>
      <c r="U369" s="7">
        <v>8</v>
      </c>
    </row>
    <row r="370" spans="17:21" x14ac:dyDescent="0.25">
      <c r="Q370" s="8">
        <v>1114</v>
      </c>
      <c r="R370" s="7">
        <v>4</v>
      </c>
      <c r="S370" s="7">
        <v>6</v>
      </c>
      <c r="T370" s="7">
        <v>0</v>
      </c>
      <c r="U370" s="7">
        <v>10</v>
      </c>
    </row>
    <row r="371" spans="17:21" x14ac:dyDescent="0.25">
      <c r="Q371" s="8">
        <v>1124</v>
      </c>
      <c r="R371" s="7">
        <v>2</v>
      </c>
      <c r="S371" s="7">
        <v>8</v>
      </c>
      <c r="T371" s="7">
        <v>0</v>
      </c>
      <c r="U371" s="7">
        <v>10</v>
      </c>
    </row>
    <row r="372" spans="17:21" x14ac:dyDescent="0.25">
      <c r="Q372" s="8">
        <v>1135</v>
      </c>
      <c r="R372" s="7">
        <v>3</v>
      </c>
      <c r="S372" s="7">
        <v>6</v>
      </c>
      <c r="T372" s="7">
        <v>0</v>
      </c>
      <c r="U372" s="7">
        <v>9</v>
      </c>
    </row>
    <row r="373" spans="17:21" x14ac:dyDescent="0.25">
      <c r="Q373" s="8">
        <v>1137</v>
      </c>
      <c r="R373" s="7">
        <v>2</v>
      </c>
      <c r="S373" s="7">
        <v>8</v>
      </c>
      <c r="T373" s="7">
        <v>0</v>
      </c>
      <c r="U373" s="7">
        <v>10</v>
      </c>
    </row>
    <row r="374" spans="17:21" x14ac:dyDescent="0.25">
      <c r="Q374" s="8">
        <v>1138</v>
      </c>
      <c r="R374" s="7">
        <v>1</v>
      </c>
      <c r="S374" s="7">
        <v>6</v>
      </c>
      <c r="T374" s="7">
        <v>1</v>
      </c>
      <c r="U374" s="7">
        <v>8</v>
      </c>
    </row>
    <row r="375" spans="17:21" x14ac:dyDescent="0.25">
      <c r="Q375" s="8">
        <v>1140</v>
      </c>
      <c r="R375" s="7">
        <v>2</v>
      </c>
      <c r="S375" s="7">
        <v>6</v>
      </c>
      <c r="T375" s="7">
        <v>0</v>
      </c>
      <c r="U375" s="7">
        <v>8</v>
      </c>
    </row>
    <row r="376" spans="17:21" x14ac:dyDescent="0.25">
      <c r="Q376" s="8">
        <v>1146</v>
      </c>
      <c r="R376" s="7">
        <v>2</v>
      </c>
      <c r="S376" s="7">
        <v>16</v>
      </c>
      <c r="T376" s="7">
        <v>2</v>
      </c>
      <c r="U376" s="7">
        <v>20</v>
      </c>
    </row>
    <row r="377" spans="17:21" x14ac:dyDescent="0.25">
      <c r="Q377" s="8">
        <v>1150</v>
      </c>
      <c r="R377" s="7">
        <v>1</v>
      </c>
      <c r="S377" s="7">
        <v>6</v>
      </c>
      <c r="T377" s="7">
        <v>0</v>
      </c>
      <c r="U377" s="7">
        <v>7</v>
      </c>
    </row>
    <row r="378" spans="17:21" x14ac:dyDescent="0.25">
      <c r="Q378" s="8">
        <v>1151</v>
      </c>
      <c r="R378" s="7">
        <v>4</v>
      </c>
      <c r="S378" s="7">
        <v>5</v>
      </c>
      <c r="T378" s="7">
        <v>1</v>
      </c>
      <c r="U378" s="7">
        <v>10</v>
      </c>
    </row>
    <row r="379" spans="17:21" x14ac:dyDescent="0.25">
      <c r="Q379" s="8">
        <v>1152</v>
      </c>
      <c r="R379" s="7">
        <v>4</v>
      </c>
      <c r="S379" s="7">
        <v>6</v>
      </c>
      <c r="T379" s="7">
        <v>0</v>
      </c>
      <c r="U379" s="7">
        <v>10</v>
      </c>
    </row>
    <row r="380" spans="17:21" x14ac:dyDescent="0.25">
      <c r="Q380" s="8">
        <v>1153</v>
      </c>
      <c r="R380" s="7">
        <v>2</v>
      </c>
      <c r="S380" s="7">
        <v>13</v>
      </c>
      <c r="T380" s="7">
        <v>0</v>
      </c>
      <c r="U380" s="7">
        <v>15</v>
      </c>
    </row>
    <row r="381" spans="17:21" x14ac:dyDescent="0.25">
      <c r="Q381" s="8">
        <v>1155</v>
      </c>
      <c r="R381" s="7">
        <v>2</v>
      </c>
      <c r="S381" s="7">
        <v>8</v>
      </c>
      <c r="T381" s="7">
        <v>0</v>
      </c>
      <c r="U381" s="7">
        <v>10</v>
      </c>
    </row>
    <row r="382" spans="17:21" x14ac:dyDescent="0.25">
      <c r="Q382" s="8">
        <v>1160</v>
      </c>
      <c r="R382" s="7">
        <v>3</v>
      </c>
      <c r="S382" s="7">
        <v>6</v>
      </c>
      <c r="T382" s="7">
        <v>0</v>
      </c>
      <c r="U382" s="7">
        <v>9</v>
      </c>
    </row>
    <row r="383" spans="17:21" x14ac:dyDescent="0.25">
      <c r="Q383" s="8">
        <v>1165</v>
      </c>
      <c r="R383" s="7">
        <v>4</v>
      </c>
      <c r="S383" s="7">
        <v>5</v>
      </c>
      <c r="T383" s="7">
        <v>0</v>
      </c>
      <c r="U383" s="7">
        <v>9</v>
      </c>
    </row>
    <row r="384" spans="17:21" x14ac:dyDescent="0.25">
      <c r="Q384" s="8">
        <v>1166</v>
      </c>
      <c r="R384" s="7">
        <v>2</v>
      </c>
      <c r="S384" s="7">
        <v>8</v>
      </c>
      <c r="T384" s="7">
        <v>0</v>
      </c>
      <c r="U384" s="7">
        <v>10</v>
      </c>
    </row>
    <row r="385" spans="17:21" x14ac:dyDescent="0.25">
      <c r="Q385" s="8">
        <v>1170</v>
      </c>
      <c r="R385" s="7">
        <v>2</v>
      </c>
      <c r="S385" s="7">
        <v>6</v>
      </c>
      <c r="T385" s="7">
        <v>0</v>
      </c>
      <c r="U385" s="7">
        <v>8</v>
      </c>
    </row>
    <row r="386" spans="17:21" x14ac:dyDescent="0.25">
      <c r="Q386" s="8">
        <v>1172</v>
      </c>
      <c r="R386" s="7">
        <v>5</v>
      </c>
      <c r="S386" s="7">
        <v>14</v>
      </c>
      <c r="T386" s="7">
        <v>0</v>
      </c>
      <c r="U386" s="7">
        <v>19</v>
      </c>
    </row>
    <row r="387" spans="17:21" x14ac:dyDescent="0.25">
      <c r="Q387" s="8">
        <v>1181</v>
      </c>
      <c r="R387" s="7">
        <v>2</v>
      </c>
      <c r="S387" s="7">
        <v>7</v>
      </c>
      <c r="T387" s="7">
        <v>1</v>
      </c>
      <c r="U387" s="7">
        <v>10</v>
      </c>
    </row>
    <row r="388" spans="17:21" x14ac:dyDescent="0.25">
      <c r="Q388" s="8">
        <v>1184</v>
      </c>
      <c r="R388" s="7">
        <v>1</v>
      </c>
      <c r="S388" s="7">
        <v>9</v>
      </c>
      <c r="T388" s="7">
        <v>0</v>
      </c>
      <c r="U388" s="7">
        <v>10</v>
      </c>
    </row>
    <row r="389" spans="17:21" x14ac:dyDescent="0.25">
      <c r="Q389" s="8">
        <v>1185</v>
      </c>
      <c r="R389" s="7">
        <v>1</v>
      </c>
      <c r="S389" s="7">
        <v>8</v>
      </c>
      <c r="T389" s="7">
        <v>0</v>
      </c>
      <c r="U389" s="7">
        <v>9</v>
      </c>
    </row>
    <row r="390" spans="17:21" x14ac:dyDescent="0.25">
      <c r="Q390" s="8">
        <v>1191</v>
      </c>
      <c r="R390" s="7">
        <v>3</v>
      </c>
      <c r="S390" s="7">
        <v>7</v>
      </c>
      <c r="T390" s="7">
        <v>0</v>
      </c>
      <c r="U390" s="7">
        <v>10</v>
      </c>
    </row>
    <row r="391" spans="17:21" x14ac:dyDescent="0.25">
      <c r="Q391" s="8">
        <v>1201</v>
      </c>
      <c r="R391" s="7">
        <v>3</v>
      </c>
      <c r="S391" s="7">
        <v>5</v>
      </c>
      <c r="T391" s="7">
        <v>1</v>
      </c>
      <c r="U391" s="7">
        <v>9</v>
      </c>
    </row>
    <row r="392" spans="17:21" x14ac:dyDescent="0.25">
      <c r="Q392" s="8">
        <v>1203</v>
      </c>
      <c r="R392" s="7">
        <v>3</v>
      </c>
      <c r="S392" s="7">
        <v>13</v>
      </c>
      <c r="T392" s="7">
        <v>1</v>
      </c>
      <c r="U392" s="7">
        <v>17</v>
      </c>
    </row>
    <row r="393" spans="17:21" x14ac:dyDescent="0.25">
      <c r="Q393" s="8">
        <v>1205</v>
      </c>
      <c r="R393" s="7">
        <v>1</v>
      </c>
      <c r="S393" s="7">
        <v>7</v>
      </c>
      <c r="T393" s="7">
        <v>0</v>
      </c>
      <c r="U393" s="7">
        <v>8</v>
      </c>
    </row>
    <row r="394" spans="17:21" x14ac:dyDescent="0.25">
      <c r="Q394" s="8">
        <v>1206</v>
      </c>
      <c r="R394" s="7">
        <v>3</v>
      </c>
      <c r="S394" s="7">
        <v>4</v>
      </c>
      <c r="T394" s="7">
        <v>2</v>
      </c>
      <c r="U394" s="7">
        <v>9</v>
      </c>
    </row>
    <row r="395" spans="17:21" x14ac:dyDescent="0.25">
      <c r="Q395" s="8">
        <v>1209</v>
      </c>
      <c r="R395" s="7">
        <v>3</v>
      </c>
      <c r="S395" s="7">
        <v>14</v>
      </c>
      <c r="T395" s="7">
        <v>3</v>
      </c>
      <c r="U395" s="7">
        <v>20</v>
      </c>
    </row>
    <row r="396" spans="17:21" x14ac:dyDescent="0.25">
      <c r="Q396" s="8">
        <v>1215</v>
      </c>
      <c r="R396" s="7">
        <v>1</v>
      </c>
      <c r="S396" s="7">
        <v>7</v>
      </c>
      <c r="T396" s="7">
        <v>0</v>
      </c>
      <c r="U396" s="7">
        <v>8</v>
      </c>
    </row>
    <row r="397" spans="17:21" x14ac:dyDescent="0.25">
      <c r="Q397" s="8">
        <v>1216</v>
      </c>
      <c r="R397" s="7">
        <v>2</v>
      </c>
      <c r="S397" s="7">
        <v>6</v>
      </c>
      <c r="T397" s="7">
        <v>1</v>
      </c>
      <c r="U397" s="7">
        <v>9</v>
      </c>
    </row>
    <row r="398" spans="17:21" x14ac:dyDescent="0.25">
      <c r="Q398" s="8">
        <v>1220</v>
      </c>
      <c r="R398" s="7">
        <v>2</v>
      </c>
      <c r="S398" s="7">
        <v>8</v>
      </c>
      <c r="T398" s="7">
        <v>0</v>
      </c>
      <c r="U398" s="7">
        <v>10</v>
      </c>
    </row>
    <row r="399" spans="17:21" x14ac:dyDescent="0.25">
      <c r="Q399" s="8">
        <v>1222</v>
      </c>
      <c r="R399" s="7">
        <v>5</v>
      </c>
      <c r="S399" s="7">
        <v>4</v>
      </c>
      <c r="T399" s="7">
        <v>0</v>
      </c>
      <c r="U399" s="7">
        <v>9</v>
      </c>
    </row>
    <row r="400" spans="17:21" x14ac:dyDescent="0.25">
      <c r="Q400" s="8">
        <v>1230</v>
      </c>
      <c r="R400" s="7">
        <v>0</v>
      </c>
      <c r="S400" s="7">
        <v>8</v>
      </c>
      <c r="T400" s="7">
        <v>1</v>
      </c>
      <c r="U400" s="7">
        <v>9</v>
      </c>
    </row>
    <row r="401" spans="17:21" x14ac:dyDescent="0.25">
      <c r="Q401" s="8">
        <v>1231</v>
      </c>
      <c r="R401" s="7">
        <v>3</v>
      </c>
      <c r="S401" s="7">
        <v>7</v>
      </c>
      <c r="T401" s="7">
        <v>0</v>
      </c>
      <c r="U401" s="7">
        <v>10</v>
      </c>
    </row>
    <row r="402" spans="17:21" x14ac:dyDescent="0.25">
      <c r="Q402" s="8">
        <v>1235</v>
      </c>
      <c r="R402" s="7">
        <v>2</v>
      </c>
      <c r="S402" s="7">
        <v>8</v>
      </c>
      <c r="T402" s="7">
        <v>0</v>
      </c>
      <c r="U402" s="7">
        <v>10</v>
      </c>
    </row>
    <row r="403" spans="17:21" x14ac:dyDescent="0.25">
      <c r="Q403" s="8">
        <v>1239</v>
      </c>
      <c r="R403" s="7">
        <v>3</v>
      </c>
      <c r="S403" s="7">
        <v>7</v>
      </c>
      <c r="T403" s="7">
        <v>0</v>
      </c>
      <c r="U403" s="7">
        <v>10</v>
      </c>
    </row>
    <row r="404" spans="17:21" x14ac:dyDescent="0.25">
      <c r="Q404" s="8">
        <v>1241</v>
      </c>
      <c r="R404" s="7">
        <v>2</v>
      </c>
      <c r="S404" s="7">
        <v>7</v>
      </c>
      <c r="T404" s="7">
        <v>0</v>
      </c>
      <c r="U404" s="7">
        <v>9</v>
      </c>
    </row>
    <row r="405" spans="17:21" x14ac:dyDescent="0.25">
      <c r="Q405" s="8">
        <v>1245</v>
      </c>
      <c r="R405" s="7">
        <v>2</v>
      </c>
      <c r="S405" s="7">
        <v>12</v>
      </c>
      <c r="T405" s="7">
        <v>1</v>
      </c>
      <c r="U405" s="7">
        <v>15</v>
      </c>
    </row>
    <row r="406" spans="17:21" x14ac:dyDescent="0.25">
      <c r="Q406" s="8">
        <v>1256</v>
      </c>
      <c r="R406" s="7">
        <v>0</v>
      </c>
      <c r="S406" s="7">
        <v>7</v>
      </c>
      <c r="T406" s="7">
        <v>2</v>
      </c>
      <c r="U406" s="7">
        <v>9</v>
      </c>
    </row>
    <row r="407" spans="17:21" x14ac:dyDescent="0.25">
      <c r="Q407" s="8">
        <v>1266</v>
      </c>
      <c r="R407" s="7">
        <v>4</v>
      </c>
      <c r="S407" s="7">
        <v>6</v>
      </c>
      <c r="T407" s="7">
        <v>0</v>
      </c>
      <c r="U407" s="7">
        <v>10</v>
      </c>
    </row>
    <row r="408" spans="17:21" x14ac:dyDescent="0.25">
      <c r="Q408" s="8">
        <v>1268</v>
      </c>
      <c r="R408" s="7">
        <v>0</v>
      </c>
      <c r="S408" s="7">
        <v>8</v>
      </c>
      <c r="T408" s="7">
        <v>1</v>
      </c>
      <c r="U408" s="7">
        <v>9</v>
      </c>
    </row>
    <row r="409" spans="17:21" x14ac:dyDescent="0.25">
      <c r="Q409" s="8">
        <v>1274</v>
      </c>
      <c r="R409" s="7">
        <v>1</v>
      </c>
      <c r="S409" s="7">
        <v>6</v>
      </c>
      <c r="T409" s="7">
        <v>1</v>
      </c>
      <c r="U409" s="7">
        <v>8</v>
      </c>
    </row>
    <row r="410" spans="17:21" x14ac:dyDescent="0.25">
      <c r="Q410" s="8">
        <v>1275</v>
      </c>
      <c r="R410" s="7">
        <v>0</v>
      </c>
      <c r="S410" s="7">
        <v>8</v>
      </c>
      <c r="T410" s="7">
        <v>0</v>
      </c>
      <c r="U410" s="7">
        <v>8</v>
      </c>
    </row>
    <row r="411" spans="17:21" x14ac:dyDescent="0.25">
      <c r="Q411" s="8">
        <v>1277</v>
      </c>
      <c r="R411" s="7">
        <v>2</v>
      </c>
      <c r="S411" s="7">
        <v>7</v>
      </c>
      <c r="T411" s="7">
        <v>0</v>
      </c>
      <c r="U411" s="7">
        <v>9</v>
      </c>
    </row>
    <row r="412" spans="17:21" x14ac:dyDescent="0.25">
      <c r="Q412" s="8">
        <v>1285</v>
      </c>
      <c r="R412" s="7">
        <v>3</v>
      </c>
      <c r="S412" s="7">
        <v>7</v>
      </c>
      <c r="T412" s="7">
        <v>0</v>
      </c>
      <c r="U412" s="7">
        <v>10</v>
      </c>
    </row>
    <row r="413" spans="17:21" x14ac:dyDescent="0.25">
      <c r="Q413" s="8">
        <v>1289</v>
      </c>
      <c r="R413" s="7">
        <v>3</v>
      </c>
      <c r="S413" s="7">
        <v>3</v>
      </c>
      <c r="T413" s="7">
        <v>0</v>
      </c>
      <c r="U413" s="7">
        <v>6</v>
      </c>
    </row>
    <row r="414" spans="17:21" x14ac:dyDescent="0.25">
      <c r="Q414" s="8">
        <v>1291</v>
      </c>
      <c r="R414" s="7">
        <v>3</v>
      </c>
      <c r="S414" s="7">
        <v>6</v>
      </c>
      <c r="T414" s="7">
        <v>1</v>
      </c>
      <c r="U414" s="7">
        <v>10</v>
      </c>
    </row>
    <row r="415" spans="17:21" x14ac:dyDescent="0.25">
      <c r="Q415" s="8">
        <v>1302</v>
      </c>
      <c r="R415" s="7">
        <v>2</v>
      </c>
      <c r="S415" s="7">
        <v>7</v>
      </c>
      <c r="T415" s="7">
        <v>0</v>
      </c>
      <c r="U415" s="7">
        <v>9</v>
      </c>
    </row>
    <row r="416" spans="17:21" x14ac:dyDescent="0.25">
      <c r="Q416" s="8">
        <v>1358</v>
      </c>
      <c r="R416" s="7">
        <v>0</v>
      </c>
      <c r="S416" s="7">
        <v>10</v>
      </c>
      <c r="T416" s="7">
        <v>0</v>
      </c>
      <c r="U416" s="7">
        <v>10</v>
      </c>
    </row>
    <row r="417" spans="17:21" x14ac:dyDescent="0.25">
      <c r="Q417" s="8">
        <v>1361</v>
      </c>
      <c r="R417" s="7">
        <v>2</v>
      </c>
      <c r="S417" s="7">
        <v>8</v>
      </c>
      <c r="T417" s="7">
        <v>0</v>
      </c>
      <c r="U417" s="7">
        <v>10</v>
      </c>
    </row>
    <row r="418" spans="17:21" x14ac:dyDescent="0.25">
      <c r="Q418" s="8">
        <v>1364</v>
      </c>
      <c r="R418" s="7">
        <v>2</v>
      </c>
      <c r="S418" s="7">
        <v>7</v>
      </c>
      <c r="T418" s="7">
        <v>0</v>
      </c>
      <c r="U418" s="7">
        <v>9</v>
      </c>
    </row>
    <row r="419" spans="17:21" x14ac:dyDescent="0.25">
      <c r="Q419" s="8">
        <v>1369</v>
      </c>
      <c r="R419" s="7">
        <v>4</v>
      </c>
      <c r="S419" s="7">
        <v>7</v>
      </c>
      <c r="T419" s="7">
        <v>2</v>
      </c>
      <c r="U419" s="7">
        <v>13</v>
      </c>
    </row>
    <row r="420" spans="17:21" x14ac:dyDescent="0.25">
      <c r="Q420" s="8">
        <v>1377</v>
      </c>
      <c r="R420" s="7">
        <v>3</v>
      </c>
      <c r="S420" s="7">
        <v>19</v>
      </c>
      <c r="T420" s="7">
        <v>2</v>
      </c>
      <c r="U420" s="7">
        <v>24</v>
      </c>
    </row>
    <row r="421" spans="17:21" x14ac:dyDescent="0.25">
      <c r="Q421" s="8">
        <v>1390</v>
      </c>
      <c r="R421" s="7">
        <v>1</v>
      </c>
      <c r="S421" s="7">
        <v>8</v>
      </c>
      <c r="T421" s="7">
        <v>0</v>
      </c>
      <c r="U421" s="7">
        <v>9</v>
      </c>
    </row>
    <row r="422" spans="17:21" x14ac:dyDescent="0.25">
      <c r="Q422" s="8">
        <v>1397</v>
      </c>
      <c r="R422" s="7">
        <v>3</v>
      </c>
      <c r="S422" s="7">
        <v>6</v>
      </c>
      <c r="T422" s="7">
        <v>0</v>
      </c>
      <c r="U422" s="7">
        <v>9</v>
      </c>
    </row>
    <row r="423" spans="17:21" x14ac:dyDescent="0.25">
      <c r="Q423" s="8">
        <v>1404</v>
      </c>
      <c r="R423" s="7">
        <v>2</v>
      </c>
      <c r="S423" s="7">
        <v>6</v>
      </c>
      <c r="T423" s="7">
        <v>0</v>
      </c>
      <c r="U423" s="7">
        <v>8</v>
      </c>
    </row>
    <row r="424" spans="17:21" x14ac:dyDescent="0.25">
      <c r="Q424" s="8">
        <v>1420</v>
      </c>
      <c r="R424" s="7">
        <v>2</v>
      </c>
      <c r="S424" s="7">
        <v>6</v>
      </c>
      <c r="T424" s="7">
        <v>1</v>
      </c>
      <c r="U424" s="7">
        <v>9</v>
      </c>
    </row>
    <row r="425" spans="17:21" x14ac:dyDescent="0.25">
      <c r="Q425" s="8">
        <v>1427</v>
      </c>
      <c r="R425" s="7">
        <v>4</v>
      </c>
      <c r="S425" s="7">
        <v>3</v>
      </c>
      <c r="T425" s="7">
        <v>1</v>
      </c>
      <c r="U425" s="7">
        <v>8</v>
      </c>
    </row>
    <row r="426" spans="17:21" x14ac:dyDescent="0.25">
      <c r="Q426" s="8">
        <v>1446</v>
      </c>
      <c r="R426" s="7">
        <v>3</v>
      </c>
      <c r="S426" s="7">
        <v>6</v>
      </c>
      <c r="T426" s="7">
        <v>0</v>
      </c>
      <c r="U426" s="7">
        <v>9</v>
      </c>
    </row>
    <row r="427" spans="17:21" x14ac:dyDescent="0.25">
      <c r="Q427" s="8">
        <v>1466</v>
      </c>
      <c r="R427" s="7">
        <v>5</v>
      </c>
      <c r="S427" s="7">
        <v>5</v>
      </c>
      <c r="T427" s="7">
        <v>0</v>
      </c>
      <c r="U427" s="7">
        <v>10</v>
      </c>
    </row>
    <row r="428" spans="17:21" x14ac:dyDescent="0.25">
      <c r="Q428" s="8">
        <v>1470</v>
      </c>
      <c r="R428" s="7">
        <v>1</v>
      </c>
      <c r="S428" s="7">
        <v>7</v>
      </c>
      <c r="T428" s="7">
        <v>0</v>
      </c>
      <c r="U428" s="7">
        <v>8</v>
      </c>
    </row>
    <row r="429" spans="17:21" x14ac:dyDescent="0.25">
      <c r="Q429" s="8">
        <v>1473</v>
      </c>
      <c r="R429" s="7">
        <v>5</v>
      </c>
      <c r="S429" s="7">
        <v>9</v>
      </c>
      <c r="T429" s="7">
        <v>0</v>
      </c>
      <c r="U429" s="7">
        <v>14</v>
      </c>
    </row>
    <row r="430" spans="17:21" x14ac:dyDescent="0.25">
      <c r="Q430" s="8">
        <v>1483</v>
      </c>
      <c r="R430" s="7">
        <v>0</v>
      </c>
      <c r="S430" s="7">
        <v>9</v>
      </c>
      <c r="T430" s="7">
        <v>1</v>
      </c>
      <c r="U430" s="7">
        <v>10</v>
      </c>
    </row>
    <row r="431" spans="17:21" x14ac:dyDescent="0.25">
      <c r="Q431" s="8">
        <v>1499</v>
      </c>
      <c r="R431" s="7">
        <v>2</v>
      </c>
      <c r="S431" s="7">
        <v>6</v>
      </c>
      <c r="T431" s="7">
        <v>2</v>
      </c>
      <c r="U431" s="7">
        <v>10</v>
      </c>
    </row>
    <row r="432" spans="17:21" x14ac:dyDescent="0.25">
      <c r="Q432" s="8">
        <v>1510</v>
      </c>
      <c r="R432" s="7">
        <v>0</v>
      </c>
      <c r="S432" s="7">
        <v>8</v>
      </c>
      <c r="T432" s="7">
        <v>1</v>
      </c>
      <c r="U432" s="7">
        <v>9</v>
      </c>
    </row>
    <row r="433" spans="17:21" x14ac:dyDescent="0.25">
      <c r="Q433" s="8">
        <v>1521</v>
      </c>
      <c r="R433" s="7">
        <v>4</v>
      </c>
      <c r="S433" s="7">
        <v>6</v>
      </c>
      <c r="T433" s="7">
        <v>0</v>
      </c>
      <c r="U433" s="7">
        <v>10</v>
      </c>
    </row>
    <row r="434" spans="17:21" x14ac:dyDescent="0.25">
      <c r="Q434" s="8">
        <v>1539</v>
      </c>
      <c r="R434" s="7">
        <v>1</v>
      </c>
      <c r="S434" s="7">
        <v>8</v>
      </c>
      <c r="T434" s="7">
        <v>0</v>
      </c>
      <c r="U434" s="7">
        <v>9</v>
      </c>
    </row>
    <row r="435" spans="17:21" x14ac:dyDescent="0.25">
      <c r="Q435" s="8">
        <v>1576</v>
      </c>
      <c r="R435" s="7">
        <v>0</v>
      </c>
      <c r="S435" s="7">
        <v>10</v>
      </c>
      <c r="T435" s="7">
        <v>0</v>
      </c>
      <c r="U435" s="7">
        <v>10</v>
      </c>
    </row>
    <row r="436" spans="17:21" x14ac:dyDescent="0.25">
      <c r="Q436" s="8">
        <v>1585</v>
      </c>
      <c r="R436" s="7">
        <v>1</v>
      </c>
      <c r="S436" s="7">
        <v>6</v>
      </c>
      <c r="T436" s="7">
        <v>2</v>
      </c>
      <c r="U436" s="7">
        <v>9</v>
      </c>
    </row>
    <row r="437" spans="17:21" x14ac:dyDescent="0.25">
      <c r="Q437" s="8">
        <v>1619</v>
      </c>
      <c r="R437" s="7">
        <v>2</v>
      </c>
      <c r="S437" s="7">
        <v>7</v>
      </c>
      <c r="T437" s="7">
        <v>1</v>
      </c>
      <c r="U437" s="7">
        <v>10</v>
      </c>
    </row>
    <row r="438" spans="17:21" x14ac:dyDescent="0.25">
      <c r="Q438" s="8">
        <v>1643</v>
      </c>
      <c r="R438" s="7">
        <v>3</v>
      </c>
      <c r="S438" s="7">
        <v>7</v>
      </c>
      <c r="T438" s="7">
        <v>0</v>
      </c>
      <c r="U438" s="7">
        <v>10</v>
      </c>
    </row>
    <row r="439" spans="17:21" x14ac:dyDescent="0.25">
      <c r="Q439" s="8">
        <v>1661</v>
      </c>
      <c r="R439" s="7">
        <v>3</v>
      </c>
      <c r="S439" s="7">
        <v>4</v>
      </c>
      <c r="T439" s="7">
        <v>2</v>
      </c>
      <c r="U439" s="7">
        <v>9</v>
      </c>
    </row>
    <row r="440" spans="17:21" x14ac:dyDescent="0.25">
      <c r="Q440" s="8">
        <v>1664</v>
      </c>
      <c r="R440" s="7">
        <v>0</v>
      </c>
      <c r="S440" s="7">
        <v>13</v>
      </c>
      <c r="T440" s="7">
        <v>2</v>
      </c>
      <c r="U440" s="7">
        <v>15</v>
      </c>
    </row>
    <row r="441" spans="17:21" x14ac:dyDescent="0.25">
      <c r="Q441" s="8">
        <v>1672</v>
      </c>
      <c r="R441" s="7">
        <v>1</v>
      </c>
      <c r="S441" s="7">
        <v>13</v>
      </c>
      <c r="T441" s="7">
        <v>0</v>
      </c>
      <c r="U441" s="7">
        <v>14</v>
      </c>
    </row>
    <row r="442" spans="17:21" x14ac:dyDescent="0.25">
      <c r="Q442" s="8">
        <v>1694</v>
      </c>
      <c r="R442" s="7">
        <v>0</v>
      </c>
      <c r="S442" s="7">
        <v>7</v>
      </c>
      <c r="T442" s="7">
        <v>1</v>
      </c>
      <c r="U442" s="7">
        <v>8</v>
      </c>
    </row>
    <row r="443" spans="17:21" x14ac:dyDescent="0.25">
      <c r="Q443" s="8">
        <v>1744</v>
      </c>
      <c r="R443" s="7">
        <v>3</v>
      </c>
      <c r="S443" s="7">
        <v>6</v>
      </c>
      <c r="T443" s="7">
        <v>1</v>
      </c>
      <c r="U443" s="7">
        <v>10</v>
      </c>
    </row>
    <row r="444" spans="17:21" x14ac:dyDescent="0.25">
      <c r="Q444" s="8">
        <v>1765</v>
      </c>
      <c r="R444" s="7">
        <v>2</v>
      </c>
      <c r="S444" s="7">
        <v>5</v>
      </c>
      <c r="T444" s="7">
        <v>0</v>
      </c>
      <c r="U444" s="7">
        <v>7</v>
      </c>
    </row>
    <row r="445" spans="17:21" x14ac:dyDescent="0.25">
      <c r="Q445" s="8">
        <v>1824</v>
      </c>
      <c r="R445" s="7">
        <v>4</v>
      </c>
      <c r="S445" s="7">
        <v>6</v>
      </c>
      <c r="T445" s="7">
        <v>0</v>
      </c>
      <c r="U445" s="7">
        <v>10</v>
      </c>
    </row>
    <row r="446" spans="17:21" x14ac:dyDescent="0.25">
      <c r="Q446" s="8">
        <v>1843</v>
      </c>
      <c r="R446" s="7">
        <v>1</v>
      </c>
      <c r="S446" s="7">
        <v>7</v>
      </c>
      <c r="T446" s="7">
        <v>1</v>
      </c>
      <c r="U446" s="7">
        <v>9</v>
      </c>
    </row>
    <row r="447" spans="17:21" x14ac:dyDescent="0.25">
      <c r="Q447" s="8">
        <v>1853</v>
      </c>
      <c r="R447" s="7">
        <v>2</v>
      </c>
      <c r="S447" s="7">
        <v>11</v>
      </c>
      <c r="T447" s="7">
        <v>2</v>
      </c>
      <c r="U447" s="7">
        <v>15</v>
      </c>
    </row>
    <row r="448" spans="17:21" x14ac:dyDescent="0.25">
      <c r="Q448" s="8">
        <v>1901</v>
      </c>
      <c r="R448" s="7">
        <v>3</v>
      </c>
      <c r="S448" s="7">
        <v>6</v>
      </c>
      <c r="T448" s="7">
        <v>0</v>
      </c>
      <c r="U448" s="7">
        <v>9</v>
      </c>
    </row>
    <row r="449" spans="17:21" x14ac:dyDescent="0.25">
      <c r="Q449" s="8">
        <v>1909</v>
      </c>
      <c r="R449" s="7">
        <v>3</v>
      </c>
      <c r="S449" s="7">
        <v>10</v>
      </c>
      <c r="T449" s="7">
        <v>1</v>
      </c>
      <c r="U449" s="7">
        <v>14</v>
      </c>
    </row>
    <row r="450" spans="17:21" x14ac:dyDescent="0.25">
      <c r="Q450" s="8">
        <v>1941</v>
      </c>
      <c r="R450" s="7">
        <v>0</v>
      </c>
      <c r="S450" s="7">
        <v>7</v>
      </c>
      <c r="T450" s="7">
        <v>1</v>
      </c>
      <c r="U450" s="7">
        <v>8</v>
      </c>
    </row>
    <row r="451" spans="17:21" x14ac:dyDescent="0.25">
      <c r="Q451" s="8">
        <v>1992</v>
      </c>
      <c r="R451" s="7">
        <v>1</v>
      </c>
      <c r="S451" s="7">
        <v>8</v>
      </c>
      <c r="T451" s="7">
        <v>0</v>
      </c>
      <c r="U451" s="7">
        <v>9</v>
      </c>
    </row>
    <row r="452" spans="17:21" x14ac:dyDescent="0.25">
      <c r="Q452" s="8">
        <v>2024</v>
      </c>
      <c r="R452" s="7">
        <v>0</v>
      </c>
      <c r="S452" s="7">
        <v>9</v>
      </c>
      <c r="T452" s="7">
        <v>0</v>
      </c>
      <c r="U452" s="7">
        <v>9</v>
      </c>
    </row>
    <row r="453" spans="17:21" x14ac:dyDescent="0.25">
      <c r="Q453" s="8">
        <v>2085</v>
      </c>
      <c r="R453" s="7">
        <v>1</v>
      </c>
      <c r="S453" s="7">
        <v>9</v>
      </c>
      <c r="T453" s="7">
        <v>0</v>
      </c>
      <c r="U453" s="7">
        <v>10</v>
      </c>
    </row>
    <row r="454" spans="17:21" x14ac:dyDescent="0.25">
      <c r="Q454" s="8">
        <v>2150</v>
      </c>
      <c r="R454" s="7">
        <v>1</v>
      </c>
      <c r="S454" s="7">
        <v>9</v>
      </c>
      <c r="T454" s="7">
        <v>0</v>
      </c>
      <c r="U454" s="7">
        <v>10</v>
      </c>
    </row>
    <row r="455" spans="17:21" x14ac:dyDescent="0.25">
      <c r="Q455" s="8">
        <v>2209</v>
      </c>
      <c r="R455" s="7">
        <v>0</v>
      </c>
      <c r="S455" s="7">
        <v>9</v>
      </c>
      <c r="T455" s="7">
        <v>1</v>
      </c>
      <c r="U455" s="7">
        <v>10</v>
      </c>
    </row>
    <row r="456" spans="17:21" x14ac:dyDescent="0.25">
      <c r="Q456" s="8">
        <v>2239</v>
      </c>
      <c r="R456" s="7">
        <v>0</v>
      </c>
      <c r="S456" s="7">
        <v>6</v>
      </c>
      <c r="T456" s="7">
        <v>1</v>
      </c>
      <c r="U456" s="7">
        <v>7</v>
      </c>
    </row>
    <row r="457" spans="17:21" x14ac:dyDescent="0.25">
      <c r="Q457" s="8">
        <v>2302</v>
      </c>
      <c r="R457" s="7">
        <v>0</v>
      </c>
      <c r="S457" s="7">
        <v>10</v>
      </c>
      <c r="T457" s="7">
        <v>0</v>
      </c>
      <c r="U457" s="7">
        <v>10</v>
      </c>
    </row>
    <row r="458" spans="17:21" x14ac:dyDescent="0.25">
      <c r="Q458" s="8">
        <v>2421</v>
      </c>
      <c r="R458" s="7">
        <v>3</v>
      </c>
      <c r="S458" s="7">
        <v>6</v>
      </c>
      <c r="T458" s="7">
        <v>1</v>
      </c>
      <c r="U458" s="7">
        <v>10</v>
      </c>
    </row>
    <row r="459" spans="17:21" x14ac:dyDescent="0.25">
      <c r="Q459" s="8">
        <v>2447</v>
      </c>
      <c r="R459" s="7">
        <v>1</v>
      </c>
      <c r="S459" s="7">
        <v>7</v>
      </c>
      <c r="T459" s="7">
        <v>0</v>
      </c>
      <c r="U459" s="7">
        <v>8</v>
      </c>
    </row>
    <row r="460" spans="17:21" x14ac:dyDescent="0.25">
      <c r="Q460" s="8">
        <v>2758</v>
      </c>
      <c r="R460" s="7">
        <v>2</v>
      </c>
      <c r="S460" s="7">
        <v>6</v>
      </c>
      <c r="T460" s="7">
        <v>2</v>
      </c>
      <c r="U460" s="7">
        <v>10</v>
      </c>
    </row>
    <row r="461" spans="17:21" x14ac:dyDescent="0.25">
      <c r="Q461" s="8">
        <v>2820</v>
      </c>
      <c r="R461" s="7">
        <v>0</v>
      </c>
      <c r="S461" s="7">
        <v>9</v>
      </c>
      <c r="T461" s="7">
        <v>1</v>
      </c>
      <c r="U461" s="7">
        <v>10</v>
      </c>
    </row>
    <row r="462" spans="17:21" x14ac:dyDescent="0.25">
      <c r="Q462" s="8">
        <v>3089</v>
      </c>
      <c r="R462" s="7">
        <v>2</v>
      </c>
      <c r="S462" s="7">
        <v>7</v>
      </c>
      <c r="T462" s="7">
        <v>0</v>
      </c>
      <c r="U462" s="7">
        <v>9</v>
      </c>
    </row>
    <row r="463" spans="17:21" x14ac:dyDescent="0.25">
      <c r="Q463" s="8">
        <v>3145</v>
      </c>
      <c r="R463" s="7">
        <v>6</v>
      </c>
      <c r="S463" s="7">
        <v>6</v>
      </c>
      <c r="T463" s="7">
        <v>2</v>
      </c>
      <c r="U463" s="7">
        <v>14</v>
      </c>
    </row>
    <row r="464" spans="17:21" x14ac:dyDescent="0.25">
      <c r="Q464" s="8">
        <v>3167</v>
      </c>
      <c r="R464" s="7">
        <v>2</v>
      </c>
      <c r="S464" s="7">
        <v>7</v>
      </c>
      <c r="T464" s="7">
        <v>1</v>
      </c>
      <c r="U464" s="7">
        <v>10</v>
      </c>
    </row>
    <row r="465" spans="17:21" x14ac:dyDescent="0.25">
      <c r="Q465" s="8">
        <v>3341</v>
      </c>
      <c r="R465" s="7">
        <v>0</v>
      </c>
      <c r="S465" s="7">
        <v>9</v>
      </c>
      <c r="T465" s="7">
        <v>1</v>
      </c>
      <c r="U465" s="7">
        <v>10</v>
      </c>
    </row>
    <row r="466" spans="17:21" x14ac:dyDescent="0.25">
      <c r="Q466" s="8">
        <v>4063</v>
      </c>
      <c r="R466" s="7">
        <v>3</v>
      </c>
      <c r="S466" s="7">
        <v>6</v>
      </c>
      <c r="T466" s="7">
        <v>0</v>
      </c>
      <c r="U466" s="7">
        <v>9</v>
      </c>
    </row>
    <row r="467" spans="17:21" x14ac:dyDescent="0.25">
      <c r="R467" s="7">
        <f>SUM(R13:R466)</f>
        <v>1270</v>
      </c>
      <c r="S467" s="7">
        <f>SUM(S13:S466)</f>
        <v>4540</v>
      </c>
      <c r="T467" s="7">
        <f>SUM(T13:T466)</f>
        <v>268</v>
      </c>
      <c r="U467" s="7">
        <f>SUM(U13:U466)</f>
        <v>6078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C467"/>
  <sheetViews>
    <sheetView workbookViewId="0">
      <selection activeCell="B53" sqref="B53"/>
    </sheetView>
  </sheetViews>
  <sheetFormatPr baseColWidth="10" defaultColWidth="8.83203125" defaultRowHeight="15" x14ac:dyDescent="0.2"/>
  <sheetData>
    <row r="2" spans="3:29" x14ac:dyDescent="0.2">
      <c r="K2" t="s">
        <v>40</v>
      </c>
      <c r="AC2" t="s">
        <v>49</v>
      </c>
    </row>
    <row r="3" spans="3:29" x14ac:dyDescent="0.2">
      <c r="C3" s="1" t="s">
        <v>0</v>
      </c>
      <c r="D3" t="s">
        <v>7</v>
      </c>
      <c r="K3" t="s">
        <v>41</v>
      </c>
      <c r="AC3" t="s">
        <v>50</v>
      </c>
    </row>
    <row r="4" spans="3:29" x14ac:dyDescent="0.2">
      <c r="C4" s="1" t="s">
        <v>1</v>
      </c>
      <c r="D4">
        <v>6078</v>
      </c>
      <c r="K4" t="s">
        <v>42</v>
      </c>
      <c r="AC4" t="s">
        <v>51</v>
      </c>
    </row>
    <row r="5" spans="3:29" x14ac:dyDescent="0.2">
      <c r="C5" s="1" t="s">
        <v>2</v>
      </c>
      <c r="D5" t="s">
        <v>8</v>
      </c>
      <c r="AC5" t="s">
        <v>52</v>
      </c>
    </row>
    <row r="6" spans="3:29" x14ac:dyDescent="0.2">
      <c r="C6" s="1" t="s">
        <v>3</v>
      </c>
      <c r="D6">
        <v>6078</v>
      </c>
      <c r="K6" t="s">
        <v>43</v>
      </c>
      <c r="T6" t="s">
        <v>46</v>
      </c>
      <c r="AC6" t="s">
        <v>53</v>
      </c>
    </row>
    <row r="7" spans="3:29" x14ac:dyDescent="0.2">
      <c r="C7" s="1" t="s">
        <v>4</v>
      </c>
      <c r="D7">
        <v>74.695623560381705</v>
      </c>
      <c r="K7" t="s">
        <v>44</v>
      </c>
      <c r="T7" t="s">
        <v>47</v>
      </c>
      <c r="AC7" t="s">
        <v>54</v>
      </c>
    </row>
    <row r="8" spans="3:29" x14ac:dyDescent="0.2">
      <c r="C8" s="1" t="s">
        <v>5</v>
      </c>
      <c r="D8">
        <v>77.345931680068418</v>
      </c>
      <c r="K8" t="s">
        <v>45</v>
      </c>
      <c r="T8" t="s">
        <v>48</v>
      </c>
      <c r="AC8" t="s">
        <v>55</v>
      </c>
    </row>
    <row r="9" spans="3:29" x14ac:dyDescent="0.2">
      <c r="C9" s="1" t="s">
        <v>6</v>
      </c>
      <c r="D9">
        <v>80.240210595590653</v>
      </c>
    </row>
    <row r="11" spans="3:29" x14ac:dyDescent="0.2">
      <c r="C11" t="s">
        <v>15</v>
      </c>
      <c r="K11" t="s">
        <v>37</v>
      </c>
      <c r="R11" t="s">
        <v>38</v>
      </c>
      <c r="Y11" t="s">
        <v>39</v>
      </c>
    </row>
    <row r="12" spans="3:29" x14ac:dyDescent="0.2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 x14ac:dyDescent="0.2">
      <c r="C13" s="1" t="s">
        <v>13</v>
      </c>
      <c r="D13">
        <v>617</v>
      </c>
      <c r="E13">
        <v>2551</v>
      </c>
      <c r="F13">
        <v>0</v>
      </c>
      <c r="G13">
        <v>3168</v>
      </c>
      <c r="H13" s="3">
        <f>G13/G15</f>
        <v>0.52122408687068111</v>
      </c>
      <c r="K13" s="1">
        <v>170</v>
      </c>
      <c r="L13">
        <v>2</v>
      </c>
      <c r="M13">
        <v>5</v>
      </c>
      <c r="N13">
        <v>0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W13" s="5">
        <f>V13</f>
        <v>1</v>
      </c>
      <c r="X13" s="3">
        <f>W13/$V$157</f>
        <v>1.6452780519907864E-4</v>
      </c>
      <c r="Y13" s="1">
        <v>0</v>
      </c>
      <c r="Z13">
        <v>583</v>
      </c>
      <c r="AA13">
        <v>2552</v>
      </c>
      <c r="AB13">
        <v>0</v>
      </c>
      <c r="AC13">
        <v>3135</v>
      </c>
    </row>
    <row r="14" spans="3:29" x14ac:dyDescent="0.2">
      <c r="C14" s="1" t="s">
        <v>14</v>
      </c>
      <c r="D14">
        <v>653</v>
      </c>
      <c r="E14">
        <v>1989</v>
      </c>
      <c r="F14">
        <v>268</v>
      </c>
      <c r="G14">
        <v>2910</v>
      </c>
      <c r="H14" s="3">
        <f>G14/G15</f>
        <v>0.47877591312931883</v>
      </c>
      <c r="K14" s="1">
        <v>198</v>
      </c>
      <c r="L14">
        <v>2</v>
      </c>
      <c r="M14">
        <v>5</v>
      </c>
      <c r="N14">
        <v>0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W14" s="5">
        <f>V14+W13</f>
        <v>4</v>
      </c>
      <c r="X14" s="3">
        <f t="shared" ref="X14:X77" si="0">W14/$V$157</f>
        <v>6.5811122079631457E-4</v>
      </c>
      <c r="Y14" s="1">
        <v>1</v>
      </c>
      <c r="Z14">
        <v>0</v>
      </c>
      <c r="AA14">
        <v>5</v>
      </c>
      <c r="AB14">
        <v>0</v>
      </c>
      <c r="AC14">
        <v>5</v>
      </c>
    </row>
    <row r="15" spans="3:29" x14ac:dyDescent="0.2">
      <c r="D15">
        <f>SUM(D13:D14)</f>
        <v>1270</v>
      </c>
      <c r="E15">
        <f>SUM(E13:E14)</f>
        <v>4540</v>
      </c>
      <c r="F15">
        <f>SUM(F13:F14)</f>
        <v>268</v>
      </c>
      <c r="G15">
        <f>SUM(G13:G14)</f>
        <v>6078</v>
      </c>
      <c r="K15" s="1">
        <v>217</v>
      </c>
      <c r="L15">
        <v>0</v>
      </c>
      <c r="M15">
        <v>3</v>
      </c>
      <c r="N15">
        <v>2</v>
      </c>
      <c r="O15">
        <v>5</v>
      </c>
      <c r="R15" s="1">
        <v>15</v>
      </c>
      <c r="S15">
        <v>0</v>
      </c>
      <c r="T15">
        <v>1</v>
      </c>
      <c r="U15">
        <v>2</v>
      </c>
      <c r="V15">
        <v>3</v>
      </c>
      <c r="W15" s="5">
        <f t="shared" ref="W15:W78" si="1">V15+W14</f>
        <v>7</v>
      </c>
      <c r="X15" s="3">
        <f t="shared" si="0"/>
        <v>1.1516946363935505E-3</v>
      </c>
      <c r="Y15" s="1">
        <v>2</v>
      </c>
      <c r="Z15">
        <v>10</v>
      </c>
      <c r="AA15">
        <v>22</v>
      </c>
      <c r="AB15">
        <v>1</v>
      </c>
      <c r="AC15">
        <v>33</v>
      </c>
    </row>
    <row r="16" spans="3:29" x14ac:dyDescent="0.2">
      <c r="D16" s="3">
        <f>D15/$G$15</f>
        <v>0.20895031260282987</v>
      </c>
      <c r="E16" s="3">
        <f>E15/$G$15</f>
        <v>0.74695623560381708</v>
      </c>
      <c r="F16" s="3">
        <f>F15/$G$15</f>
        <v>4.4093451793353076E-2</v>
      </c>
      <c r="K16" s="1">
        <v>275</v>
      </c>
      <c r="L16">
        <v>5</v>
      </c>
      <c r="M16">
        <v>12</v>
      </c>
      <c r="N16">
        <v>0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W16" s="5">
        <f t="shared" si="1"/>
        <v>10</v>
      </c>
      <c r="X16" s="3">
        <f t="shared" si="0"/>
        <v>1.6452780519907865E-3</v>
      </c>
      <c r="Y16" s="1">
        <v>3</v>
      </c>
      <c r="Z16">
        <v>21</v>
      </c>
      <c r="AA16">
        <v>51</v>
      </c>
      <c r="AB16">
        <v>4</v>
      </c>
      <c r="AC16">
        <v>76</v>
      </c>
    </row>
    <row r="17" spans="3:29" x14ac:dyDescent="0.2">
      <c r="K17" s="1">
        <v>280</v>
      </c>
      <c r="L17">
        <v>3</v>
      </c>
      <c r="M17">
        <v>5</v>
      </c>
      <c r="N17">
        <v>0</v>
      </c>
      <c r="O17">
        <v>8</v>
      </c>
      <c r="R17" s="1">
        <v>17</v>
      </c>
      <c r="S17">
        <v>2</v>
      </c>
      <c r="T17">
        <v>0</v>
      </c>
      <c r="U17">
        <v>2</v>
      </c>
      <c r="V17">
        <v>4</v>
      </c>
      <c r="W17" s="5">
        <f t="shared" si="1"/>
        <v>14</v>
      </c>
      <c r="X17" s="3">
        <f t="shared" si="0"/>
        <v>2.3033892727871009E-3</v>
      </c>
      <c r="Y17" s="1">
        <v>4</v>
      </c>
      <c r="Z17">
        <v>50</v>
      </c>
      <c r="AA17">
        <v>219</v>
      </c>
      <c r="AB17">
        <v>4</v>
      </c>
      <c r="AC17">
        <v>273</v>
      </c>
    </row>
    <row r="18" spans="3:29" x14ac:dyDescent="0.2">
      <c r="K18" s="1">
        <v>294</v>
      </c>
      <c r="L18">
        <v>0</v>
      </c>
      <c r="M18">
        <v>7</v>
      </c>
      <c r="N18">
        <v>1</v>
      </c>
      <c r="O18">
        <v>8</v>
      </c>
      <c r="R18" s="1">
        <v>18</v>
      </c>
      <c r="S18">
        <v>1</v>
      </c>
      <c r="T18">
        <v>2</v>
      </c>
      <c r="U18">
        <v>0</v>
      </c>
      <c r="V18">
        <v>3</v>
      </c>
      <c r="W18" s="5">
        <f t="shared" si="1"/>
        <v>17</v>
      </c>
      <c r="X18" s="3">
        <f t="shared" si="0"/>
        <v>2.7969726883843369E-3</v>
      </c>
      <c r="Y18" s="1">
        <v>5</v>
      </c>
      <c r="Z18">
        <v>22</v>
      </c>
      <c r="AA18">
        <v>70</v>
      </c>
      <c r="AB18">
        <v>5</v>
      </c>
      <c r="AC18">
        <v>97</v>
      </c>
    </row>
    <row r="19" spans="3:29" x14ac:dyDescent="0.2">
      <c r="K19" s="1">
        <v>300</v>
      </c>
      <c r="L19">
        <v>0</v>
      </c>
      <c r="M19">
        <v>6</v>
      </c>
      <c r="N19">
        <v>0</v>
      </c>
      <c r="O19">
        <v>6</v>
      </c>
      <c r="R19" s="1">
        <v>19</v>
      </c>
      <c r="S19">
        <v>1</v>
      </c>
      <c r="T19">
        <v>3</v>
      </c>
      <c r="U19">
        <v>1</v>
      </c>
      <c r="V19">
        <v>5</v>
      </c>
      <c r="W19" s="5">
        <f t="shared" si="1"/>
        <v>22</v>
      </c>
      <c r="X19" s="3">
        <f t="shared" si="0"/>
        <v>3.6196117143797303E-3</v>
      </c>
      <c r="Y19" s="1">
        <v>6</v>
      </c>
      <c r="Z19">
        <v>24</v>
      </c>
      <c r="AA19">
        <v>72</v>
      </c>
      <c r="AB19">
        <v>4</v>
      </c>
      <c r="AC19">
        <v>100</v>
      </c>
    </row>
    <row r="20" spans="3:29" x14ac:dyDescent="0.2">
      <c r="K20" s="1">
        <v>311</v>
      </c>
      <c r="L20">
        <v>2</v>
      </c>
      <c r="M20">
        <v>11</v>
      </c>
      <c r="N20">
        <v>0</v>
      </c>
      <c r="O20">
        <v>13</v>
      </c>
      <c r="R20" s="1">
        <v>20</v>
      </c>
      <c r="S20">
        <v>2</v>
      </c>
      <c r="T20">
        <v>10</v>
      </c>
      <c r="U20">
        <v>1</v>
      </c>
      <c r="V20">
        <v>13</v>
      </c>
      <c r="W20" s="5">
        <f t="shared" si="1"/>
        <v>35</v>
      </c>
      <c r="X20" s="3">
        <f t="shared" si="0"/>
        <v>5.7584731819677526E-3</v>
      </c>
      <c r="Y20" s="1">
        <v>7</v>
      </c>
      <c r="Z20">
        <v>30</v>
      </c>
      <c r="AA20">
        <v>79</v>
      </c>
      <c r="AB20">
        <v>5</v>
      </c>
      <c r="AC20">
        <v>114</v>
      </c>
    </row>
    <row r="21" spans="3:29" x14ac:dyDescent="0.2"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0</v>
      </c>
      <c r="T21">
        <v>10</v>
      </c>
      <c r="U21">
        <v>1</v>
      </c>
      <c r="V21">
        <v>11</v>
      </c>
      <c r="W21" s="5">
        <f t="shared" si="1"/>
        <v>46</v>
      </c>
      <c r="X21" s="3">
        <f t="shared" si="0"/>
        <v>7.5682790391576179E-3</v>
      </c>
      <c r="Y21" s="1">
        <v>8</v>
      </c>
      <c r="Z21">
        <v>25</v>
      </c>
      <c r="AA21">
        <v>71</v>
      </c>
      <c r="AB21">
        <v>5</v>
      </c>
      <c r="AC21">
        <v>101</v>
      </c>
    </row>
    <row r="22" spans="3:29" x14ac:dyDescent="0.2">
      <c r="C22" t="s">
        <v>36</v>
      </c>
      <c r="K22" s="1">
        <v>319</v>
      </c>
      <c r="L22">
        <v>3</v>
      </c>
      <c r="M22">
        <v>14</v>
      </c>
      <c r="N22">
        <v>2</v>
      </c>
      <c r="O22">
        <v>19</v>
      </c>
      <c r="R22" s="1">
        <v>22</v>
      </c>
      <c r="S22">
        <v>1</v>
      </c>
      <c r="T22">
        <v>6</v>
      </c>
      <c r="U22">
        <v>3</v>
      </c>
      <c r="V22">
        <v>10</v>
      </c>
      <c r="W22" s="5">
        <f t="shared" si="1"/>
        <v>56</v>
      </c>
      <c r="X22" s="3">
        <f t="shared" si="0"/>
        <v>9.2135570911484038E-3</v>
      </c>
      <c r="Y22" s="1">
        <v>9</v>
      </c>
      <c r="Z22">
        <v>38</v>
      </c>
      <c r="AA22">
        <v>95</v>
      </c>
      <c r="AB22">
        <v>7</v>
      </c>
      <c r="AC22">
        <v>140</v>
      </c>
    </row>
    <row r="23" spans="3:29" x14ac:dyDescent="0.2">
      <c r="D23" s="1" t="s">
        <v>9</v>
      </c>
      <c r="E23" s="1" t="s">
        <v>10</v>
      </c>
      <c r="F23" s="1" t="s">
        <v>11</v>
      </c>
      <c r="G23" s="1" t="s">
        <v>12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6</v>
      </c>
      <c r="T23">
        <v>13</v>
      </c>
      <c r="U23">
        <v>0</v>
      </c>
      <c r="V23">
        <v>19</v>
      </c>
      <c r="W23" s="5">
        <f t="shared" si="1"/>
        <v>75</v>
      </c>
      <c r="X23" s="3">
        <f t="shared" si="0"/>
        <v>1.2339585389930898E-2</v>
      </c>
      <c r="Y23" s="1">
        <v>10</v>
      </c>
      <c r="Z23">
        <v>26</v>
      </c>
      <c r="AA23">
        <v>81</v>
      </c>
      <c r="AB23">
        <v>9</v>
      </c>
      <c r="AC23">
        <v>116</v>
      </c>
    </row>
    <row r="24" spans="3:29" x14ac:dyDescent="0.2">
      <c r="C24" s="1" t="s">
        <v>16</v>
      </c>
      <c r="D24">
        <v>765</v>
      </c>
      <c r="E24">
        <v>2802</v>
      </c>
      <c r="F24">
        <v>159</v>
      </c>
      <c r="G24">
        <v>3726</v>
      </c>
      <c r="H24" s="3">
        <f t="shared" ref="H24:H43" si="2">G24/$G$44</f>
        <v>0.59086584205518555</v>
      </c>
      <c r="K24" s="1">
        <v>330</v>
      </c>
      <c r="L24">
        <v>2</v>
      </c>
      <c r="M24">
        <v>8</v>
      </c>
      <c r="N24">
        <v>0</v>
      </c>
      <c r="O24">
        <v>10</v>
      </c>
      <c r="R24" s="1">
        <v>24</v>
      </c>
      <c r="S24">
        <v>4</v>
      </c>
      <c r="T24">
        <v>23</v>
      </c>
      <c r="U24">
        <v>0</v>
      </c>
      <c r="V24">
        <v>27</v>
      </c>
      <c r="W24" s="5">
        <f t="shared" si="1"/>
        <v>102</v>
      </c>
      <c r="X24" s="3">
        <f t="shared" si="0"/>
        <v>1.6781836130306021E-2</v>
      </c>
      <c r="Y24" s="1">
        <v>11</v>
      </c>
      <c r="Z24">
        <v>31</v>
      </c>
      <c r="AA24">
        <v>93</v>
      </c>
      <c r="AB24">
        <v>3</v>
      </c>
      <c r="AC24">
        <v>127</v>
      </c>
    </row>
    <row r="25" spans="3:29" x14ac:dyDescent="0.2">
      <c r="C25" s="1" t="s">
        <v>17</v>
      </c>
      <c r="D25">
        <v>146</v>
      </c>
      <c r="E25">
        <v>543</v>
      </c>
      <c r="F25">
        <v>25</v>
      </c>
      <c r="G25">
        <v>714</v>
      </c>
      <c r="H25" s="3">
        <f t="shared" si="2"/>
        <v>0.11322549952426261</v>
      </c>
      <c r="K25" s="1">
        <v>335</v>
      </c>
      <c r="L25">
        <v>1</v>
      </c>
      <c r="M25">
        <v>5</v>
      </c>
      <c r="N25">
        <v>0</v>
      </c>
      <c r="O25">
        <v>6</v>
      </c>
      <c r="R25" s="1">
        <v>25</v>
      </c>
      <c r="S25">
        <v>5</v>
      </c>
      <c r="T25">
        <v>15</v>
      </c>
      <c r="U25">
        <v>1</v>
      </c>
      <c r="V25">
        <v>21</v>
      </c>
      <c r="W25" s="5">
        <f t="shared" si="1"/>
        <v>123</v>
      </c>
      <c r="X25" s="3">
        <f t="shared" si="0"/>
        <v>2.0236920039486673E-2</v>
      </c>
      <c r="Y25" s="1">
        <v>12</v>
      </c>
      <c r="Z25">
        <v>27</v>
      </c>
      <c r="AA25">
        <v>95</v>
      </c>
      <c r="AB25">
        <v>5</v>
      </c>
      <c r="AC25">
        <v>127</v>
      </c>
    </row>
    <row r="26" spans="3:29" x14ac:dyDescent="0.2">
      <c r="C26" s="1" t="s">
        <v>18</v>
      </c>
      <c r="D26">
        <v>139</v>
      </c>
      <c r="E26">
        <v>430</v>
      </c>
      <c r="F26">
        <v>36</v>
      </c>
      <c r="G26">
        <v>605</v>
      </c>
      <c r="H26" s="3">
        <f t="shared" si="2"/>
        <v>9.594037424674913E-2</v>
      </c>
      <c r="K26" s="1">
        <v>338</v>
      </c>
      <c r="L26">
        <v>0</v>
      </c>
      <c r="M26">
        <v>5</v>
      </c>
      <c r="N26">
        <v>0</v>
      </c>
      <c r="O26">
        <v>5</v>
      </c>
      <c r="R26" s="1">
        <v>26</v>
      </c>
      <c r="S26">
        <v>2</v>
      </c>
      <c r="T26">
        <v>13</v>
      </c>
      <c r="U26">
        <v>3</v>
      </c>
      <c r="V26">
        <v>18</v>
      </c>
      <c r="W26" s="5">
        <f t="shared" si="1"/>
        <v>141</v>
      </c>
      <c r="X26" s="3">
        <f t="shared" si="0"/>
        <v>2.3198420533070089E-2</v>
      </c>
      <c r="Y26" s="1">
        <v>13</v>
      </c>
      <c r="Z26">
        <v>26</v>
      </c>
      <c r="AA26">
        <v>67</v>
      </c>
      <c r="AB26">
        <v>9</v>
      </c>
      <c r="AC26">
        <v>102</v>
      </c>
    </row>
    <row r="27" spans="3:29" x14ac:dyDescent="0.2">
      <c r="C27" s="1" t="s">
        <v>19</v>
      </c>
      <c r="D27">
        <v>113</v>
      </c>
      <c r="E27">
        <v>436</v>
      </c>
      <c r="F27">
        <v>12</v>
      </c>
      <c r="G27">
        <v>561</v>
      </c>
      <c r="H27" s="3">
        <f t="shared" si="2"/>
        <v>8.8962892483349196E-2</v>
      </c>
      <c r="K27" s="1">
        <v>349</v>
      </c>
      <c r="L27">
        <v>1</v>
      </c>
      <c r="M27">
        <v>3</v>
      </c>
      <c r="N27">
        <v>0</v>
      </c>
      <c r="O27">
        <v>4</v>
      </c>
      <c r="R27" s="1">
        <v>27</v>
      </c>
      <c r="S27">
        <v>9</v>
      </c>
      <c r="T27">
        <v>22</v>
      </c>
      <c r="U27">
        <v>0</v>
      </c>
      <c r="V27">
        <v>31</v>
      </c>
      <c r="W27" s="5">
        <f t="shared" si="1"/>
        <v>172</v>
      </c>
      <c r="X27" s="3">
        <f t="shared" si="0"/>
        <v>2.8298782494241528E-2</v>
      </c>
      <c r="Y27" s="1">
        <v>14</v>
      </c>
      <c r="Z27">
        <v>20</v>
      </c>
      <c r="AA27">
        <v>61</v>
      </c>
      <c r="AB27">
        <v>6</v>
      </c>
      <c r="AC27">
        <v>87</v>
      </c>
    </row>
    <row r="28" spans="3:29" x14ac:dyDescent="0.2">
      <c r="C28" s="1" t="s">
        <v>20</v>
      </c>
      <c r="D28">
        <v>66</v>
      </c>
      <c r="E28">
        <v>198</v>
      </c>
      <c r="F28">
        <v>11</v>
      </c>
      <c r="G28">
        <v>275</v>
      </c>
      <c r="H28" s="3">
        <f t="shared" si="2"/>
        <v>4.3609261021249603E-2</v>
      </c>
      <c r="K28" s="1">
        <v>380</v>
      </c>
      <c r="L28">
        <v>1</v>
      </c>
      <c r="M28">
        <v>6</v>
      </c>
      <c r="N28">
        <v>0</v>
      </c>
      <c r="O28">
        <v>7</v>
      </c>
      <c r="R28" s="1">
        <v>28</v>
      </c>
      <c r="S28">
        <v>5</v>
      </c>
      <c r="T28">
        <v>22</v>
      </c>
      <c r="U28">
        <v>0</v>
      </c>
      <c r="V28">
        <v>27</v>
      </c>
      <c r="W28" s="5">
        <f t="shared" si="1"/>
        <v>199</v>
      </c>
      <c r="X28" s="3">
        <f t="shared" si="0"/>
        <v>3.2741033234616648E-2</v>
      </c>
      <c r="Y28" s="1">
        <v>15</v>
      </c>
      <c r="Z28">
        <v>25</v>
      </c>
      <c r="AA28">
        <v>80</v>
      </c>
      <c r="AB28">
        <v>6</v>
      </c>
      <c r="AC28">
        <v>111</v>
      </c>
    </row>
    <row r="29" spans="3:29" x14ac:dyDescent="0.2">
      <c r="C29" s="1" t="s">
        <v>21</v>
      </c>
      <c r="D29">
        <v>63</v>
      </c>
      <c r="E29">
        <v>202</v>
      </c>
      <c r="F29">
        <v>9</v>
      </c>
      <c r="G29">
        <v>274</v>
      </c>
      <c r="H29" s="3">
        <f t="shared" si="2"/>
        <v>4.3450681890263243E-2</v>
      </c>
      <c r="K29" s="1">
        <v>401</v>
      </c>
      <c r="L29">
        <v>1</v>
      </c>
      <c r="M29">
        <v>6</v>
      </c>
      <c r="N29">
        <v>0</v>
      </c>
      <c r="O29">
        <v>7</v>
      </c>
      <c r="R29" s="1">
        <v>29</v>
      </c>
      <c r="S29">
        <v>9</v>
      </c>
      <c r="T29">
        <v>30</v>
      </c>
      <c r="U29">
        <v>1</v>
      </c>
      <c r="V29">
        <v>40</v>
      </c>
      <c r="W29" s="5">
        <f t="shared" si="1"/>
        <v>239</v>
      </c>
      <c r="X29" s="3">
        <f t="shared" si="0"/>
        <v>3.9322145442579795E-2</v>
      </c>
      <c r="Y29" s="1">
        <v>16</v>
      </c>
      <c r="Z29">
        <v>29</v>
      </c>
      <c r="AA29">
        <v>71</v>
      </c>
      <c r="AB29">
        <v>4</v>
      </c>
      <c r="AC29">
        <v>104</v>
      </c>
    </row>
    <row r="30" spans="3:29" x14ac:dyDescent="0.2">
      <c r="C30" s="1" t="s">
        <v>22</v>
      </c>
      <c r="D30">
        <v>22</v>
      </c>
      <c r="E30">
        <v>54</v>
      </c>
      <c r="F30">
        <v>16</v>
      </c>
      <c r="G30">
        <v>92</v>
      </c>
      <c r="H30" s="3">
        <f t="shared" si="2"/>
        <v>1.4589280050745322E-2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13</v>
      </c>
      <c r="T30">
        <v>38</v>
      </c>
      <c r="U30">
        <v>4</v>
      </c>
      <c r="V30">
        <v>55</v>
      </c>
      <c r="W30" s="5">
        <f t="shared" si="1"/>
        <v>294</v>
      </c>
      <c r="X30" s="3">
        <f t="shared" si="0"/>
        <v>4.8371174728529122E-2</v>
      </c>
      <c r="Y30" s="1">
        <v>17</v>
      </c>
      <c r="Z30">
        <v>23</v>
      </c>
      <c r="AA30">
        <v>64</v>
      </c>
      <c r="AB30">
        <v>4</v>
      </c>
      <c r="AC30">
        <v>91</v>
      </c>
    </row>
    <row r="31" spans="3:29" x14ac:dyDescent="0.2">
      <c r="C31" s="1" t="s">
        <v>23</v>
      </c>
      <c r="D31">
        <v>7</v>
      </c>
      <c r="E31">
        <v>7</v>
      </c>
      <c r="F31">
        <v>0</v>
      </c>
      <c r="G31">
        <v>14</v>
      </c>
      <c r="H31" s="3">
        <f t="shared" si="2"/>
        <v>2.2201078338090706E-3</v>
      </c>
      <c r="K31" s="1">
        <v>407</v>
      </c>
      <c r="L31">
        <v>1</v>
      </c>
      <c r="M31">
        <v>8</v>
      </c>
      <c r="N31">
        <v>1</v>
      </c>
      <c r="O31">
        <v>10</v>
      </c>
      <c r="R31" s="1">
        <v>31</v>
      </c>
      <c r="S31">
        <v>9</v>
      </c>
      <c r="T31">
        <v>43</v>
      </c>
      <c r="U31">
        <v>6</v>
      </c>
      <c r="V31">
        <v>58</v>
      </c>
      <c r="W31" s="5">
        <f t="shared" si="1"/>
        <v>352</v>
      </c>
      <c r="X31" s="3">
        <f t="shared" si="0"/>
        <v>5.7913787430075685E-2</v>
      </c>
      <c r="Y31" s="1">
        <v>18</v>
      </c>
      <c r="Z31">
        <v>19</v>
      </c>
      <c r="AA31">
        <v>70</v>
      </c>
      <c r="AB31">
        <v>3</v>
      </c>
      <c r="AC31">
        <v>92</v>
      </c>
    </row>
    <row r="32" spans="3:29" x14ac:dyDescent="0.2">
      <c r="C32" s="1" t="s">
        <v>24</v>
      </c>
      <c r="D32">
        <v>0</v>
      </c>
      <c r="E32">
        <v>7</v>
      </c>
      <c r="F32">
        <v>2</v>
      </c>
      <c r="G32">
        <v>9</v>
      </c>
      <c r="H32" s="3">
        <f t="shared" si="2"/>
        <v>1.4272121788772598E-3</v>
      </c>
      <c r="K32" s="1">
        <v>412</v>
      </c>
      <c r="L32">
        <v>1</v>
      </c>
      <c r="M32">
        <v>1</v>
      </c>
      <c r="N32">
        <v>1</v>
      </c>
      <c r="O32">
        <v>3</v>
      </c>
      <c r="R32" s="1">
        <v>32</v>
      </c>
      <c r="S32">
        <v>11</v>
      </c>
      <c r="T32">
        <v>43</v>
      </c>
      <c r="U32">
        <v>3</v>
      </c>
      <c r="V32">
        <v>57</v>
      </c>
      <c r="W32" s="5">
        <f t="shared" si="1"/>
        <v>409</v>
      </c>
      <c r="X32" s="3">
        <f t="shared" si="0"/>
        <v>6.7291872326423169E-2</v>
      </c>
      <c r="Y32" s="1">
        <v>19</v>
      </c>
      <c r="Z32">
        <v>10</v>
      </c>
      <c r="AA32">
        <v>41</v>
      </c>
      <c r="AB32">
        <v>6</v>
      </c>
      <c r="AC32">
        <v>57</v>
      </c>
    </row>
    <row r="33" spans="3:29" x14ac:dyDescent="0.2">
      <c r="C33" s="1" t="s">
        <v>25</v>
      </c>
      <c r="D33">
        <v>3</v>
      </c>
      <c r="E33">
        <v>3</v>
      </c>
      <c r="F33">
        <v>1</v>
      </c>
      <c r="G33">
        <v>7</v>
      </c>
      <c r="H33" s="3">
        <f t="shared" si="2"/>
        <v>1.1100539169045353E-3</v>
      </c>
      <c r="K33" s="1">
        <v>421</v>
      </c>
      <c r="L33">
        <v>2</v>
      </c>
      <c r="M33">
        <v>6</v>
      </c>
      <c r="N33">
        <v>0</v>
      </c>
      <c r="O33">
        <v>8</v>
      </c>
      <c r="R33" s="1">
        <v>33</v>
      </c>
      <c r="S33">
        <v>13</v>
      </c>
      <c r="T33">
        <v>33</v>
      </c>
      <c r="U33">
        <v>5</v>
      </c>
      <c r="V33">
        <v>51</v>
      </c>
      <c r="W33" s="5">
        <f t="shared" si="1"/>
        <v>460</v>
      </c>
      <c r="X33" s="3">
        <f t="shared" si="0"/>
        <v>7.5682790391576174E-2</v>
      </c>
      <c r="Y33" s="1">
        <v>20</v>
      </c>
      <c r="Z33">
        <v>7</v>
      </c>
      <c r="AA33">
        <v>46</v>
      </c>
      <c r="AB33">
        <v>0</v>
      </c>
      <c r="AC33">
        <v>53</v>
      </c>
    </row>
    <row r="34" spans="3:29" x14ac:dyDescent="0.2">
      <c r="C34" s="1" t="s">
        <v>26</v>
      </c>
      <c r="D34">
        <v>3</v>
      </c>
      <c r="E34">
        <v>4</v>
      </c>
      <c r="F34">
        <v>0</v>
      </c>
      <c r="G34">
        <v>7</v>
      </c>
      <c r="H34" s="3">
        <f t="shared" si="2"/>
        <v>1.1100539169045353E-3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18</v>
      </c>
      <c r="T34">
        <v>46</v>
      </c>
      <c r="U34">
        <v>3</v>
      </c>
      <c r="V34">
        <v>67</v>
      </c>
      <c r="W34" s="5">
        <f t="shared" si="1"/>
        <v>527</v>
      </c>
      <c r="X34" s="3">
        <f t="shared" si="0"/>
        <v>8.6706153339914452E-2</v>
      </c>
      <c r="Y34" s="1">
        <v>21</v>
      </c>
      <c r="Z34">
        <v>11</v>
      </c>
      <c r="AA34">
        <v>39</v>
      </c>
      <c r="AB34">
        <v>9</v>
      </c>
      <c r="AC34">
        <v>59</v>
      </c>
    </row>
    <row r="35" spans="3:29" x14ac:dyDescent="0.2">
      <c r="C35" s="1" t="s">
        <v>27</v>
      </c>
      <c r="D35">
        <v>0</v>
      </c>
      <c r="E35">
        <v>6</v>
      </c>
      <c r="F35">
        <v>1</v>
      </c>
      <c r="G35">
        <v>7</v>
      </c>
      <c r="H35" s="3">
        <f t="shared" si="2"/>
        <v>1.1100539169045353E-3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23</v>
      </c>
      <c r="T35">
        <v>63</v>
      </c>
      <c r="U35">
        <v>3</v>
      </c>
      <c r="V35">
        <v>89</v>
      </c>
      <c r="W35" s="5">
        <f t="shared" si="1"/>
        <v>616</v>
      </c>
      <c r="X35" s="3">
        <f t="shared" si="0"/>
        <v>0.10134912800263245</v>
      </c>
      <c r="Y35" s="1">
        <v>22</v>
      </c>
      <c r="Z35">
        <v>15</v>
      </c>
      <c r="AA35">
        <v>39</v>
      </c>
      <c r="AB35">
        <v>3</v>
      </c>
      <c r="AC35">
        <v>57</v>
      </c>
    </row>
    <row r="36" spans="3:29" x14ac:dyDescent="0.2">
      <c r="C36" s="1" t="s">
        <v>28</v>
      </c>
      <c r="D36">
        <v>0</v>
      </c>
      <c r="E36">
        <v>1</v>
      </c>
      <c r="F36">
        <v>5</v>
      </c>
      <c r="G36">
        <v>6</v>
      </c>
      <c r="H36" s="3">
        <f t="shared" si="2"/>
        <v>9.5147478591817321E-4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8</v>
      </c>
      <c r="T36">
        <v>66</v>
      </c>
      <c r="U36">
        <v>5</v>
      </c>
      <c r="V36">
        <v>79</v>
      </c>
      <c r="W36" s="5">
        <f t="shared" si="1"/>
        <v>695</v>
      </c>
      <c r="X36" s="3">
        <f t="shared" si="0"/>
        <v>0.11434682461335965</v>
      </c>
      <c r="Y36" s="1">
        <v>23</v>
      </c>
      <c r="Z36">
        <v>10</v>
      </c>
      <c r="AA36">
        <v>43</v>
      </c>
      <c r="AB36">
        <v>5</v>
      </c>
      <c r="AC36">
        <v>58</v>
      </c>
    </row>
    <row r="37" spans="3:29" x14ac:dyDescent="0.2">
      <c r="C37" s="1" t="s">
        <v>29</v>
      </c>
      <c r="D37">
        <v>0</v>
      </c>
      <c r="E37">
        <v>2</v>
      </c>
      <c r="F37">
        <v>0</v>
      </c>
      <c r="G37">
        <v>2</v>
      </c>
      <c r="H37" s="3">
        <f t="shared" si="2"/>
        <v>3.1715826197272439E-4</v>
      </c>
      <c r="K37" s="1">
        <v>442</v>
      </c>
      <c r="L37">
        <v>3</v>
      </c>
      <c r="M37">
        <v>12</v>
      </c>
      <c r="N37">
        <v>0</v>
      </c>
      <c r="O37">
        <v>15</v>
      </c>
      <c r="R37" s="1">
        <v>37</v>
      </c>
      <c r="S37">
        <v>18</v>
      </c>
      <c r="T37">
        <v>67</v>
      </c>
      <c r="U37">
        <v>7</v>
      </c>
      <c r="V37">
        <v>92</v>
      </c>
      <c r="W37" s="5">
        <f t="shared" si="1"/>
        <v>787</v>
      </c>
      <c r="X37" s="3">
        <f t="shared" si="0"/>
        <v>0.12948338269167489</v>
      </c>
      <c r="Y37" s="1">
        <v>24</v>
      </c>
      <c r="Z37">
        <v>9</v>
      </c>
      <c r="AA37">
        <v>24</v>
      </c>
      <c r="AB37">
        <v>3</v>
      </c>
      <c r="AC37">
        <v>36</v>
      </c>
    </row>
    <row r="38" spans="3:29" x14ac:dyDescent="0.2">
      <c r="C38" s="1" t="s">
        <v>30</v>
      </c>
      <c r="D38">
        <v>0</v>
      </c>
      <c r="E38">
        <v>2</v>
      </c>
      <c r="F38">
        <v>0</v>
      </c>
      <c r="G38">
        <v>2</v>
      </c>
      <c r="H38" s="3">
        <f t="shared" si="2"/>
        <v>3.1715826197272439E-4</v>
      </c>
      <c r="K38" s="1">
        <v>453</v>
      </c>
      <c r="L38">
        <v>2</v>
      </c>
      <c r="M38">
        <v>2</v>
      </c>
      <c r="N38">
        <v>0</v>
      </c>
      <c r="O38">
        <v>4</v>
      </c>
      <c r="R38" s="1">
        <v>38</v>
      </c>
      <c r="S38">
        <v>16</v>
      </c>
      <c r="T38">
        <v>79</v>
      </c>
      <c r="U38">
        <v>6</v>
      </c>
      <c r="V38">
        <v>101</v>
      </c>
      <c r="W38" s="5">
        <f t="shared" si="1"/>
        <v>888</v>
      </c>
      <c r="X38" s="3">
        <f t="shared" si="0"/>
        <v>0.14610069101678183</v>
      </c>
      <c r="Y38" s="1">
        <v>25</v>
      </c>
      <c r="Z38">
        <v>13</v>
      </c>
      <c r="AA38">
        <v>30</v>
      </c>
      <c r="AB38">
        <v>4</v>
      </c>
      <c r="AC38">
        <v>47</v>
      </c>
    </row>
    <row r="39" spans="3:29" x14ac:dyDescent="0.2">
      <c r="C39" s="1" t="s">
        <v>31</v>
      </c>
      <c r="D39">
        <v>0</v>
      </c>
      <c r="E39">
        <v>1</v>
      </c>
      <c r="F39">
        <v>0</v>
      </c>
      <c r="G39">
        <v>1</v>
      </c>
      <c r="H39" s="3">
        <f t="shared" si="2"/>
        <v>1.5857913098636219E-4</v>
      </c>
      <c r="K39" s="1">
        <v>467</v>
      </c>
      <c r="L39">
        <v>1</v>
      </c>
      <c r="M39">
        <v>4</v>
      </c>
      <c r="N39">
        <v>0</v>
      </c>
      <c r="O39">
        <v>5</v>
      </c>
      <c r="R39" s="1">
        <v>39</v>
      </c>
      <c r="S39">
        <v>20</v>
      </c>
      <c r="T39">
        <v>70</v>
      </c>
      <c r="U39">
        <v>5</v>
      </c>
      <c r="V39">
        <v>95</v>
      </c>
      <c r="W39" s="5">
        <f t="shared" si="1"/>
        <v>983</v>
      </c>
      <c r="X39" s="3">
        <f t="shared" si="0"/>
        <v>0.16173083251069431</v>
      </c>
      <c r="Y39" s="1">
        <v>26</v>
      </c>
      <c r="Z39">
        <v>13</v>
      </c>
      <c r="AA39">
        <v>20</v>
      </c>
      <c r="AB39">
        <v>2</v>
      </c>
      <c r="AC39">
        <v>35</v>
      </c>
    </row>
    <row r="40" spans="3:29" x14ac:dyDescent="0.2">
      <c r="C40" s="1" t="s">
        <v>32</v>
      </c>
      <c r="D40">
        <v>0</v>
      </c>
      <c r="E40">
        <v>1</v>
      </c>
      <c r="F40">
        <v>0</v>
      </c>
      <c r="G40">
        <v>1</v>
      </c>
      <c r="H40" s="3">
        <f t="shared" si="2"/>
        <v>1.5857913098636219E-4</v>
      </c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26</v>
      </c>
      <c r="T40">
        <v>73</v>
      </c>
      <c r="U40">
        <v>3</v>
      </c>
      <c r="V40">
        <v>102</v>
      </c>
      <c r="W40" s="5">
        <f t="shared" si="1"/>
        <v>1085</v>
      </c>
      <c r="X40" s="3">
        <f t="shared" si="0"/>
        <v>0.17851266864100032</v>
      </c>
      <c r="Y40" s="1">
        <v>27</v>
      </c>
      <c r="Z40">
        <v>12</v>
      </c>
      <c r="AA40">
        <v>22</v>
      </c>
      <c r="AB40">
        <v>5</v>
      </c>
      <c r="AC40">
        <v>39</v>
      </c>
    </row>
    <row r="41" spans="3:29" x14ac:dyDescent="0.2">
      <c r="C41" s="1" t="s">
        <v>33</v>
      </c>
      <c r="D41">
        <v>1</v>
      </c>
      <c r="E41">
        <v>0</v>
      </c>
      <c r="F41">
        <v>0</v>
      </c>
      <c r="G41">
        <v>1</v>
      </c>
      <c r="H41" s="3">
        <f t="shared" si="2"/>
        <v>1.5857913098636219E-4</v>
      </c>
      <c r="K41" s="1">
        <v>474</v>
      </c>
      <c r="L41">
        <v>2</v>
      </c>
      <c r="M41">
        <v>8</v>
      </c>
      <c r="N41">
        <v>0</v>
      </c>
      <c r="O41">
        <v>10</v>
      </c>
      <c r="R41" s="1">
        <v>41</v>
      </c>
      <c r="S41">
        <v>22</v>
      </c>
      <c r="T41">
        <v>91</v>
      </c>
      <c r="U41">
        <v>4</v>
      </c>
      <c r="V41">
        <v>117</v>
      </c>
      <c r="W41" s="5">
        <f t="shared" si="1"/>
        <v>1202</v>
      </c>
      <c r="X41" s="3">
        <f t="shared" si="0"/>
        <v>0.19776242184929252</v>
      </c>
      <c r="Y41" s="1">
        <v>28</v>
      </c>
      <c r="Z41">
        <v>7</v>
      </c>
      <c r="AA41">
        <v>21</v>
      </c>
      <c r="AB41">
        <v>2</v>
      </c>
      <c r="AC41">
        <v>30</v>
      </c>
    </row>
    <row r="42" spans="3:29" x14ac:dyDescent="0.2">
      <c r="C42" s="1" t="s">
        <v>34</v>
      </c>
      <c r="D42">
        <v>0</v>
      </c>
      <c r="E42">
        <v>1</v>
      </c>
      <c r="F42">
        <v>0</v>
      </c>
      <c r="G42">
        <v>1</v>
      </c>
      <c r="H42" s="3">
        <f t="shared" si="2"/>
        <v>1.5857913098636219E-4</v>
      </c>
      <c r="K42" s="1">
        <v>478</v>
      </c>
      <c r="L42">
        <v>2</v>
      </c>
      <c r="M42">
        <v>8</v>
      </c>
      <c r="N42">
        <v>0</v>
      </c>
      <c r="O42">
        <v>10</v>
      </c>
      <c r="R42" s="1">
        <v>42</v>
      </c>
      <c r="S42">
        <v>25</v>
      </c>
      <c r="T42">
        <v>83</v>
      </c>
      <c r="U42">
        <v>4</v>
      </c>
      <c r="V42">
        <v>112</v>
      </c>
      <c r="W42" s="5">
        <f t="shared" si="1"/>
        <v>1314</v>
      </c>
      <c r="X42" s="3">
        <f t="shared" si="0"/>
        <v>0.21618953603158933</v>
      </c>
      <c r="Y42" s="1">
        <v>29</v>
      </c>
      <c r="Z42">
        <v>6</v>
      </c>
      <c r="AA42">
        <v>22</v>
      </c>
      <c r="AB42">
        <v>4</v>
      </c>
      <c r="AC42">
        <v>32</v>
      </c>
    </row>
    <row r="43" spans="3:29" x14ac:dyDescent="0.2">
      <c r="C43" s="1" t="s">
        <v>35</v>
      </c>
      <c r="D43">
        <v>0</v>
      </c>
      <c r="E43">
        <v>1</v>
      </c>
      <c r="F43">
        <v>0</v>
      </c>
      <c r="G43">
        <v>1</v>
      </c>
      <c r="H43" s="3">
        <f t="shared" si="2"/>
        <v>1.5857913098636219E-4</v>
      </c>
      <c r="K43" s="1">
        <v>482</v>
      </c>
      <c r="L43">
        <v>2</v>
      </c>
      <c r="M43">
        <v>6</v>
      </c>
      <c r="N43">
        <v>0</v>
      </c>
      <c r="O43">
        <v>8</v>
      </c>
      <c r="R43" s="1">
        <v>43</v>
      </c>
      <c r="S43">
        <v>20</v>
      </c>
      <c r="T43">
        <v>107</v>
      </c>
      <c r="U43">
        <v>7</v>
      </c>
      <c r="V43">
        <v>134</v>
      </c>
      <c r="W43" s="5">
        <f t="shared" si="1"/>
        <v>1448</v>
      </c>
      <c r="X43" s="3">
        <f t="shared" si="0"/>
        <v>0.23823626192826589</v>
      </c>
      <c r="Y43" s="1">
        <v>30</v>
      </c>
      <c r="Z43">
        <v>11</v>
      </c>
      <c r="AA43">
        <v>10</v>
      </c>
      <c r="AB43">
        <v>4</v>
      </c>
      <c r="AC43">
        <v>25</v>
      </c>
    </row>
    <row r="44" spans="3:29" x14ac:dyDescent="0.2">
      <c r="D44">
        <f>SUM(D24:D43)</f>
        <v>1328</v>
      </c>
      <c r="E44">
        <f>SUM(E24:E43)</f>
        <v>4701</v>
      </c>
      <c r="F44">
        <f>SUM(F24:F43)</f>
        <v>277</v>
      </c>
      <c r="G44">
        <f>SUM(G24:G43)</f>
        <v>6306</v>
      </c>
      <c r="K44" s="1">
        <v>499</v>
      </c>
      <c r="L44">
        <v>1</v>
      </c>
      <c r="M44">
        <v>7</v>
      </c>
      <c r="N44">
        <v>0</v>
      </c>
      <c r="O44">
        <v>8</v>
      </c>
      <c r="R44" s="1">
        <v>44</v>
      </c>
      <c r="S44">
        <v>31</v>
      </c>
      <c r="T44">
        <v>103</v>
      </c>
      <c r="U44">
        <v>5</v>
      </c>
      <c r="V44">
        <v>139</v>
      </c>
      <c r="W44" s="5">
        <f t="shared" si="1"/>
        <v>1587</v>
      </c>
      <c r="X44" s="3">
        <f t="shared" si="0"/>
        <v>0.2611056268509378</v>
      </c>
      <c r="Y44" s="1">
        <v>31</v>
      </c>
      <c r="Z44">
        <v>8</v>
      </c>
      <c r="AA44">
        <v>21</v>
      </c>
      <c r="AB44">
        <v>4</v>
      </c>
      <c r="AC44">
        <v>33</v>
      </c>
    </row>
    <row r="45" spans="3:29" x14ac:dyDescent="0.2">
      <c r="K45" s="1">
        <v>500</v>
      </c>
      <c r="L45">
        <v>6</v>
      </c>
      <c r="M45">
        <v>11</v>
      </c>
      <c r="N45">
        <v>1</v>
      </c>
      <c r="O45">
        <v>18</v>
      </c>
      <c r="R45" s="1">
        <v>45</v>
      </c>
      <c r="S45">
        <v>30</v>
      </c>
      <c r="T45">
        <v>98</v>
      </c>
      <c r="U45">
        <v>4</v>
      </c>
      <c r="V45">
        <v>132</v>
      </c>
      <c r="W45" s="5">
        <f t="shared" si="1"/>
        <v>1719</v>
      </c>
      <c r="X45" s="3">
        <f t="shared" si="0"/>
        <v>0.28282329713721621</v>
      </c>
      <c r="Y45" s="1">
        <v>32</v>
      </c>
      <c r="Z45">
        <v>4</v>
      </c>
      <c r="AA45">
        <v>12</v>
      </c>
      <c r="AB45">
        <v>3</v>
      </c>
      <c r="AC45">
        <v>19</v>
      </c>
    </row>
    <row r="46" spans="3:29" x14ac:dyDescent="0.2">
      <c r="K46" s="1">
        <v>501</v>
      </c>
      <c r="L46">
        <v>3</v>
      </c>
      <c r="M46">
        <v>5</v>
      </c>
      <c r="N46">
        <v>2</v>
      </c>
      <c r="O46">
        <v>10</v>
      </c>
      <c r="R46" s="1">
        <v>46</v>
      </c>
      <c r="S46">
        <v>28</v>
      </c>
      <c r="T46">
        <v>112</v>
      </c>
      <c r="U46">
        <v>7</v>
      </c>
      <c r="V46">
        <v>147</v>
      </c>
      <c r="W46" s="5">
        <f t="shared" si="1"/>
        <v>1866</v>
      </c>
      <c r="X46" s="3">
        <f t="shared" si="0"/>
        <v>0.30700888450148073</v>
      </c>
      <c r="Y46" s="1">
        <v>33</v>
      </c>
      <c r="Z46">
        <v>6</v>
      </c>
      <c r="AA46">
        <v>15</v>
      </c>
      <c r="AB46">
        <v>6</v>
      </c>
      <c r="AC46">
        <v>27</v>
      </c>
    </row>
    <row r="47" spans="3:29" x14ac:dyDescent="0.2">
      <c r="C47" t="str">
        <f>C24</f>
        <v>what</v>
      </c>
      <c r="D47" s="3">
        <f t="shared" ref="D47:F53" si="3">D24/$G24</f>
        <v>0.20531400966183574</v>
      </c>
      <c r="E47" s="3">
        <f t="shared" si="3"/>
        <v>0.75201288244766507</v>
      </c>
      <c r="F47" s="3">
        <f t="shared" si="3"/>
        <v>4.2673107890499197E-2</v>
      </c>
      <c r="H47" s="4">
        <f>H24</f>
        <v>0.59086584205518555</v>
      </c>
      <c r="K47" s="1">
        <v>502</v>
      </c>
      <c r="L47">
        <v>3</v>
      </c>
      <c r="M47">
        <v>9</v>
      </c>
      <c r="N47">
        <v>1</v>
      </c>
      <c r="O47">
        <v>13</v>
      </c>
      <c r="R47" s="1">
        <v>47</v>
      </c>
      <c r="S47">
        <v>25</v>
      </c>
      <c r="T47">
        <v>77</v>
      </c>
      <c r="U47">
        <v>5</v>
      </c>
      <c r="V47">
        <v>107</v>
      </c>
      <c r="W47" s="5">
        <f t="shared" si="1"/>
        <v>1973</v>
      </c>
      <c r="X47" s="3">
        <f t="shared" si="0"/>
        <v>0.32461335965778215</v>
      </c>
      <c r="Y47" s="1">
        <v>34</v>
      </c>
      <c r="Z47">
        <v>0</v>
      </c>
      <c r="AA47">
        <v>13</v>
      </c>
      <c r="AB47">
        <v>3</v>
      </c>
      <c r="AC47">
        <v>16</v>
      </c>
    </row>
    <row r="48" spans="3:29" x14ac:dyDescent="0.2">
      <c r="C48" t="str">
        <f t="shared" ref="C48:C53" si="4">C25</f>
        <v>who</v>
      </c>
      <c r="D48" s="3">
        <f t="shared" si="3"/>
        <v>0.20448179271708683</v>
      </c>
      <c r="E48" s="3">
        <f t="shared" si="3"/>
        <v>0.76050420168067223</v>
      </c>
      <c r="F48" s="3">
        <f t="shared" si="3"/>
        <v>3.5014005602240897E-2</v>
      </c>
      <c r="H48" s="4">
        <f t="shared" ref="H48:H53" si="5">H25</f>
        <v>0.11322549952426261</v>
      </c>
      <c r="K48" s="1">
        <v>503</v>
      </c>
      <c r="L48">
        <v>0</v>
      </c>
      <c r="M48">
        <v>10</v>
      </c>
      <c r="N48">
        <v>0</v>
      </c>
      <c r="O48">
        <v>10</v>
      </c>
      <c r="R48" s="1">
        <v>48</v>
      </c>
      <c r="S48">
        <v>24</v>
      </c>
      <c r="T48">
        <v>104</v>
      </c>
      <c r="U48">
        <v>4</v>
      </c>
      <c r="V48">
        <v>132</v>
      </c>
      <c r="W48" s="5">
        <f t="shared" si="1"/>
        <v>2105</v>
      </c>
      <c r="X48" s="3">
        <f t="shared" si="0"/>
        <v>0.34633102994406056</v>
      </c>
      <c r="Y48" s="1">
        <v>35</v>
      </c>
      <c r="Z48">
        <v>5</v>
      </c>
      <c r="AA48">
        <v>15</v>
      </c>
      <c r="AB48">
        <v>3</v>
      </c>
      <c r="AC48">
        <v>23</v>
      </c>
    </row>
    <row r="49" spans="3:29" x14ac:dyDescent="0.2">
      <c r="C49" t="str">
        <f t="shared" si="4"/>
        <v>how</v>
      </c>
      <c r="D49" s="3">
        <f t="shared" si="3"/>
        <v>0.22975206611570248</v>
      </c>
      <c r="E49" s="3">
        <f t="shared" si="3"/>
        <v>0.71074380165289253</v>
      </c>
      <c r="F49" s="3">
        <f t="shared" si="3"/>
        <v>5.9504132231404959E-2</v>
      </c>
      <c r="H49" s="4">
        <f t="shared" si="5"/>
        <v>9.594037424674913E-2</v>
      </c>
      <c r="K49" s="1">
        <v>505</v>
      </c>
      <c r="L49">
        <v>2</v>
      </c>
      <c r="M49">
        <v>17</v>
      </c>
      <c r="N49">
        <v>1</v>
      </c>
      <c r="O49">
        <v>20</v>
      </c>
      <c r="R49" s="1">
        <v>49</v>
      </c>
      <c r="S49">
        <v>18</v>
      </c>
      <c r="T49">
        <v>82</v>
      </c>
      <c r="U49">
        <v>1</v>
      </c>
      <c r="V49">
        <v>101</v>
      </c>
      <c r="W49" s="5">
        <f t="shared" si="1"/>
        <v>2206</v>
      </c>
      <c r="X49" s="3">
        <f t="shared" si="0"/>
        <v>0.3629483382691675</v>
      </c>
      <c r="Y49" s="1">
        <v>36</v>
      </c>
      <c r="Z49">
        <v>5</v>
      </c>
      <c r="AA49">
        <v>12</v>
      </c>
      <c r="AB49">
        <v>3</v>
      </c>
      <c r="AC49">
        <v>20</v>
      </c>
    </row>
    <row r="50" spans="3:29" x14ac:dyDescent="0.2">
      <c r="C50" t="str">
        <f t="shared" si="4"/>
        <v>when</v>
      </c>
      <c r="D50" s="3">
        <f t="shared" si="3"/>
        <v>0.20142602495543671</v>
      </c>
      <c r="E50" s="3">
        <f t="shared" si="3"/>
        <v>0.77718360071301251</v>
      </c>
      <c r="F50" s="3">
        <f t="shared" si="3"/>
        <v>2.1390374331550801E-2</v>
      </c>
      <c r="H50" s="4">
        <f t="shared" si="5"/>
        <v>8.8962892483349196E-2</v>
      </c>
      <c r="K50" s="1">
        <v>507</v>
      </c>
      <c r="L50">
        <v>2</v>
      </c>
      <c r="M50">
        <v>6</v>
      </c>
      <c r="N50">
        <v>1</v>
      </c>
      <c r="O50">
        <v>9</v>
      </c>
      <c r="R50" s="1">
        <v>50</v>
      </c>
      <c r="S50">
        <v>28</v>
      </c>
      <c r="T50">
        <v>83</v>
      </c>
      <c r="U50">
        <v>7</v>
      </c>
      <c r="V50">
        <v>118</v>
      </c>
      <c r="W50" s="5">
        <f t="shared" si="1"/>
        <v>2324</v>
      </c>
      <c r="X50" s="3">
        <f t="shared" si="0"/>
        <v>0.38236261928265874</v>
      </c>
      <c r="Y50" s="1">
        <v>37</v>
      </c>
      <c r="Z50">
        <v>2</v>
      </c>
      <c r="AA50">
        <v>10</v>
      </c>
      <c r="AB50">
        <v>1</v>
      </c>
      <c r="AC50">
        <v>13</v>
      </c>
    </row>
    <row r="51" spans="3:29" x14ac:dyDescent="0.2">
      <c r="C51" t="str">
        <f t="shared" si="4"/>
        <v>where</v>
      </c>
      <c r="D51" s="3">
        <f t="shared" si="3"/>
        <v>0.24</v>
      </c>
      <c r="E51" s="3">
        <f t="shared" si="3"/>
        <v>0.72</v>
      </c>
      <c r="F51" s="3">
        <f t="shared" si="3"/>
        <v>0.04</v>
      </c>
      <c r="H51" s="4">
        <f t="shared" si="5"/>
        <v>4.3609261021249603E-2</v>
      </c>
      <c r="K51" s="1">
        <v>508</v>
      </c>
      <c r="L51">
        <v>4</v>
      </c>
      <c r="M51">
        <v>22</v>
      </c>
      <c r="N51">
        <v>1</v>
      </c>
      <c r="O51">
        <v>27</v>
      </c>
      <c r="R51" s="1">
        <v>51</v>
      </c>
      <c r="S51">
        <v>18</v>
      </c>
      <c r="T51">
        <v>107</v>
      </c>
      <c r="U51">
        <v>1</v>
      </c>
      <c r="V51">
        <v>126</v>
      </c>
      <c r="W51" s="5">
        <f t="shared" si="1"/>
        <v>2450</v>
      </c>
      <c r="X51" s="3">
        <f t="shared" si="0"/>
        <v>0.40309312273774267</v>
      </c>
      <c r="Y51" s="1">
        <v>38</v>
      </c>
      <c r="Z51">
        <v>5</v>
      </c>
      <c r="AA51">
        <v>11</v>
      </c>
      <c r="AB51">
        <v>4</v>
      </c>
      <c r="AC51">
        <v>20</v>
      </c>
    </row>
    <row r="52" spans="3:29" x14ac:dyDescent="0.2">
      <c r="C52" t="str">
        <f t="shared" si="4"/>
        <v>which</v>
      </c>
      <c r="D52" s="3">
        <f t="shared" si="3"/>
        <v>0.22992700729927007</v>
      </c>
      <c r="E52" s="3">
        <f t="shared" si="3"/>
        <v>0.73722627737226276</v>
      </c>
      <c r="F52" s="3">
        <f t="shared" si="3"/>
        <v>3.2846715328467155E-2</v>
      </c>
      <c r="H52" s="4">
        <f t="shared" si="5"/>
        <v>4.3450681890263243E-2</v>
      </c>
      <c r="K52" s="1">
        <v>510</v>
      </c>
      <c r="L52">
        <v>3</v>
      </c>
      <c r="M52">
        <v>14</v>
      </c>
      <c r="N52">
        <v>0</v>
      </c>
      <c r="O52">
        <v>17</v>
      </c>
      <c r="R52" s="1">
        <v>52</v>
      </c>
      <c r="S52">
        <v>23</v>
      </c>
      <c r="T52">
        <v>107</v>
      </c>
      <c r="U52">
        <v>4</v>
      </c>
      <c r="V52">
        <v>134</v>
      </c>
      <c r="W52" s="5">
        <f t="shared" si="1"/>
        <v>2584</v>
      </c>
      <c r="X52" s="3">
        <f t="shared" si="0"/>
        <v>0.42513984863441923</v>
      </c>
      <c r="Y52" s="1">
        <v>39</v>
      </c>
      <c r="Z52">
        <v>6</v>
      </c>
      <c r="AA52">
        <v>11</v>
      </c>
      <c r="AB52">
        <v>4</v>
      </c>
      <c r="AC52">
        <v>21</v>
      </c>
    </row>
    <row r="53" spans="3:29" x14ac:dyDescent="0.2">
      <c r="C53" t="str">
        <f t="shared" si="4"/>
        <v>why</v>
      </c>
      <c r="D53" s="3">
        <f t="shared" si="3"/>
        <v>0.2391304347826087</v>
      </c>
      <c r="E53" s="3">
        <f t="shared" si="3"/>
        <v>0.58695652173913049</v>
      </c>
      <c r="F53" s="3">
        <f t="shared" si="3"/>
        <v>0.17391304347826086</v>
      </c>
      <c r="H53" s="4">
        <f t="shared" si="5"/>
        <v>1.4589280050745322E-2</v>
      </c>
      <c r="K53" s="1">
        <v>511</v>
      </c>
      <c r="L53">
        <v>5</v>
      </c>
      <c r="M53">
        <v>4</v>
      </c>
      <c r="N53">
        <v>0</v>
      </c>
      <c r="O53">
        <v>9</v>
      </c>
      <c r="R53" s="1">
        <v>53</v>
      </c>
      <c r="S53">
        <v>25</v>
      </c>
      <c r="T53">
        <v>92</v>
      </c>
      <c r="U53">
        <v>5</v>
      </c>
      <c r="V53">
        <v>122</v>
      </c>
      <c r="W53" s="5">
        <f t="shared" si="1"/>
        <v>2706</v>
      </c>
      <c r="X53" s="3">
        <f t="shared" si="0"/>
        <v>0.44521224086870681</v>
      </c>
      <c r="Y53" s="1">
        <v>40</v>
      </c>
      <c r="Z53">
        <v>2</v>
      </c>
      <c r="AA53">
        <v>10</v>
      </c>
      <c r="AB53">
        <v>3</v>
      </c>
      <c r="AC53">
        <v>15</v>
      </c>
    </row>
    <row r="54" spans="3:29" x14ac:dyDescent="0.2">
      <c r="D54" s="2"/>
      <c r="E54" s="2"/>
      <c r="F54" s="2"/>
      <c r="K54" s="1">
        <v>513</v>
      </c>
      <c r="L54">
        <v>7</v>
      </c>
      <c r="M54">
        <v>16</v>
      </c>
      <c r="N54">
        <v>0</v>
      </c>
      <c r="O54">
        <v>23</v>
      </c>
      <c r="R54" s="1">
        <v>54</v>
      </c>
      <c r="S54">
        <v>23</v>
      </c>
      <c r="T54">
        <v>114</v>
      </c>
      <c r="U54">
        <v>2</v>
      </c>
      <c r="V54">
        <v>139</v>
      </c>
      <c r="W54" s="5">
        <f t="shared" si="1"/>
        <v>2845</v>
      </c>
      <c r="X54" s="3">
        <f t="shared" si="0"/>
        <v>0.46808160579137875</v>
      </c>
      <c r="Y54" s="1">
        <v>41</v>
      </c>
      <c r="Z54">
        <v>3</v>
      </c>
      <c r="AA54">
        <v>9</v>
      </c>
      <c r="AB54">
        <v>3</v>
      </c>
      <c r="AC54">
        <v>15</v>
      </c>
    </row>
    <row r="55" spans="3:29" x14ac:dyDescent="0.2">
      <c r="K55" s="1">
        <v>514</v>
      </c>
      <c r="L55">
        <v>0</v>
      </c>
      <c r="M55">
        <v>5</v>
      </c>
      <c r="N55">
        <v>0</v>
      </c>
      <c r="O55">
        <v>5</v>
      </c>
      <c r="R55" s="1">
        <v>55</v>
      </c>
      <c r="S55">
        <v>33</v>
      </c>
      <c r="T55">
        <v>92</v>
      </c>
      <c r="U55">
        <v>6</v>
      </c>
      <c r="V55">
        <v>131</v>
      </c>
      <c r="W55" s="5">
        <f t="shared" si="1"/>
        <v>2976</v>
      </c>
      <c r="X55" s="3">
        <f t="shared" si="0"/>
        <v>0.48963474827245806</v>
      </c>
      <c r="Y55" s="1">
        <v>42</v>
      </c>
      <c r="Z55">
        <v>2</v>
      </c>
      <c r="AA55">
        <v>4</v>
      </c>
      <c r="AB55">
        <v>2</v>
      </c>
      <c r="AC55">
        <v>8</v>
      </c>
    </row>
    <row r="56" spans="3:29" x14ac:dyDescent="0.2">
      <c r="K56" s="1">
        <v>516</v>
      </c>
      <c r="L56">
        <v>5</v>
      </c>
      <c r="M56">
        <v>11</v>
      </c>
      <c r="N56">
        <v>1</v>
      </c>
      <c r="O56">
        <v>17</v>
      </c>
      <c r="R56" s="1">
        <v>56</v>
      </c>
      <c r="S56">
        <v>27</v>
      </c>
      <c r="T56">
        <v>90</v>
      </c>
      <c r="U56">
        <v>8</v>
      </c>
      <c r="V56">
        <v>125</v>
      </c>
      <c r="W56" s="5">
        <f t="shared" si="1"/>
        <v>3101</v>
      </c>
      <c r="X56" s="3">
        <f t="shared" si="0"/>
        <v>0.51020072392234284</v>
      </c>
      <c r="Y56" s="1">
        <v>43</v>
      </c>
      <c r="Z56">
        <v>1</v>
      </c>
      <c r="AA56">
        <v>5</v>
      </c>
      <c r="AB56">
        <v>2</v>
      </c>
      <c r="AC56">
        <v>8</v>
      </c>
    </row>
    <row r="57" spans="3:29" x14ac:dyDescent="0.2">
      <c r="K57" s="1">
        <v>518</v>
      </c>
      <c r="L57">
        <v>1</v>
      </c>
      <c r="M57">
        <v>9</v>
      </c>
      <c r="N57">
        <v>0</v>
      </c>
      <c r="O57">
        <v>10</v>
      </c>
      <c r="R57" s="1">
        <v>57</v>
      </c>
      <c r="S57">
        <v>24</v>
      </c>
      <c r="T57">
        <v>100</v>
      </c>
      <c r="U57">
        <v>4</v>
      </c>
      <c r="V57">
        <v>128</v>
      </c>
      <c r="W57" s="5">
        <f t="shared" si="1"/>
        <v>3229</v>
      </c>
      <c r="X57" s="3">
        <f t="shared" si="0"/>
        <v>0.53126028298782491</v>
      </c>
      <c r="Y57" s="1">
        <v>44</v>
      </c>
      <c r="Z57">
        <v>4</v>
      </c>
      <c r="AA57">
        <v>7</v>
      </c>
      <c r="AB57">
        <v>6</v>
      </c>
      <c r="AC57">
        <v>17</v>
      </c>
    </row>
    <row r="58" spans="3:29" x14ac:dyDescent="0.2">
      <c r="K58" s="1">
        <v>519</v>
      </c>
      <c r="L58">
        <v>8</v>
      </c>
      <c r="M58">
        <v>18</v>
      </c>
      <c r="N58">
        <v>1</v>
      </c>
      <c r="O58">
        <v>27</v>
      </c>
      <c r="R58" s="1">
        <v>58</v>
      </c>
      <c r="S58">
        <v>19</v>
      </c>
      <c r="T58">
        <v>105</v>
      </c>
      <c r="U58">
        <v>4</v>
      </c>
      <c r="V58">
        <v>128</v>
      </c>
      <c r="W58" s="5">
        <f t="shared" si="1"/>
        <v>3357</v>
      </c>
      <c r="X58" s="3">
        <f t="shared" si="0"/>
        <v>0.55231984205330698</v>
      </c>
      <c r="Y58" s="1">
        <v>45</v>
      </c>
      <c r="Z58">
        <v>3</v>
      </c>
      <c r="AA58">
        <v>5</v>
      </c>
      <c r="AB58">
        <v>4</v>
      </c>
      <c r="AC58">
        <v>12</v>
      </c>
    </row>
    <row r="59" spans="3:29" x14ac:dyDescent="0.2">
      <c r="K59" s="1">
        <v>520</v>
      </c>
      <c r="L59">
        <v>5</v>
      </c>
      <c r="M59">
        <v>11</v>
      </c>
      <c r="N59">
        <v>0</v>
      </c>
      <c r="O59">
        <v>16</v>
      </c>
      <c r="R59" s="1">
        <v>59</v>
      </c>
      <c r="S59">
        <v>32</v>
      </c>
      <c r="T59">
        <v>115</v>
      </c>
      <c r="U59">
        <v>4</v>
      </c>
      <c r="V59">
        <v>151</v>
      </c>
      <c r="W59" s="5">
        <f t="shared" si="1"/>
        <v>3508</v>
      </c>
      <c r="X59" s="3">
        <f t="shared" si="0"/>
        <v>0.57716354063836783</v>
      </c>
      <c r="Y59" s="1">
        <v>46</v>
      </c>
      <c r="Z59">
        <v>3</v>
      </c>
      <c r="AA59">
        <v>9</v>
      </c>
      <c r="AB59">
        <v>3</v>
      </c>
      <c r="AC59">
        <v>15</v>
      </c>
    </row>
    <row r="60" spans="3:29" x14ac:dyDescent="0.2">
      <c r="K60" s="1">
        <v>522</v>
      </c>
      <c r="L60">
        <v>15</v>
      </c>
      <c r="M60">
        <v>24</v>
      </c>
      <c r="N60">
        <v>1</v>
      </c>
      <c r="O60">
        <v>40</v>
      </c>
      <c r="R60" s="1">
        <v>60</v>
      </c>
      <c r="S60">
        <v>32</v>
      </c>
      <c r="T60">
        <v>93</v>
      </c>
      <c r="U60">
        <v>4</v>
      </c>
      <c r="V60">
        <v>129</v>
      </c>
      <c r="W60" s="5">
        <f t="shared" si="1"/>
        <v>3637</v>
      </c>
      <c r="X60" s="3">
        <f t="shared" si="0"/>
        <v>0.59838762750904906</v>
      </c>
      <c r="Y60" s="1">
        <v>47</v>
      </c>
      <c r="Z60">
        <v>3</v>
      </c>
      <c r="AA60">
        <v>4</v>
      </c>
      <c r="AB60">
        <v>2</v>
      </c>
      <c r="AC60">
        <v>9</v>
      </c>
    </row>
    <row r="61" spans="3:29" x14ac:dyDescent="0.2">
      <c r="K61" s="1">
        <v>523</v>
      </c>
      <c r="L61">
        <v>1</v>
      </c>
      <c r="M61">
        <v>7</v>
      </c>
      <c r="N61">
        <v>1</v>
      </c>
      <c r="O61">
        <v>9</v>
      </c>
      <c r="R61" s="1">
        <v>61</v>
      </c>
      <c r="S61">
        <v>25</v>
      </c>
      <c r="T61">
        <v>84</v>
      </c>
      <c r="U61">
        <v>4</v>
      </c>
      <c r="V61">
        <v>113</v>
      </c>
      <c r="W61" s="5">
        <f t="shared" si="1"/>
        <v>3750</v>
      </c>
      <c r="X61" s="3">
        <f t="shared" si="0"/>
        <v>0.61697926949654491</v>
      </c>
      <c r="Y61" s="1">
        <v>48</v>
      </c>
      <c r="Z61">
        <v>1</v>
      </c>
      <c r="AA61">
        <v>6</v>
      </c>
      <c r="AB61">
        <v>4</v>
      </c>
      <c r="AC61">
        <v>11</v>
      </c>
    </row>
    <row r="62" spans="3:29" x14ac:dyDescent="0.2">
      <c r="K62" s="1">
        <v>524</v>
      </c>
      <c r="L62">
        <v>4</v>
      </c>
      <c r="M62">
        <v>23</v>
      </c>
      <c r="N62">
        <v>0</v>
      </c>
      <c r="O62">
        <v>27</v>
      </c>
      <c r="R62" s="1">
        <v>62</v>
      </c>
      <c r="S62">
        <v>24</v>
      </c>
      <c r="T62">
        <v>84</v>
      </c>
      <c r="U62">
        <v>7</v>
      </c>
      <c r="V62">
        <v>115</v>
      </c>
      <c r="W62" s="5">
        <f t="shared" si="1"/>
        <v>3865</v>
      </c>
      <c r="X62" s="3">
        <f t="shared" si="0"/>
        <v>0.63589996709443897</v>
      </c>
      <c r="Y62" s="1">
        <v>49</v>
      </c>
      <c r="Z62">
        <v>2</v>
      </c>
      <c r="AA62">
        <v>2</v>
      </c>
      <c r="AB62">
        <v>1</v>
      </c>
      <c r="AC62">
        <v>5</v>
      </c>
    </row>
    <row r="63" spans="3:29" x14ac:dyDescent="0.2">
      <c r="K63" s="1">
        <v>527</v>
      </c>
      <c r="L63">
        <v>5</v>
      </c>
      <c r="M63">
        <v>13</v>
      </c>
      <c r="N63">
        <v>1</v>
      </c>
      <c r="O63">
        <v>19</v>
      </c>
      <c r="R63" s="1">
        <v>63</v>
      </c>
      <c r="S63">
        <v>22</v>
      </c>
      <c r="T63">
        <v>70</v>
      </c>
      <c r="U63">
        <v>4</v>
      </c>
      <c r="V63">
        <v>96</v>
      </c>
      <c r="W63" s="5">
        <f t="shared" si="1"/>
        <v>3961</v>
      </c>
      <c r="X63" s="3">
        <f t="shared" si="0"/>
        <v>0.65169463639355052</v>
      </c>
      <c r="Y63" s="1">
        <v>50</v>
      </c>
      <c r="Z63">
        <v>2</v>
      </c>
      <c r="AA63">
        <v>1</v>
      </c>
      <c r="AB63">
        <v>2</v>
      </c>
      <c r="AC63">
        <v>5</v>
      </c>
    </row>
    <row r="64" spans="3:29" x14ac:dyDescent="0.2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30</v>
      </c>
      <c r="T64">
        <v>71</v>
      </c>
      <c r="U64">
        <v>7</v>
      </c>
      <c r="V64">
        <v>108</v>
      </c>
      <c r="W64" s="5">
        <f t="shared" si="1"/>
        <v>4069</v>
      </c>
      <c r="X64" s="3">
        <f t="shared" si="0"/>
        <v>0.66946363935505104</v>
      </c>
      <c r="Y64" s="1">
        <v>51</v>
      </c>
      <c r="Z64">
        <v>4</v>
      </c>
      <c r="AA64">
        <v>4</v>
      </c>
      <c r="AB64">
        <v>0</v>
      </c>
      <c r="AC64">
        <v>8</v>
      </c>
    </row>
    <row r="65" spans="11:29" x14ac:dyDescent="0.2">
      <c r="K65" s="1">
        <v>531</v>
      </c>
      <c r="L65">
        <v>11</v>
      </c>
      <c r="M65">
        <v>46</v>
      </c>
      <c r="N65">
        <v>2</v>
      </c>
      <c r="O65">
        <v>59</v>
      </c>
      <c r="R65" s="1">
        <v>65</v>
      </c>
      <c r="S65">
        <v>21</v>
      </c>
      <c r="T65">
        <v>74</v>
      </c>
      <c r="U65">
        <v>2</v>
      </c>
      <c r="V65">
        <v>97</v>
      </c>
      <c r="W65" s="5">
        <f t="shared" si="1"/>
        <v>4166</v>
      </c>
      <c r="X65" s="3">
        <f t="shared" si="0"/>
        <v>0.68542283645936164</v>
      </c>
      <c r="Y65" s="1">
        <v>52</v>
      </c>
      <c r="Z65">
        <v>1</v>
      </c>
      <c r="AA65">
        <v>5</v>
      </c>
      <c r="AB65">
        <v>1</v>
      </c>
      <c r="AC65">
        <v>7</v>
      </c>
    </row>
    <row r="66" spans="11:29" x14ac:dyDescent="0.2">
      <c r="K66" s="1">
        <v>532</v>
      </c>
      <c r="L66">
        <v>1</v>
      </c>
      <c r="M66">
        <v>8</v>
      </c>
      <c r="N66">
        <v>0</v>
      </c>
      <c r="O66">
        <v>9</v>
      </c>
      <c r="R66" s="1">
        <v>66</v>
      </c>
      <c r="S66">
        <v>17</v>
      </c>
      <c r="T66">
        <v>68</v>
      </c>
      <c r="U66">
        <v>3</v>
      </c>
      <c r="V66">
        <v>88</v>
      </c>
      <c r="W66" s="5">
        <f t="shared" si="1"/>
        <v>4254</v>
      </c>
      <c r="X66" s="3">
        <f t="shared" si="0"/>
        <v>0.69990128331688051</v>
      </c>
      <c r="Y66" s="1">
        <v>53</v>
      </c>
      <c r="Z66">
        <v>0</v>
      </c>
      <c r="AA66">
        <v>2</v>
      </c>
      <c r="AB66">
        <v>1</v>
      </c>
      <c r="AC66">
        <v>3</v>
      </c>
    </row>
    <row r="67" spans="11:29" x14ac:dyDescent="0.2">
      <c r="K67" s="1">
        <v>534</v>
      </c>
      <c r="L67">
        <v>5</v>
      </c>
      <c r="M67">
        <v>5</v>
      </c>
      <c r="N67">
        <v>0</v>
      </c>
      <c r="O67">
        <v>10</v>
      </c>
      <c r="R67" s="1">
        <v>67</v>
      </c>
      <c r="S67">
        <v>24</v>
      </c>
      <c r="T67">
        <v>67</v>
      </c>
      <c r="U67">
        <v>9</v>
      </c>
      <c r="V67">
        <v>100</v>
      </c>
      <c r="W67" s="5">
        <f t="shared" si="1"/>
        <v>4354</v>
      </c>
      <c r="X67" s="3">
        <f t="shared" si="0"/>
        <v>0.71635406383678846</v>
      </c>
      <c r="Y67" s="1">
        <v>54</v>
      </c>
      <c r="Z67">
        <v>0</v>
      </c>
      <c r="AA67">
        <v>0</v>
      </c>
      <c r="AB67">
        <v>2</v>
      </c>
      <c r="AC67">
        <v>2</v>
      </c>
    </row>
    <row r="68" spans="11:29" x14ac:dyDescent="0.2">
      <c r="K68" s="1">
        <v>535</v>
      </c>
      <c r="L68">
        <v>5</v>
      </c>
      <c r="M68">
        <v>23</v>
      </c>
      <c r="N68">
        <v>1</v>
      </c>
      <c r="O68">
        <v>29</v>
      </c>
      <c r="R68" s="1">
        <v>68</v>
      </c>
      <c r="S68">
        <v>8</v>
      </c>
      <c r="T68">
        <v>53</v>
      </c>
      <c r="U68">
        <v>6</v>
      </c>
      <c r="V68">
        <v>67</v>
      </c>
      <c r="W68" s="5">
        <f t="shared" si="1"/>
        <v>4421</v>
      </c>
      <c r="X68" s="3">
        <f t="shared" si="0"/>
        <v>0.72737742678512673</v>
      </c>
      <c r="Y68" s="1">
        <v>55</v>
      </c>
      <c r="Z68">
        <v>1</v>
      </c>
      <c r="AA68">
        <v>6</v>
      </c>
      <c r="AB68">
        <v>1</v>
      </c>
      <c r="AC68">
        <v>8</v>
      </c>
    </row>
    <row r="69" spans="11:29" x14ac:dyDescent="0.2">
      <c r="K69" s="1">
        <v>536</v>
      </c>
      <c r="L69">
        <v>4</v>
      </c>
      <c r="M69">
        <v>16</v>
      </c>
      <c r="N69">
        <v>0</v>
      </c>
      <c r="O69">
        <v>20</v>
      </c>
      <c r="R69" s="1">
        <v>69</v>
      </c>
      <c r="S69">
        <v>14</v>
      </c>
      <c r="T69">
        <v>55</v>
      </c>
      <c r="U69">
        <v>1</v>
      </c>
      <c r="V69">
        <v>70</v>
      </c>
      <c r="W69" s="5">
        <f t="shared" si="1"/>
        <v>4491</v>
      </c>
      <c r="X69" s="3">
        <f t="shared" si="0"/>
        <v>0.73889437314906214</v>
      </c>
      <c r="Y69" s="1">
        <v>56</v>
      </c>
      <c r="Z69">
        <v>2</v>
      </c>
      <c r="AA69">
        <v>0</v>
      </c>
      <c r="AB69">
        <v>2</v>
      </c>
      <c r="AC69">
        <v>4</v>
      </c>
    </row>
    <row r="70" spans="11:29" x14ac:dyDescent="0.2">
      <c r="K70" s="1">
        <v>538</v>
      </c>
      <c r="L70">
        <v>1</v>
      </c>
      <c r="M70">
        <v>12</v>
      </c>
      <c r="N70">
        <v>1</v>
      </c>
      <c r="O70">
        <v>14</v>
      </c>
      <c r="R70" s="1">
        <v>70</v>
      </c>
      <c r="S70">
        <v>16</v>
      </c>
      <c r="T70">
        <v>64</v>
      </c>
      <c r="U70">
        <v>4</v>
      </c>
      <c r="V70">
        <v>84</v>
      </c>
      <c r="W70" s="5">
        <f t="shared" si="1"/>
        <v>4575</v>
      </c>
      <c r="X70" s="3">
        <f t="shared" si="0"/>
        <v>0.75271470878578484</v>
      </c>
      <c r="Y70" s="1">
        <v>57</v>
      </c>
      <c r="Z70">
        <v>1</v>
      </c>
      <c r="AA70">
        <v>5</v>
      </c>
      <c r="AB70">
        <v>1</v>
      </c>
      <c r="AC70">
        <v>7</v>
      </c>
    </row>
    <row r="71" spans="11:29" x14ac:dyDescent="0.2">
      <c r="K71" s="1">
        <v>539</v>
      </c>
      <c r="L71">
        <v>2</v>
      </c>
      <c r="M71">
        <v>28</v>
      </c>
      <c r="N71">
        <v>1</v>
      </c>
      <c r="O71">
        <v>31</v>
      </c>
      <c r="R71" s="1">
        <v>71</v>
      </c>
      <c r="S71">
        <v>17</v>
      </c>
      <c r="T71">
        <v>46</v>
      </c>
      <c r="U71">
        <v>2</v>
      </c>
      <c r="V71">
        <v>65</v>
      </c>
      <c r="W71" s="5">
        <f t="shared" si="1"/>
        <v>4640</v>
      </c>
      <c r="X71" s="3">
        <f t="shared" si="0"/>
        <v>0.76340901612372492</v>
      </c>
      <c r="Y71" s="1">
        <v>58</v>
      </c>
      <c r="Z71">
        <v>2</v>
      </c>
      <c r="AA71">
        <v>2</v>
      </c>
      <c r="AB71">
        <v>0</v>
      </c>
      <c r="AC71">
        <v>4</v>
      </c>
    </row>
    <row r="72" spans="11:29" x14ac:dyDescent="0.2">
      <c r="K72" s="1">
        <v>541</v>
      </c>
      <c r="L72">
        <v>3</v>
      </c>
      <c r="M72">
        <v>6</v>
      </c>
      <c r="N72">
        <v>1</v>
      </c>
      <c r="O72">
        <v>10</v>
      </c>
      <c r="R72" s="1">
        <v>72</v>
      </c>
      <c r="S72">
        <v>13</v>
      </c>
      <c r="T72">
        <v>48</v>
      </c>
      <c r="U72">
        <v>2</v>
      </c>
      <c r="V72">
        <v>63</v>
      </c>
      <c r="W72" s="5">
        <f t="shared" si="1"/>
        <v>4703</v>
      </c>
      <c r="X72" s="3">
        <f t="shared" si="0"/>
        <v>0.77377426785126691</v>
      </c>
      <c r="Y72" s="1">
        <v>59</v>
      </c>
      <c r="Z72">
        <v>2</v>
      </c>
      <c r="AA72">
        <v>2</v>
      </c>
      <c r="AB72">
        <v>3</v>
      </c>
      <c r="AC72">
        <v>7</v>
      </c>
    </row>
    <row r="73" spans="11:29" x14ac:dyDescent="0.2">
      <c r="K73" s="1">
        <v>542</v>
      </c>
      <c r="L73">
        <v>5</v>
      </c>
      <c r="M73">
        <v>4</v>
      </c>
      <c r="N73">
        <v>1</v>
      </c>
      <c r="O73">
        <v>10</v>
      </c>
      <c r="R73" s="1">
        <v>73</v>
      </c>
      <c r="S73">
        <v>9</v>
      </c>
      <c r="T73">
        <v>47</v>
      </c>
      <c r="U73">
        <v>1</v>
      </c>
      <c r="V73">
        <v>57</v>
      </c>
      <c r="W73" s="5">
        <f t="shared" si="1"/>
        <v>4760</v>
      </c>
      <c r="X73" s="3">
        <f t="shared" si="0"/>
        <v>0.7831523527476143</v>
      </c>
      <c r="Y73" s="1">
        <v>60</v>
      </c>
      <c r="Z73">
        <v>0</v>
      </c>
      <c r="AA73">
        <v>3</v>
      </c>
      <c r="AB73">
        <v>3</v>
      </c>
      <c r="AC73">
        <v>6</v>
      </c>
    </row>
    <row r="74" spans="11:29" x14ac:dyDescent="0.2">
      <c r="K74" s="1">
        <v>543</v>
      </c>
      <c r="L74">
        <v>4</v>
      </c>
      <c r="M74">
        <v>4</v>
      </c>
      <c r="N74">
        <v>0</v>
      </c>
      <c r="O74">
        <v>8</v>
      </c>
      <c r="R74" s="1">
        <v>74</v>
      </c>
      <c r="S74">
        <v>12</v>
      </c>
      <c r="T74">
        <v>45</v>
      </c>
      <c r="U74">
        <v>3</v>
      </c>
      <c r="V74">
        <v>60</v>
      </c>
      <c r="W74" s="5">
        <f t="shared" si="1"/>
        <v>4820</v>
      </c>
      <c r="X74" s="3">
        <f t="shared" si="0"/>
        <v>0.79302402105955905</v>
      </c>
      <c r="Y74" s="1">
        <v>61</v>
      </c>
      <c r="Z74">
        <v>0</v>
      </c>
      <c r="AA74">
        <v>2</v>
      </c>
      <c r="AB74">
        <v>0</v>
      </c>
      <c r="AC74">
        <v>2</v>
      </c>
    </row>
    <row r="75" spans="11:29" x14ac:dyDescent="0.2">
      <c r="K75" s="1">
        <v>544</v>
      </c>
      <c r="L75">
        <v>1</v>
      </c>
      <c r="M75">
        <v>9</v>
      </c>
      <c r="N75">
        <v>0</v>
      </c>
      <c r="O75">
        <v>10</v>
      </c>
      <c r="R75" s="1">
        <v>75</v>
      </c>
      <c r="S75">
        <v>14</v>
      </c>
      <c r="T75">
        <v>52</v>
      </c>
      <c r="U75">
        <v>3</v>
      </c>
      <c r="V75">
        <v>69</v>
      </c>
      <c r="W75" s="5">
        <f t="shared" si="1"/>
        <v>4889</v>
      </c>
      <c r="X75" s="3">
        <f t="shared" si="0"/>
        <v>0.80437643961829552</v>
      </c>
      <c r="Y75" s="1">
        <v>62</v>
      </c>
      <c r="Z75">
        <v>1</v>
      </c>
      <c r="AA75">
        <v>2</v>
      </c>
      <c r="AB75">
        <v>2</v>
      </c>
      <c r="AC75">
        <v>5</v>
      </c>
    </row>
    <row r="76" spans="11:29" x14ac:dyDescent="0.2">
      <c r="K76" s="1">
        <v>545</v>
      </c>
      <c r="L76">
        <v>2</v>
      </c>
      <c r="M76">
        <v>16</v>
      </c>
      <c r="N76">
        <v>1</v>
      </c>
      <c r="O76">
        <v>19</v>
      </c>
      <c r="R76" s="1">
        <v>76</v>
      </c>
      <c r="S76">
        <v>16</v>
      </c>
      <c r="T76">
        <v>35</v>
      </c>
      <c r="U76">
        <v>2</v>
      </c>
      <c r="V76">
        <v>53</v>
      </c>
      <c r="W76" s="5">
        <f t="shared" si="1"/>
        <v>4942</v>
      </c>
      <c r="X76" s="3">
        <f t="shared" si="0"/>
        <v>0.81309641329384663</v>
      </c>
      <c r="Y76" s="1">
        <v>63</v>
      </c>
      <c r="Z76">
        <v>0</v>
      </c>
      <c r="AA76">
        <v>4</v>
      </c>
      <c r="AB76">
        <v>1</v>
      </c>
      <c r="AC76">
        <v>5</v>
      </c>
    </row>
    <row r="77" spans="11:29" x14ac:dyDescent="0.2">
      <c r="K77" s="1">
        <v>546</v>
      </c>
      <c r="L77">
        <v>3</v>
      </c>
      <c r="M77">
        <v>7</v>
      </c>
      <c r="N77">
        <v>0</v>
      </c>
      <c r="O77">
        <v>10</v>
      </c>
      <c r="R77" s="1">
        <v>77</v>
      </c>
      <c r="S77">
        <v>10</v>
      </c>
      <c r="T77">
        <v>45</v>
      </c>
      <c r="U77">
        <v>1</v>
      </c>
      <c r="V77">
        <v>56</v>
      </c>
      <c r="W77" s="5">
        <f t="shared" si="1"/>
        <v>4998</v>
      </c>
      <c r="X77" s="3">
        <f t="shared" si="0"/>
        <v>0.82230997038499509</v>
      </c>
      <c r="Y77" s="1">
        <v>64</v>
      </c>
      <c r="Z77">
        <v>2</v>
      </c>
      <c r="AA77">
        <v>1</v>
      </c>
      <c r="AB77">
        <v>2</v>
      </c>
      <c r="AC77">
        <v>5</v>
      </c>
    </row>
    <row r="78" spans="11:29" x14ac:dyDescent="0.2">
      <c r="K78" s="1">
        <v>548</v>
      </c>
      <c r="L78">
        <v>0</v>
      </c>
      <c r="M78">
        <v>7</v>
      </c>
      <c r="N78">
        <v>1</v>
      </c>
      <c r="O78">
        <v>8</v>
      </c>
      <c r="R78" s="1">
        <v>78</v>
      </c>
      <c r="S78">
        <v>15</v>
      </c>
      <c r="T78">
        <v>46</v>
      </c>
      <c r="U78">
        <v>4</v>
      </c>
      <c r="V78">
        <v>65</v>
      </c>
      <c r="W78" s="5">
        <f t="shared" si="1"/>
        <v>5063</v>
      </c>
      <c r="X78" s="3">
        <f t="shared" ref="X78:X141" si="6">W78/$V$157</f>
        <v>0.83300427772293517</v>
      </c>
      <c r="Y78" s="1">
        <v>65</v>
      </c>
      <c r="Z78">
        <v>0</v>
      </c>
      <c r="AA78">
        <v>2</v>
      </c>
      <c r="AB78">
        <v>0</v>
      </c>
      <c r="AC78">
        <v>2</v>
      </c>
    </row>
    <row r="79" spans="11:29" x14ac:dyDescent="0.2">
      <c r="K79" s="1">
        <v>549</v>
      </c>
      <c r="L79">
        <v>0</v>
      </c>
      <c r="M79">
        <v>9</v>
      </c>
      <c r="N79">
        <v>0</v>
      </c>
      <c r="O79">
        <v>9</v>
      </c>
      <c r="R79" s="1">
        <v>79</v>
      </c>
      <c r="S79">
        <v>13</v>
      </c>
      <c r="T79">
        <v>47</v>
      </c>
      <c r="U79">
        <v>0</v>
      </c>
      <c r="V79">
        <v>60</v>
      </c>
      <c r="W79" s="5">
        <f t="shared" ref="W79:W142" si="7">V79+W78</f>
        <v>5123</v>
      </c>
      <c r="X79" s="3">
        <f t="shared" si="6"/>
        <v>0.84287594603487992</v>
      </c>
      <c r="Y79" s="1">
        <v>66</v>
      </c>
      <c r="Z79">
        <v>2</v>
      </c>
      <c r="AA79">
        <v>4</v>
      </c>
      <c r="AB79">
        <v>0</v>
      </c>
      <c r="AC79">
        <v>6</v>
      </c>
    </row>
    <row r="80" spans="11:29" x14ac:dyDescent="0.2">
      <c r="K80" s="1">
        <v>550</v>
      </c>
      <c r="L80">
        <v>2</v>
      </c>
      <c r="M80">
        <v>8</v>
      </c>
      <c r="N80">
        <v>0</v>
      </c>
      <c r="O80">
        <v>10</v>
      </c>
      <c r="R80" s="1">
        <v>80</v>
      </c>
      <c r="S80">
        <v>11</v>
      </c>
      <c r="T80">
        <v>35</v>
      </c>
      <c r="U80">
        <v>4</v>
      </c>
      <c r="V80">
        <v>50</v>
      </c>
      <c r="W80" s="5">
        <f t="shared" si="7"/>
        <v>5173</v>
      </c>
      <c r="X80" s="3">
        <f t="shared" si="6"/>
        <v>0.85110233629483378</v>
      </c>
      <c r="Y80" s="1">
        <v>67</v>
      </c>
      <c r="Z80">
        <v>0</v>
      </c>
      <c r="AA80">
        <v>1</v>
      </c>
      <c r="AB80">
        <v>2</v>
      </c>
      <c r="AC80">
        <v>3</v>
      </c>
    </row>
    <row r="81" spans="11:29" x14ac:dyDescent="0.2">
      <c r="K81" s="1">
        <v>551</v>
      </c>
      <c r="L81">
        <v>2</v>
      </c>
      <c r="M81">
        <v>7</v>
      </c>
      <c r="N81">
        <v>1</v>
      </c>
      <c r="O81">
        <v>10</v>
      </c>
      <c r="R81" s="1">
        <v>81</v>
      </c>
      <c r="S81">
        <v>8</v>
      </c>
      <c r="T81">
        <v>30</v>
      </c>
      <c r="U81">
        <v>1</v>
      </c>
      <c r="V81">
        <v>39</v>
      </c>
      <c r="W81" s="5">
        <f t="shared" si="7"/>
        <v>5212</v>
      </c>
      <c r="X81" s="3">
        <f t="shared" si="6"/>
        <v>0.85751892069759794</v>
      </c>
      <c r="Y81" s="1">
        <v>68</v>
      </c>
      <c r="Z81">
        <v>0</v>
      </c>
      <c r="AA81">
        <v>0</v>
      </c>
      <c r="AB81">
        <v>2</v>
      </c>
      <c r="AC81">
        <v>2</v>
      </c>
    </row>
    <row r="82" spans="11:29" x14ac:dyDescent="0.2">
      <c r="K82" s="1">
        <v>552</v>
      </c>
      <c r="L82">
        <v>3</v>
      </c>
      <c r="M82">
        <v>14</v>
      </c>
      <c r="N82">
        <v>1</v>
      </c>
      <c r="O82">
        <v>18</v>
      </c>
      <c r="R82" s="1">
        <v>82</v>
      </c>
      <c r="S82">
        <v>8</v>
      </c>
      <c r="T82">
        <v>36</v>
      </c>
      <c r="U82">
        <v>1</v>
      </c>
      <c r="V82">
        <v>45</v>
      </c>
      <c r="W82" s="5">
        <f t="shared" si="7"/>
        <v>5257</v>
      </c>
      <c r="X82" s="3">
        <f t="shared" si="6"/>
        <v>0.86492267193155647</v>
      </c>
      <c r="Y82" s="1">
        <v>69</v>
      </c>
      <c r="Z82">
        <v>0</v>
      </c>
      <c r="AA82">
        <v>1</v>
      </c>
      <c r="AB82">
        <v>2</v>
      </c>
      <c r="AC82">
        <v>3</v>
      </c>
    </row>
    <row r="83" spans="11:29" x14ac:dyDescent="0.2">
      <c r="K83" s="1">
        <v>553</v>
      </c>
      <c r="L83">
        <v>0</v>
      </c>
      <c r="M83">
        <v>9</v>
      </c>
      <c r="N83">
        <v>0</v>
      </c>
      <c r="O83">
        <v>9</v>
      </c>
      <c r="R83" s="1">
        <v>83</v>
      </c>
      <c r="S83">
        <v>12</v>
      </c>
      <c r="T83">
        <v>29</v>
      </c>
      <c r="U83">
        <v>2</v>
      </c>
      <c r="V83">
        <v>43</v>
      </c>
      <c r="W83" s="5">
        <f t="shared" si="7"/>
        <v>5300</v>
      </c>
      <c r="X83" s="3">
        <f t="shared" si="6"/>
        <v>0.87199736755511681</v>
      </c>
      <c r="Y83" s="1">
        <v>70</v>
      </c>
      <c r="Z83">
        <v>1</v>
      </c>
      <c r="AA83">
        <v>5</v>
      </c>
      <c r="AB83">
        <v>0</v>
      </c>
      <c r="AC83">
        <v>6</v>
      </c>
    </row>
    <row r="84" spans="11:29" x14ac:dyDescent="0.2">
      <c r="K84" s="1">
        <v>554</v>
      </c>
      <c r="L84">
        <v>6</v>
      </c>
      <c r="M84">
        <v>10</v>
      </c>
      <c r="N84">
        <v>2</v>
      </c>
      <c r="O84">
        <v>18</v>
      </c>
      <c r="R84" s="1">
        <v>84</v>
      </c>
      <c r="S84">
        <v>15</v>
      </c>
      <c r="T84">
        <v>23</v>
      </c>
      <c r="U84">
        <v>2</v>
      </c>
      <c r="V84">
        <v>40</v>
      </c>
      <c r="W84" s="5">
        <f t="shared" si="7"/>
        <v>5340</v>
      </c>
      <c r="X84" s="3">
        <f t="shared" si="6"/>
        <v>0.87857847976308001</v>
      </c>
      <c r="Y84" s="1">
        <v>71</v>
      </c>
      <c r="Z84">
        <v>2</v>
      </c>
      <c r="AA84">
        <v>2</v>
      </c>
      <c r="AB84">
        <v>0</v>
      </c>
      <c r="AC84">
        <v>4</v>
      </c>
    </row>
    <row r="85" spans="11:29" x14ac:dyDescent="0.2">
      <c r="K85" s="1">
        <v>555</v>
      </c>
      <c r="L85">
        <v>5</v>
      </c>
      <c r="M85">
        <v>15</v>
      </c>
      <c r="N85">
        <v>0</v>
      </c>
      <c r="O85">
        <v>20</v>
      </c>
      <c r="R85" s="1">
        <v>85</v>
      </c>
      <c r="S85">
        <v>9</v>
      </c>
      <c r="T85">
        <v>29</v>
      </c>
      <c r="U85">
        <v>0</v>
      </c>
      <c r="V85">
        <v>38</v>
      </c>
      <c r="W85" s="5">
        <f t="shared" si="7"/>
        <v>5378</v>
      </c>
      <c r="X85" s="3">
        <f t="shared" si="6"/>
        <v>0.8848305363606449</v>
      </c>
      <c r="Y85" s="1">
        <v>72</v>
      </c>
      <c r="Z85">
        <v>0</v>
      </c>
      <c r="AA85">
        <v>1</v>
      </c>
      <c r="AB85">
        <v>1</v>
      </c>
      <c r="AC85">
        <v>2</v>
      </c>
    </row>
    <row r="86" spans="11:29" x14ac:dyDescent="0.2">
      <c r="K86" s="1">
        <v>556</v>
      </c>
      <c r="L86">
        <v>1</v>
      </c>
      <c r="M86">
        <v>9</v>
      </c>
      <c r="N86">
        <v>0</v>
      </c>
      <c r="O86">
        <v>10</v>
      </c>
      <c r="R86" s="1">
        <v>86</v>
      </c>
      <c r="S86">
        <v>9</v>
      </c>
      <c r="T86">
        <v>30</v>
      </c>
      <c r="U86">
        <v>1</v>
      </c>
      <c r="V86">
        <v>40</v>
      </c>
      <c r="W86" s="5">
        <f t="shared" si="7"/>
        <v>5418</v>
      </c>
      <c r="X86" s="3">
        <f t="shared" si="6"/>
        <v>0.89141164856860811</v>
      </c>
      <c r="Y86" s="1">
        <v>73</v>
      </c>
      <c r="Z86">
        <v>0</v>
      </c>
      <c r="AA86">
        <v>1</v>
      </c>
      <c r="AB86">
        <v>4</v>
      </c>
      <c r="AC86">
        <v>5</v>
      </c>
    </row>
    <row r="87" spans="11:29" x14ac:dyDescent="0.2">
      <c r="K87" s="1">
        <v>557</v>
      </c>
      <c r="L87">
        <v>5</v>
      </c>
      <c r="M87">
        <v>4</v>
      </c>
      <c r="N87">
        <v>0</v>
      </c>
      <c r="O87">
        <v>9</v>
      </c>
      <c r="R87" s="1">
        <v>87</v>
      </c>
      <c r="S87">
        <v>9</v>
      </c>
      <c r="T87">
        <v>27</v>
      </c>
      <c r="U87">
        <v>2</v>
      </c>
      <c r="V87">
        <v>38</v>
      </c>
      <c r="W87" s="5">
        <f t="shared" si="7"/>
        <v>5456</v>
      </c>
      <c r="X87" s="3">
        <f t="shared" si="6"/>
        <v>0.89766370516617311</v>
      </c>
      <c r="Y87" s="1">
        <v>74</v>
      </c>
      <c r="Z87">
        <v>0</v>
      </c>
      <c r="AA87">
        <v>1</v>
      </c>
      <c r="AB87">
        <v>0</v>
      </c>
      <c r="AC87">
        <v>1</v>
      </c>
    </row>
    <row r="88" spans="11:29" x14ac:dyDescent="0.2">
      <c r="K88" s="1">
        <v>559</v>
      </c>
      <c r="L88">
        <v>5</v>
      </c>
      <c r="M88">
        <v>12</v>
      </c>
      <c r="N88">
        <v>0</v>
      </c>
      <c r="O88">
        <v>17</v>
      </c>
      <c r="R88" s="1">
        <v>88</v>
      </c>
      <c r="S88">
        <v>5</v>
      </c>
      <c r="T88">
        <v>26</v>
      </c>
      <c r="U88">
        <v>2</v>
      </c>
      <c r="V88">
        <v>33</v>
      </c>
      <c r="W88" s="5">
        <f t="shared" si="7"/>
        <v>5489</v>
      </c>
      <c r="X88" s="3">
        <f t="shared" si="6"/>
        <v>0.90309312273774267</v>
      </c>
      <c r="Y88" s="1">
        <v>75</v>
      </c>
      <c r="Z88">
        <v>0</v>
      </c>
      <c r="AA88">
        <v>1</v>
      </c>
      <c r="AB88">
        <v>1</v>
      </c>
      <c r="AC88">
        <v>2</v>
      </c>
    </row>
    <row r="89" spans="11:29" x14ac:dyDescent="0.2">
      <c r="K89" s="1">
        <v>561</v>
      </c>
      <c r="L89">
        <v>16</v>
      </c>
      <c r="M89">
        <v>37</v>
      </c>
      <c r="N89">
        <v>4</v>
      </c>
      <c r="O89">
        <v>57</v>
      </c>
      <c r="R89" s="1">
        <v>89</v>
      </c>
      <c r="S89">
        <v>13</v>
      </c>
      <c r="T89">
        <v>32</v>
      </c>
      <c r="U89">
        <v>1</v>
      </c>
      <c r="V89">
        <v>46</v>
      </c>
      <c r="W89" s="5">
        <f t="shared" si="7"/>
        <v>5535</v>
      </c>
      <c r="X89" s="3">
        <f t="shared" si="6"/>
        <v>0.91066140177690025</v>
      </c>
      <c r="Y89" s="1">
        <v>76</v>
      </c>
      <c r="Z89">
        <v>3</v>
      </c>
      <c r="AA89">
        <v>1</v>
      </c>
      <c r="AB89">
        <v>2</v>
      </c>
      <c r="AC89">
        <v>6</v>
      </c>
    </row>
    <row r="90" spans="11:29" x14ac:dyDescent="0.2">
      <c r="K90" s="1">
        <v>562</v>
      </c>
      <c r="L90">
        <v>4</v>
      </c>
      <c r="M90">
        <v>22</v>
      </c>
      <c r="N90">
        <v>2</v>
      </c>
      <c r="O90">
        <v>28</v>
      </c>
      <c r="R90" s="1">
        <v>90</v>
      </c>
      <c r="S90">
        <v>10</v>
      </c>
      <c r="T90">
        <v>25</v>
      </c>
      <c r="U90">
        <v>5</v>
      </c>
      <c r="V90">
        <v>40</v>
      </c>
      <c r="W90" s="5">
        <f t="shared" si="7"/>
        <v>5575</v>
      </c>
      <c r="X90" s="3">
        <f t="shared" si="6"/>
        <v>0.91724251398486345</v>
      </c>
      <c r="Y90" s="1">
        <v>77</v>
      </c>
      <c r="Z90">
        <v>0</v>
      </c>
      <c r="AA90">
        <v>0</v>
      </c>
      <c r="AB90">
        <v>2</v>
      </c>
      <c r="AC90">
        <v>2</v>
      </c>
    </row>
    <row r="91" spans="11:29" x14ac:dyDescent="0.2">
      <c r="K91" s="1">
        <v>564</v>
      </c>
      <c r="L91">
        <v>6</v>
      </c>
      <c r="M91">
        <v>18</v>
      </c>
      <c r="N91">
        <v>0</v>
      </c>
      <c r="O91">
        <v>24</v>
      </c>
      <c r="R91" s="1">
        <v>91</v>
      </c>
      <c r="S91">
        <v>6</v>
      </c>
      <c r="T91">
        <v>21</v>
      </c>
      <c r="U91">
        <v>1</v>
      </c>
      <c r="V91">
        <v>28</v>
      </c>
      <c r="W91" s="5">
        <f t="shared" si="7"/>
        <v>5603</v>
      </c>
      <c r="X91" s="3">
        <f t="shared" si="6"/>
        <v>0.92184929253043768</v>
      </c>
      <c r="Y91" s="1">
        <v>78</v>
      </c>
      <c r="Z91">
        <v>2</v>
      </c>
      <c r="AA91">
        <v>1</v>
      </c>
      <c r="AB91">
        <v>3</v>
      </c>
      <c r="AC91">
        <v>6</v>
      </c>
    </row>
    <row r="92" spans="11:29" x14ac:dyDescent="0.2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4</v>
      </c>
      <c r="T92">
        <v>25</v>
      </c>
      <c r="U92">
        <v>2</v>
      </c>
      <c r="V92">
        <v>31</v>
      </c>
      <c r="W92" s="5">
        <f t="shared" si="7"/>
        <v>5634</v>
      </c>
      <c r="X92" s="3">
        <f t="shared" si="6"/>
        <v>0.92694965449160904</v>
      </c>
      <c r="Y92" s="1">
        <v>79</v>
      </c>
      <c r="Z92">
        <v>3</v>
      </c>
      <c r="AA92">
        <v>1</v>
      </c>
      <c r="AB92">
        <v>0</v>
      </c>
      <c r="AC92">
        <v>4</v>
      </c>
    </row>
    <row r="93" spans="11:29" x14ac:dyDescent="0.2">
      <c r="K93" s="1">
        <v>566</v>
      </c>
      <c r="L93">
        <v>1</v>
      </c>
      <c r="M93">
        <v>15</v>
      </c>
      <c r="N93">
        <v>0</v>
      </c>
      <c r="O93">
        <v>16</v>
      </c>
      <c r="R93" s="1">
        <v>93</v>
      </c>
      <c r="S93">
        <v>5</v>
      </c>
      <c r="T93">
        <v>16</v>
      </c>
      <c r="U93">
        <v>1</v>
      </c>
      <c r="V93">
        <v>22</v>
      </c>
      <c r="W93" s="5">
        <f t="shared" si="7"/>
        <v>5656</v>
      </c>
      <c r="X93" s="3">
        <f t="shared" si="6"/>
        <v>0.93056926620598879</v>
      </c>
      <c r="Y93" s="1">
        <v>80</v>
      </c>
      <c r="Z93">
        <v>0</v>
      </c>
      <c r="AA93">
        <v>1</v>
      </c>
      <c r="AB93">
        <v>1</v>
      </c>
      <c r="AC93">
        <v>2</v>
      </c>
    </row>
    <row r="94" spans="11:29" x14ac:dyDescent="0.2">
      <c r="K94" s="1">
        <v>567</v>
      </c>
      <c r="L94">
        <v>7</v>
      </c>
      <c r="M94">
        <v>29</v>
      </c>
      <c r="N94">
        <v>4</v>
      </c>
      <c r="O94">
        <v>40</v>
      </c>
      <c r="R94" s="1">
        <v>94</v>
      </c>
      <c r="S94">
        <v>5</v>
      </c>
      <c r="T94">
        <v>20</v>
      </c>
      <c r="U94">
        <v>2</v>
      </c>
      <c r="V94">
        <v>27</v>
      </c>
      <c r="W94" s="5">
        <f t="shared" si="7"/>
        <v>5683</v>
      </c>
      <c r="X94" s="3">
        <f t="shared" si="6"/>
        <v>0.93501151694636397</v>
      </c>
      <c r="Y94" s="1">
        <v>81</v>
      </c>
      <c r="Z94">
        <v>1</v>
      </c>
      <c r="AA94">
        <v>3</v>
      </c>
      <c r="AB94">
        <v>1</v>
      </c>
      <c r="AC94">
        <v>5</v>
      </c>
    </row>
    <row r="95" spans="11:29" x14ac:dyDescent="0.2">
      <c r="K95" s="1">
        <v>568</v>
      </c>
      <c r="L95">
        <v>13</v>
      </c>
      <c r="M95">
        <v>17</v>
      </c>
      <c r="N95">
        <v>0</v>
      </c>
      <c r="O95">
        <v>30</v>
      </c>
      <c r="R95" s="1">
        <v>95</v>
      </c>
      <c r="S95">
        <v>5</v>
      </c>
      <c r="T95">
        <v>22</v>
      </c>
      <c r="U95">
        <v>1</v>
      </c>
      <c r="V95">
        <v>28</v>
      </c>
      <c r="W95" s="5">
        <f t="shared" si="7"/>
        <v>5711</v>
      </c>
      <c r="X95" s="3">
        <f t="shared" si="6"/>
        <v>0.93961829549193809</v>
      </c>
      <c r="Y95" s="1">
        <v>82</v>
      </c>
      <c r="Z95">
        <v>1</v>
      </c>
      <c r="AA95">
        <v>1</v>
      </c>
      <c r="AB95">
        <v>0</v>
      </c>
      <c r="AC95">
        <v>2</v>
      </c>
    </row>
    <row r="96" spans="11:29" x14ac:dyDescent="0.2">
      <c r="K96" s="1">
        <v>569</v>
      </c>
      <c r="L96">
        <v>9</v>
      </c>
      <c r="M96">
        <v>25</v>
      </c>
      <c r="N96">
        <v>3</v>
      </c>
      <c r="O96">
        <v>37</v>
      </c>
      <c r="R96" s="1">
        <v>96</v>
      </c>
      <c r="S96">
        <v>10</v>
      </c>
      <c r="T96">
        <v>13</v>
      </c>
      <c r="U96">
        <v>3</v>
      </c>
      <c r="V96">
        <v>26</v>
      </c>
      <c r="W96" s="5">
        <f t="shared" si="7"/>
        <v>5737</v>
      </c>
      <c r="X96" s="3">
        <f t="shared" si="6"/>
        <v>0.94389601842711424</v>
      </c>
      <c r="Y96" s="1">
        <v>83</v>
      </c>
      <c r="Z96">
        <v>0</v>
      </c>
      <c r="AA96">
        <v>0</v>
      </c>
      <c r="AB96">
        <v>1</v>
      </c>
      <c r="AC96">
        <v>1</v>
      </c>
    </row>
    <row r="97" spans="11:29" x14ac:dyDescent="0.2">
      <c r="K97" s="1">
        <v>571</v>
      </c>
      <c r="L97">
        <v>5</v>
      </c>
      <c r="M97">
        <v>21</v>
      </c>
      <c r="N97">
        <v>2</v>
      </c>
      <c r="O97">
        <v>28</v>
      </c>
      <c r="R97" s="1">
        <v>97</v>
      </c>
      <c r="S97">
        <v>7</v>
      </c>
      <c r="T97">
        <v>21</v>
      </c>
      <c r="U97">
        <v>0</v>
      </c>
      <c r="V97">
        <v>28</v>
      </c>
      <c r="W97" s="5">
        <f t="shared" si="7"/>
        <v>5765</v>
      </c>
      <c r="X97" s="3">
        <f t="shared" si="6"/>
        <v>0.94850279697268836</v>
      </c>
      <c r="Y97" s="1">
        <v>84</v>
      </c>
      <c r="Z97">
        <v>2</v>
      </c>
      <c r="AA97">
        <v>2</v>
      </c>
      <c r="AB97">
        <v>1</v>
      </c>
      <c r="AC97">
        <v>5</v>
      </c>
    </row>
    <row r="98" spans="11:29" x14ac:dyDescent="0.2">
      <c r="K98" s="1">
        <v>575</v>
      </c>
      <c r="L98">
        <v>4</v>
      </c>
      <c r="M98">
        <v>15</v>
      </c>
      <c r="N98">
        <v>0</v>
      </c>
      <c r="O98">
        <v>19</v>
      </c>
      <c r="R98" s="1">
        <v>98</v>
      </c>
      <c r="S98">
        <v>2</v>
      </c>
      <c r="T98">
        <v>14</v>
      </c>
      <c r="U98">
        <v>1</v>
      </c>
      <c r="V98">
        <v>17</v>
      </c>
      <c r="W98" s="5">
        <f t="shared" si="7"/>
        <v>5782</v>
      </c>
      <c r="X98" s="3">
        <f t="shared" si="6"/>
        <v>0.95129976966107277</v>
      </c>
      <c r="Y98" s="1">
        <v>85</v>
      </c>
      <c r="Z98">
        <v>3</v>
      </c>
      <c r="AA98">
        <v>3</v>
      </c>
      <c r="AB98">
        <v>0</v>
      </c>
      <c r="AC98">
        <v>6</v>
      </c>
    </row>
    <row r="99" spans="11:29" x14ac:dyDescent="0.2">
      <c r="K99" s="1">
        <v>576</v>
      </c>
      <c r="L99">
        <v>3</v>
      </c>
      <c r="M99">
        <v>7</v>
      </c>
      <c r="N99">
        <v>0</v>
      </c>
      <c r="O99">
        <v>10</v>
      </c>
      <c r="R99" s="1">
        <v>99</v>
      </c>
      <c r="S99">
        <v>5</v>
      </c>
      <c r="T99">
        <v>16</v>
      </c>
      <c r="U99">
        <v>0</v>
      </c>
      <c r="V99">
        <v>21</v>
      </c>
      <c r="W99" s="5">
        <f t="shared" si="7"/>
        <v>5803</v>
      </c>
      <c r="X99" s="3">
        <f t="shared" si="6"/>
        <v>0.95475485357025336</v>
      </c>
      <c r="Y99" s="1">
        <v>86</v>
      </c>
      <c r="Z99">
        <v>1</v>
      </c>
      <c r="AA99">
        <v>0</v>
      </c>
      <c r="AB99">
        <v>0</v>
      </c>
      <c r="AC99">
        <v>1</v>
      </c>
    </row>
    <row r="100" spans="11:29" x14ac:dyDescent="0.2">
      <c r="K100" s="1">
        <v>577</v>
      </c>
      <c r="L100">
        <v>3</v>
      </c>
      <c r="M100">
        <v>14</v>
      </c>
      <c r="N100">
        <v>1</v>
      </c>
      <c r="O100">
        <v>18</v>
      </c>
      <c r="R100" s="1">
        <v>100</v>
      </c>
      <c r="S100">
        <v>4</v>
      </c>
      <c r="T100">
        <v>11</v>
      </c>
      <c r="U100">
        <v>0</v>
      </c>
      <c r="V100">
        <v>15</v>
      </c>
      <c r="W100" s="5">
        <f t="shared" si="7"/>
        <v>5818</v>
      </c>
      <c r="X100" s="3">
        <f t="shared" si="6"/>
        <v>0.95722277064823957</v>
      </c>
      <c r="Y100" s="1">
        <v>87</v>
      </c>
      <c r="Z100">
        <v>1</v>
      </c>
      <c r="AA100">
        <v>1</v>
      </c>
      <c r="AB100">
        <v>2</v>
      </c>
      <c r="AC100">
        <v>4</v>
      </c>
    </row>
    <row r="101" spans="11:29" x14ac:dyDescent="0.2">
      <c r="K101" s="1">
        <v>578</v>
      </c>
      <c r="L101">
        <v>1</v>
      </c>
      <c r="M101">
        <v>6</v>
      </c>
      <c r="N101">
        <v>1</v>
      </c>
      <c r="O101">
        <v>8</v>
      </c>
      <c r="R101" s="1">
        <v>101</v>
      </c>
      <c r="S101">
        <v>4</v>
      </c>
      <c r="T101">
        <v>14</v>
      </c>
      <c r="U101">
        <v>1</v>
      </c>
      <c r="V101">
        <v>19</v>
      </c>
      <c r="W101" s="5">
        <f t="shared" si="7"/>
        <v>5837</v>
      </c>
      <c r="X101" s="3">
        <f t="shared" si="6"/>
        <v>0.96034879894702208</v>
      </c>
      <c r="Y101" s="1">
        <v>88</v>
      </c>
      <c r="Z101">
        <v>0</v>
      </c>
      <c r="AA101">
        <v>0</v>
      </c>
      <c r="AB101">
        <v>1</v>
      </c>
      <c r="AC101">
        <v>1</v>
      </c>
    </row>
    <row r="102" spans="11:29" x14ac:dyDescent="0.2">
      <c r="K102" s="1">
        <v>580</v>
      </c>
      <c r="L102">
        <v>0</v>
      </c>
      <c r="M102">
        <v>5</v>
      </c>
      <c r="N102">
        <v>2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W102" s="5">
        <f t="shared" si="7"/>
        <v>5846</v>
      </c>
      <c r="X102" s="3">
        <f t="shared" si="6"/>
        <v>0.9618295491938138</v>
      </c>
      <c r="Y102" s="1">
        <v>89</v>
      </c>
      <c r="Z102">
        <v>0</v>
      </c>
      <c r="AA102">
        <v>1</v>
      </c>
      <c r="AB102">
        <v>1</v>
      </c>
      <c r="AC102">
        <v>2</v>
      </c>
    </row>
    <row r="103" spans="11:29" x14ac:dyDescent="0.2">
      <c r="K103" s="1">
        <v>581</v>
      </c>
      <c r="L103">
        <v>4</v>
      </c>
      <c r="M103">
        <v>5</v>
      </c>
      <c r="N103">
        <v>0</v>
      </c>
      <c r="O103">
        <v>9</v>
      </c>
      <c r="R103" s="1">
        <v>103</v>
      </c>
      <c r="S103">
        <v>6</v>
      </c>
      <c r="T103">
        <v>8</v>
      </c>
      <c r="U103">
        <v>0</v>
      </c>
      <c r="V103">
        <v>14</v>
      </c>
      <c r="W103" s="5">
        <f t="shared" si="7"/>
        <v>5860</v>
      </c>
      <c r="X103" s="3">
        <f t="shared" si="6"/>
        <v>0.96413293846660086</v>
      </c>
      <c r="Y103" s="1">
        <v>90</v>
      </c>
      <c r="Z103">
        <v>1</v>
      </c>
      <c r="AA103">
        <v>0</v>
      </c>
      <c r="AB103">
        <v>3</v>
      </c>
      <c r="AC103">
        <v>4</v>
      </c>
    </row>
    <row r="104" spans="11:29" x14ac:dyDescent="0.2">
      <c r="K104" s="1">
        <v>582</v>
      </c>
      <c r="L104">
        <v>6</v>
      </c>
      <c r="M104">
        <v>12</v>
      </c>
      <c r="N104">
        <v>0</v>
      </c>
      <c r="O104">
        <v>18</v>
      </c>
      <c r="R104" s="1">
        <v>104</v>
      </c>
      <c r="S104">
        <v>2</v>
      </c>
      <c r="T104">
        <v>16</v>
      </c>
      <c r="U104">
        <v>0</v>
      </c>
      <c r="V104">
        <v>18</v>
      </c>
      <c r="W104" s="5">
        <f t="shared" si="7"/>
        <v>5878</v>
      </c>
      <c r="X104" s="3">
        <f t="shared" si="6"/>
        <v>0.96709443896018432</v>
      </c>
      <c r="Y104" s="1">
        <v>92</v>
      </c>
      <c r="Z104">
        <v>0</v>
      </c>
      <c r="AA104">
        <v>2</v>
      </c>
      <c r="AB104">
        <v>0</v>
      </c>
      <c r="AC104">
        <v>2</v>
      </c>
    </row>
    <row r="105" spans="11:29" x14ac:dyDescent="0.2">
      <c r="K105" s="1">
        <v>584</v>
      </c>
      <c r="L105">
        <v>3</v>
      </c>
      <c r="M105">
        <v>13</v>
      </c>
      <c r="N105">
        <v>3</v>
      </c>
      <c r="O105">
        <v>19</v>
      </c>
      <c r="R105" s="1">
        <v>105</v>
      </c>
      <c r="S105">
        <v>1</v>
      </c>
      <c r="T105">
        <v>8</v>
      </c>
      <c r="U105">
        <v>0</v>
      </c>
      <c r="V105">
        <v>9</v>
      </c>
      <c r="W105" s="5">
        <f t="shared" si="7"/>
        <v>5887</v>
      </c>
      <c r="X105" s="3">
        <f t="shared" si="6"/>
        <v>0.96857518920697594</v>
      </c>
      <c r="Y105" s="1">
        <v>94</v>
      </c>
      <c r="Z105">
        <v>0</v>
      </c>
      <c r="AA105">
        <v>0</v>
      </c>
      <c r="AB105">
        <v>1</v>
      </c>
      <c r="AC105">
        <v>1</v>
      </c>
    </row>
    <row r="106" spans="11:29" x14ac:dyDescent="0.2">
      <c r="K106" s="1">
        <v>585</v>
      </c>
      <c r="L106">
        <v>6</v>
      </c>
      <c r="M106">
        <v>12</v>
      </c>
      <c r="N106">
        <v>0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W106" s="5">
        <f t="shared" si="7"/>
        <v>5894</v>
      </c>
      <c r="X106" s="3">
        <f t="shared" si="6"/>
        <v>0.96972688384336958</v>
      </c>
      <c r="Y106" s="1">
        <v>96</v>
      </c>
      <c r="Z106">
        <v>0</v>
      </c>
      <c r="AA106">
        <v>1</v>
      </c>
      <c r="AB106">
        <v>2</v>
      </c>
      <c r="AC106">
        <v>3</v>
      </c>
    </row>
    <row r="107" spans="11:29" x14ac:dyDescent="0.2">
      <c r="K107" s="1">
        <v>587</v>
      </c>
      <c r="L107">
        <v>4</v>
      </c>
      <c r="M107">
        <v>12</v>
      </c>
      <c r="N107">
        <v>2</v>
      </c>
      <c r="O107">
        <v>18</v>
      </c>
      <c r="R107" s="1">
        <v>107</v>
      </c>
      <c r="S107">
        <v>2</v>
      </c>
      <c r="T107">
        <v>6</v>
      </c>
      <c r="U107">
        <v>0</v>
      </c>
      <c r="V107">
        <v>8</v>
      </c>
      <c r="W107" s="5">
        <f t="shared" si="7"/>
        <v>5902</v>
      </c>
      <c r="X107" s="3">
        <f t="shared" si="6"/>
        <v>0.97104310628496215</v>
      </c>
      <c r="Y107" s="1">
        <v>98</v>
      </c>
      <c r="Z107">
        <v>1</v>
      </c>
      <c r="AA107">
        <v>0</v>
      </c>
      <c r="AB107">
        <v>2</v>
      </c>
      <c r="AC107">
        <v>3</v>
      </c>
    </row>
    <row r="108" spans="11:29" x14ac:dyDescent="0.2">
      <c r="K108" s="1">
        <v>588</v>
      </c>
      <c r="L108">
        <v>5</v>
      </c>
      <c r="M108">
        <v>22</v>
      </c>
      <c r="N108">
        <v>0</v>
      </c>
      <c r="O108">
        <v>27</v>
      </c>
      <c r="R108" s="1">
        <v>108</v>
      </c>
      <c r="S108">
        <v>6</v>
      </c>
      <c r="T108">
        <v>6</v>
      </c>
      <c r="U108">
        <v>0</v>
      </c>
      <c r="V108">
        <v>12</v>
      </c>
      <c r="W108" s="5">
        <f t="shared" si="7"/>
        <v>5914</v>
      </c>
      <c r="X108" s="3">
        <f t="shared" si="6"/>
        <v>0.97301743994735113</v>
      </c>
      <c r="Y108" s="1">
        <v>99</v>
      </c>
      <c r="Z108">
        <v>1</v>
      </c>
      <c r="AA108">
        <v>1</v>
      </c>
      <c r="AB108">
        <v>1</v>
      </c>
      <c r="AC108">
        <v>3</v>
      </c>
    </row>
    <row r="109" spans="11:29" x14ac:dyDescent="0.2">
      <c r="K109" s="1">
        <v>590</v>
      </c>
      <c r="L109">
        <v>8</v>
      </c>
      <c r="M109">
        <v>8</v>
      </c>
      <c r="N109">
        <v>0</v>
      </c>
      <c r="O109">
        <v>16</v>
      </c>
      <c r="R109" s="1">
        <v>109</v>
      </c>
      <c r="S109">
        <v>2</v>
      </c>
      <c r="T109">
        <v>7</v>
      </c>
      <c r="U109">
        <v>0</v>
      </c>
      <c r="V109">
        <v>9</v>
      </c>
      <c r="W109" s="5">
        <f t="shared" si="7"/>
        <v>5923</v>
      </c>
      <c r="X109" s="3">
        <f t="shared" si="6"/>
        <v>0.97449819019414285</v>
      </c>
      <c r="Y109" s="1">
        <v>100</v>
      </c>
      <c r="Z109">
        <v>2</v>
      </c>
      <c r="AA109">
        <v>0</v>
      </c>
      <c r="AB109">
        <v>1</v>
      </c>
      <c r="AC109">
        <v>3</v>
      </c>
    </row>
    <row r="110" spans="11:29" x14ac:dyDescent="0.2">
      <c r="K110" s="1">
        <v>591</v>
      </c>
      <c r="L110">
        <v>1</v>
      </c>
      <c r="M110">
        <v>9</v>
      </c>
      <c r="N110">
        <v>0</v>
      </c>
      <c r="O110">
        <v>10</v>
      </c>
      <c r="R110" s="1">
        <v>110</v>
      </c>
      <c r="S110">
        <v>1</v>
      </c>
      <c r="T110">
        <v>5</v>
      </c>
      <c r="U110">
        <v>0</v>
      </c>
      <c r="V110">
        <v>6</v>
      </c>
      <c r="W110" s="5">
        <f t="shared" si="7"/>
        <v>5929</v>
      </c>
      <c r="X110" s="3">
        <f t="shared" si="6"/>
        <v>0.97548535702533723</v>
      </c>
      <c r="Y110" s="1">
        <v>102</v>
      </c>
      <c r="Z110">
        <v>0</v>
      </c>
      <c r="AA110">
        <v>0</v>
      </c>
      <c r="AB110">
        <v>1</v>
      </c>
      <c r="AC110">
        <v>1</v>
      </c>
    </row>
    <row r="111" spans="11:29" x14ac:dyDescent="0.2">
      <c r="K111" s="1">
        <v>592</v>
      </c>
      <c r="L111">
        <v>3</v>
      </c>
      <c r="M111">
        <v>14</v>
      </c>
      <c r="N111">
        <v>0</v>
      </c>
      <c r="O111">
        <v>17</v>
      </c>
      <c r="R111" s="1">
        <v>111</v>
      </c>
      <c r="S111">
        <v>1</v>
      </c>
      <c r="T111">
        <v>7</v>
      </c>
      <c r="U111">
        <v>1</v>
      </c>
      <c r="V111">
        <v>9</v>
      </c>
      <c r="W111" s="5">
        <f t="shared" si="7"/>
        <v>5938</v>
      </c>
      <c r="X111" s="3">
        <f t="shared" si="6"/>
        <v>0.97696610727212896</v>
      </c>
      <c r="Y111" s="1">
        <v>104</v>
      </c>
      <c r="Z111">
        <v>0</v>
      </c>
      <c r="AA111">
        <v>1</v>
      </c>
      <c r="AB111">
        <v>0</v>
      </c>
      <c r="AC111">
        <v>1</v>
      </c>
    </row>
    <row r="112" spans="11:29" x14ac:dyDescent="0.2">
      <c r="K112" s="1">
        <v>594</v>
      </c>
      <c r="L112">
        <v>2</v>
      </c>
      <c r="M112">
        <v>7</v>
      </c>
      <c r="N112">
        <v>0</v>
      </c>
      <c r="O112">
        <v>9</v>
      </c>
      <c r="R112" s="1">
        <v>112</v>
      </c>
      <c r="S112">
        <v>0</v>
      </c>
      <c r="T112">
        <v>6</v>
      </c>
      <c r="U112">
        <v>1</v>
      </c>
      <c r="V112">
        <v>7</v>
      </c>
      <c r="W112" s="5">
        <f t="shared" si="7"/>
        <v>5945</v>
      </c>
      <c r="X112" s="3">
        <f t="shared" si="6"/>
        <v>0.97811780190852249</v>
      </c>
      <c r="Y112" s="1">
        <v>105</v>
      </c>
      <c r="Z112">
        <v>0</v>
      </c>
      <c r="AA112">
        <v>0</v>
      </c>
      <c r="AB112">
        <v>1</v>
      </c>
      <c r="AC112">
        <v>1</v>
      </c>
    </row>
    <row r="113" spans="11:29" x14ac:dyDescent="0.2">
      <c r="K113" s="1">
        <v>597</v>
      </c>
      <c r="L113">
        <v>6</v>
      </c>
      <c r="M113">
        <v>8</v>
      </c>
      <c r="N113">
        <v>1</v>
      </c>
      <c r="O113">
        <v>15</v>
      </c>
      <c r="R113" s="1">
        <v>113</v>
      </c>
      <c r="S113">
        <v>2</v>
      </c>
      <c r="T113">
        <v>4</v>
      </c>
      <c r="U113">
        <v>0</v>
      </c>
      <c r="V113">
        <v>6</v>
      </c>
      <c r="W113" s="5">
        <f t="shared" si="7"/>
        <v>5951</v>
      </c>
      <c r="X113" s="3">
        <f t="shared" si="6"/>
        <v>0.97910496873971697</v>
      </c>
      <c r="Y113" s="1">
        <v>107</v>
      </c>
      <c r="Z113">
        <v>0</v>
      </c>
      <c r="AA113">
        <v>1</v>
      </c>
      <c r="AB113">
        <v>1</v>
      </c>
      <c r="AC113">
        <v>2</v>
      </c>
    </row>
    <row r="114" spans="11:29" x14ac:dyDescent="0.2">
      <c r="K114" s="1">
        <v>598</v>
      </c>
      <c r="L114">
        <v>7</v>
      </c>
      <c r="M114">
        <v>10</v>
      </c>
      <c r="N114">
        <v>0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W114" s="5">
        <f t="shared" si="7"/>
        <v>5956</v>
      </c>
      <c r="X114" s="3">
        <f t="shared" si="6"/>
        <v>0.97992760776571242</v>
      </c>
      <c r="Y114" s="1">
        <v>109</v>
      </c>
      <c r="Z114">
        <v>0</v>
      </c>
      <c r="AA114">
        <v>0</v>
      </c>
      <c r="AB114">
        <v>1</v>
      </c>
      <c r="AC114">
        <v>1</v>
      </c>
    </row>
    <row r="115" spans="11:29" x14ac:dyDescent="0.2">
      <c r="K115" s="1">
        <v>599</v>
      </c>
      <c r="L115">
        <v>3</v>
      </c>
      <c r="M115">
        <v>14</v>
      </c>
      <c r="N115">
        <v>0</v>
      </c>
      <c r="O115">
        <v>17</v>
      </c>
      <c r="R115" s="1">
        <v>115</v>
      </c>
      <c r="S115">
        <v>1</v>
      </c>
      <c r="T115">
        <v>2</v>
      </c>
      <c r="U115">
        <v>1</v>
      </c>
      <c r="V115">
        <v>4</v>
      </c>
      <c r="W115" s="5">
        <f t="shared" si="7"/>
        <v>5960</v>
      </c>
      <c r="X115" s="3">
        <f t="shared" si="6"/>
        <v>0.9805857189865087</v>
      </c>
      <c r="Y115" s="1">
        <v>111</v>
      </c>
      <c r="Z115">
        <v>0</v>
      </c>
      <c r="AA115">
        <v>0</v>
      </c>
      <c r="AB115">
        <v>1</v>
      </c>
      <c r="AC115">
        <v>1</v>
      </c>
    </row>
    <row r="116" spans="11:29" x14ac:dyDescent="0.2">
      <c r="K116" s="1">
        <v>600</v>
      </c>
      <c r="L116">
        <v>6</v>
      </c>
      <c r="M116">
        <v>28</v>
      </c>
      <c r="N116">
        <v>2</v>
      </c>
      <c r="O116">
        <v>36</v>
      </c>
      <c r="R116" s="1">
        <v>116</v>
      </c>
      <c r="S116">
        <v>1</v>
      </c>
      <c r="T116">
        <v>5</v>
      </c>
      <c r="U116">
        <v>1</v>
      </c>
      <c r="V116">
        <v>7</v>
      </c>
      <c r="W116" s="5">
        <f t="shared" si="7"/>
        <v>5967</v>
      </c>
      <c r="X116" s="3">
        <f t="shared" si="6"/>
        <v>0.98173741362290223</v>
      </c>
      <c r="Y116" s="1">
        <v>113</v>
      </c>
      <c r="Z116">
        <v>0</v>
      </c>
      <c r="AA116">
        <v>2</v>
      </c>
      <c r="AB116">
        <v>1</v>
      </c>
      <c r="AC116">
        <v>3</v>
      </c>
    </row>
    <row r="117" spans="11:29" x14ac:dyDescent="0.2">
      <c r="K117" s="1">
        <v>601</v>
      </c>
      <c r="L117">
        <v>1</v>
      </c>
      <c r="M117">
        <v>8</v>
      </c>
      <c r="N117">
        <v>0</v>
      </c>
      <c r="O117">
        <v>9</v>
      </c>
      <c r="R117" s="1">
        <v>117</v>
      </c>
      <c r="S117">
        <v>2</v>
      </c>
      <c r="T117">
        <v>2</v>
      </c>
      <c r="U117">
        <v>0</v>
      </c>
      <c r="V117">
        <v>4</v>
      </c>
      <c r="W117" s="5">
        <f t="shared" si="7"/>
        <v>5971</v>
      </c>
      <c r="X117" s="3">
        <f t="shared" si="6"/>
        <v>0.98239552484369863</v>
      </c>
      <c r="Y117" s="1">
        <v>114</v>
      </c>
      <c r="Z117">
        <v>0</v>
      </c>
      <c r="AA117">
        <v>1</v>
      </c>
      <c r="AB117">
        <v>1</v>
      </c>
      <c r="AC117">
        <v>2</v>
      </c>
    </row>
    <row r="118" spans="11:29" x14ac:dyDescent="0.2">
      <c r="K118" s="1">
        <v>602</v>
      </c>
      <c r="L118">
        <v>1</v>
      </c>
      <c r="M118">
        <v>8</v>
      </c>
      <c r="N118">
        <v>0</v>
      </c>
      <c r="O118">
        <v>9</v>
      </c>
      <c r="R118" s="1">
        <v>118</v>
      </c>
      <c r="S118">
        <v>1</v>
      </c>
      <c r="T118">
        <v>4</v>
      </c>
      <c r="U118">
        <v>0</v>
      </c>
      <c r="V118">
        <v>5</v>
      </c>
      <c r="W118" s="5">
        <f t="shared" si="7"/>
        <v>5976</v>
      </c>
      <c r="X118" s="3">
        <f t="shared" si="6"/>
        <v>0.98321816386969396</v>
      </c>
      <c r="Y118" s="1">
        <v>118</v>
      </c>
      <c r="Z118">
        <v>0</v>
      </c>
      <c r="AA118">
        <v>1</v>
      </c>
      <c r="AB118">
        <v>0</v>
      </c>
      <c r="AC118">
        <v>1</v>
      </c>
    </row>
    <row r="119" spans="11:29" x14ac:dyDescent="0.2">
      <c r="K119" s="1">
        <v>603</v>
      </c>
      <c r="L119">
        <v>5</v>
      </c>
      <c r="M119">
        <v>1</v>
      </c>
      <c r="N119">
        <v>3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W119" s="5">
        <f t="shared" si="7"/>
        <v>5983</v>
      </c>
      <c r="X119" s="3">
        <f t="shared" si="6"/>
        <v>0.98436985850608749</v>
      </c>
      <c r="Y119" s="1">
        <v>121</v>
      </c>
      <c r="Z119">
        <v>1</v>
      </c>
      <c r="AA119">
        <v>0</v>
      </c>
      <c r="AB119">
        <v>2</v>
      </c>
      <c r="AC119">
        <v>3</v>
      </c>
    </row>
    <row r="120" spans="11:29" x14ac:dyDescent="0.2">
      <c r="K120" s="1">
        <v>604</v>
      </c>
      <c r="L120">
        <v>2</v>
      </c>
      <c r="M120">
        <v>6</v>
      </c>
      <c r="N120">
        <v>1</v>
      </c>
      <c r="O120">
        <v>9</v>
      </c>
      <c r="R120" s="1">
        <v>120</v>
      </c>
      <c r="S120">
        <v>2</v>
      </c>
      <c r="T120">
        <v>5</v>
      </c>
      <c r="U120">
        <v>0</v>
      </c>
      <c r="V120">
        <v>7</v>
      </c>
      <c r="W120" s="5">
        <f t="shared" si="7"/>
        <v>5990</v>
      </c>
      <c r="X120" s="3">
        <f t="shared" si="6"/>
        <v>0.98552155314248113</v>
      </c>
      <c r="Y120" s="1">
        <v>124</v>
      </c>
      <c r="Z120">
        <v>1</v>
      </c>
      <c r="AA120">
        <v>0</v>
      </c>
      <c r="AB120">
        <v>0</v>
      </c>
      <c r="AC120">
        <v>1</v>
      </c>
    </row>
    <row r="121" spans="11:29" x14ac:dyDescent="0.2">
      <c r="K121" s="1">
        <v>605</v>
      </c>
      <c r="L121">
        <v>2</v>
      </c>
      <c r="M121">
        <v>7</v>
      </c>
      <c r="N121">
        <v>0</v>
      </c>
      <c r="O121">
        <v>9</v>
      </c>
      <c r="R121" s="1">
        <v>121</v>
      </c>
      <c r="S121">
        <v>0</v>
      </c>
      <c r="T121">
        <v>6</v>
      </c>
      <c r="U121">
        <v>0</v>
      </c>
      <c r="V121">
        <v>6</v>
      </c>
      <c r="W121" s="5">
        <f t="shared" si="7"/>
        <v>5996</v>
      </c>
      <c r="X121" s="3">
        <f t="shared" si="6"/>
        <v>0.98650871997367551</v>
      </c>
      <c r="Y121" s="1">
        <v>126</v>
      </c>
      <c r="Z121">
        <v>1</v>
      </c>
      <c r="AA121">
        <v>0</v>
      </c>
      <c r="AB121">
        <v>0</v>
      </c>
      <c r="AC121">
        <v>1</v>
      </c>
    </row>
    <row r="122" spans="11:29" x14ac:dyDescent="0.2">
      <c r="K122" s="1">
        <v>606</v>
      </c>
      <c r="L122">
        <v>2</v>
      </c>
      <c r="M122">
        <v>8</v>
      </c>
      <c r="N122">
        <v>0</v>
      </c>
      <c r="O122">
        <v>10</v>
      </c>
      <c r="R122" s="1">
        <v>122</v>
      </c>
      <c r="S122">
        <v>1</v>
      </c>
      <c r="T122">
        <v>0</v>
      </c>
      <c r="U122">
        <v>1</v>
      </c>
      <c r="V122">
        <v>2</v>
      </c>
      <c r="W122" s="5">
        <f t="shared" si="7"/>
        <v>5998</v>
      </c>
      <c r="X122" s="3">
        <f t="shared" si="6"/>
        <v>0.98683777558407371</v>
      </c>
      <c r="Y122" s="1">
        <v>128</v>
      </c>
      <c r="Z122">
        <v>1</v>
      </c>
      <c r="AA122">
        <v>0</v>
      </c>
      <c r="AB122">
        <v>3</v>
      </c>
      <c r="AC122">
        <v>4</v>
      </c>
    </row>
    <row r="123" spans="11:29" x14ac:dyDescent="0.2">
      <c r="K123" s="1">
        <v>608</v>
      </c>
      <c r="L123">
        <v>2</v>
      </c>
      <c r="M123">
        <v>15</v>
      </c>
      <c r="N123">
        <v>1</v>
      </c>
      <c r="O123">
        <v>18</v>
      </c>
      <c r="R123" s="1">
        <v>123</v>
      </c>
      <c r="S123">
        <v>5</v>
      </c>
      <c r="T123">
        <v>1</v>
      </c>
      <c r="U123">
        <v>0</v>
      </c>
      <c r="V123">
        <v>6</v>
      </c>
      <c r="W123" s="5">
        <f t="shared" si="7"/>
        <v>6004</v>
      </c>
      <c r="X123" s="3">
        <f t="shared" si="6"/>
        <v>0.98782494241526819</v>
      </c>
      <c r="Y123" s="1">
        <v>134</v>
      </c>
      <c r="Z123">
        <v>0</v>
      </c>
      <c r="AA123">
        <v>0</v>
      </c>
      <c r="AB123">
        <v>1</v>
      </c>
      <c r="AC123">
        <v>1</v>
      </c>
    </row>
    <row r="124" spans="11:29" x14ac:dyDescent="0.2">
      <c r="K124" s="1">
        <v>609</v>
      </c>
      <c r="L124">
        <v>5</v>
      </c>
      <c r="M124">
        <v>12</v>
      </c>
      <c r="N124">
        <v>2</v>
      </c>
      <c r="O124">
        <v>19</v>
      </c>
      <c r="R124" s="1">
        <v>124</v>
      </c>
      <c r="S124">
        <v>0</v>
      </c>
      <c r="T124">
        <v>4</v>
      </c>
      <c r="U124">
        <v>0</v>
      </c>
      <c r="V124">
        <v>4</v>
      </c>
      <c r="W124" s="5">
        <f t="shared" si="7"/>
        <v>6008</v>
      </c>
      <c r="X124" s="3">
        <f t="shared" si="6"/>
        <v>0.98848305363606448</v>
      </c>
      <c r="Y124" s="1">
        <v>139</v>
      </c>
      <c r="Z124">
        <v>1</v>
      </c>
      <c r="AA124">
        <v>0</v>
      </c>
      <c r="AB124">
        <v>1</v>
      </c>
      <c r="AC124">
        <v>2</v>
      </c>
    </row>
    <row r="125" spans="11:29" x14ac:dyDescent="0.2">
      <c r="K125" s="1">
        <v>610</v>
      </c>
      <c r="L125">
        <v>16</v>
      </c>
      <c r="M125">
        <v>32</v>
      </c>
      <c r="N125">
        <v>4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W125" s="5">
        <f t="shared" si="7"/>
        <v>6013</v>
      </c>
      <c r="X125" s="3">
        <f t="shared" si="6"/>
        <v>0.98930569266205992</v>
      </c>
      <c r="Y125" s="1">
        <v>140</v>
      </c>
      <c r="Z125">
        <v>1</v>
      </c>
      <c r="AA125">
        <v>0</v>
      </c>
      <c r="AB125">
        <v>0</v>
      </c>
      <c r="AC125">
        <v>1</v>
      </c>
    </row>
    <row r="126" spans="11:29" x14ac:dyDescent="0.2">
      <c r="K126" s="1">
        <v>611</v>
      </c>
      <c r="L126">
        <v>4</v>
      </c>
      <c r="M126">
        <v>15</v>
      </c>
      <c r="N126">
        <v>1</v>
      </c>
      <c r="O126">
        <v>20</v>
      </c>
      <c r="R126" s="1">
        <v>126</v>
      </c>
      <c r="S126">
        <v>2</v>
      </c>
      <c r="T126">
        <v>2</v>
      </c>
      <c r="U126">
        <v>0</v>
      </c>
      <c r="V126">
        <v>4</v>
      </c>
      <c r="W126" s="5">
        <f t="shared" si="7"/>
        <v>6017</v>
      </c>
      <c r="X126" s="3">
        <f t="shared" si="6"/>
        <v>0.98996380388285621</v>
      </c>
      <c r="Y126" s="1">
        <v>141</v>
      </c>
      <c r="Z126">
        <v>1</v>
      </c>
      <c r="AA126">
        <v>0</v>
      </c>
      <c r="AB126">
        <v>0</v>
      </c>
      <c r="AC126">
        <v>1</v>
      </c>
    </row>
    <row r="127" spans="11:29" x14ac:dyDescent="0.2">
      <c r="K127" s="1">
        <v>612</v>
      </c>
      <c r="L127">
        <v>15</v>
      </c>
      <c r="M127">
        <v>24</v>
      </c>
      <c r="N127">
        <v>2</v>
      </c>
      <c r="O127">
        <v>41</v>
      </c>
      <c r="R127" s="1">
        <v>127</v>
      </c>
      <c r="S127">
        <v>4</v>
      </c>
      <c r="T127">
        <v>2</v>
      </c>
      <c r="U127">
        <v>0</v>
      </c>
      <c r="V127">
        <v>6</v>
      </c>
      <c r="W127" s="5">
        <f t="shared" si="7"/>
        <v>6023</v>
      </c>
      <c r="X127" s="3">
        <f t="shared" si="6"/>
        <v>0.99095097071405069</v>
      </c>
      <c r="Y127" s="1">
        <v>143</v>
      </c>
      <c r="Z127">
        <v>0</v>
      </c>
      <c r="AA127">
        <v>0</v>
      </c>
      <c r="AB127">
        <v>1</v>
      </c>
      <c r="AC127">
        <v>1</v>
      </c>
    </row>
    <row r="128" spans="11:29" x14ac:dyDescent="0.2">
      <c r="K128" s="1">
        <v>613</v>
      </c>
      <c r="L128">
        <v>13</v>
      </c>
      <c r="M128">
        <v>30</v>
      </c>
      <c r="N128">
        <v>4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W128" s="5">
        <f t="shared" si="7"/>
        <v>6026</v>
      </c>
      <c r="X128" s="3">
        <f t="shared" si="6"/>
        <v>0.99144455412964794</v>
      </c>
      <c r="Y128" s="1">
        <v>144</v>
      </c>
      <c r="Z128">
        <v>0</v>
      </c>
      <c r="AA128">
        <v>1</v>
      </c>
      <c r="AB128">
        <v>0</v>
      </c>
      <c r="AC128">
        <v>1</v>
      </c>
    </row>
    <row r="129" spans="11:29" x14ac:dyDescent="0.2">
      <c r="K129" s="1">
        <v>614</v>
      </c>
      <c r="L129">
        <v>7</v>
      </c>
      <c r="M129">
        <v>17</v>
      </c>
      <c r="N129">
        <v>0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W129" s="5">
        <f t="shared" si="7"/>
        <v>6027</v>
      </c>
      <c r="X129" s="3">
        <f t="shared" si="6"/>
        <v>0.99160908193484698</v>
      </c>
      <c r="Y129" s="1">
        <v>146</v>
      </c>
      <c r="Z129">
        <v>0</v>
      </c>
      <c r="AA129">
        <v>0</v>
      </c>
      <c r="AB129">
        <v>1</v>
      </c>
      <c r="AC129">
        <v>1</v>
      </c>
    </row>
    <row r="130" spans="11:29" x14ac:dyDescent="0.2">
      <c r="K130" s="1">
        <v>615</v>
      </c>
      <c r="L130">
        <v>2</v>
      </c>
      <c r="M130">
        <v>9</v>
      </c>
      <c r="N130">
        <v>2</v>
      </c>
      <c r="O130">
        <v>13</v>
      </c>
      <c r="R130" s="1">
        <v>130</v>
      </c>
      <c r="S130">
        <v>0</v>
      </c>
      <c r="T130">
        <v>1</v>
      </c>
      <c r="U130">
        <v>0</v>
      </c>
      <c r="V130">
        <v>1</v>
      </c>
      <c r="W130" s="5">
        <f t="shared" si="7"/>
        <v>6028</v>
      </c>
      <c r="X130" s="3">
        <f t="shared" si="6"/>
        <v>0.99177360974004602</v>
      </c>
      <c r="Y130" s="1">
        <v>149</v>
      </c>
      <c r="Z130">
        <v>0</v>
      </c>
      <c r="AA130">
        <v>0</v>
      </c>
      <c r="AB130">
        <v>1</v>
      </c>
      <c r="AC130">
        <v>1</v>
      </c>
    </row>
    <row r="131" spans="11:29" x14ac:dyDescent="0.2">
      <c r="K131" s="1">
        <v>616</v>
      </c>
      <c r="L131">
        <v>1</v>
      </c>
      <c r="M131">
        <v>6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W131" s="5">
        <f t="shared" si="7"/>
        <v>6029</v>
      </c>
      <c r="X131" s="3">
        <f t="shared" si="6"/>
        <v>0.99193813754524518</v>
      </c>
      <c r="Y131" s="1">
        <v>164</v>
      </c>
      <c r="Z131">
        <v>0</v>
      </c>
      <c r="AA131">
        <v>0</v>
      </c>
      <c r="AB131">
        <v>1</v>
      </c>
      <c r="AC131">
        <v>1</v>
      </c>
    </row>
    <row r="132" spans="11:29" x14ac:dyDescent="0.2">
      <c r="K132" s="1">
        <v>617</v>
      </c>
      <c r="L132">
        <v>0</v>
      </c>
      <c r="M132">
        <v>8</v>
      </c>
      <c r="N132">
        <v>1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W132" s="5">
        <f t="shared" si="7"/>
        <v>6031</v>
      </c>
      <c r="X132" s="3">
        <f t="shared" si="6"/>
        <v>0.99226719315564327</v>
      </c>
      <c r="Z132">
        <f>SUM(Z13:Z131)</f>
        <v>1270</v>
      </c>
      <c r="AA132">
        <f>SUM(AA13:AA131)</f>
        <v>4540</v>
      </c>
      <c r="AB132">
        <f>SUM(AB13:AB131)</f>
        <v>268</v>
      </c>
      <c r="AC132">
        <f>SUM(AC13:AC131)</f>
        <v>6078</v>
      </c>
    </row>
    <row r="133" spans="11:29" x14ac:dyDescent="0.2">
      <c r="K133" s="1">
        <v>618</v>
      </c>
      <c r="L133">
        <v>3</v>
      </c>
      <c r="M133">
        <v>16</v>
      </c>
      <c r="N133">
        <v>1</v>
      </c>
      <c r="O133">
        <v>20</v>
      </c>
      <c r="R133" s="1">
        <v>134</v>
      </c>
      <c r="S133">
        <v>2</v>
      </c>
      <c r="T133">
        <v>1</v>
      </c>
      <c r="U133">
        <v>0</v>
      </c>
      <c r="V133">
        <v>3</v>
      </c>
      <c r="W133" s="5">
        <f t="shared" si="7"/>
        <v>6034</v>
      </c>
      <c r="X133" s="3">
        <f t="shared" si="6"/>
        <v>0.99276077657124051</v>
      </c>
    </row>
    <row r="134" spans="11:29" x14ac:dyDescent="0.2">
      <c r="K134" s="1">
        <v>619</v>
      </c>
      <c r="L134">
        <v>4</v>
      </c>
      <c r="M134">
        <v>6</v>
      </c>
      <c r="N134">
        <v>0</v>
      </c>
      <c r="O134">
        <v>10</v>
      </c>
      <c r="R134" s="1">
        <v>135</v>
      </c>
      <c r="S134">
        <v>0</v>
      </c>
      <c r="T134">
        <v>3</v>
      </c>
      <c r="U134">
        <v>0</v>
      </c>
      <c r="V134">
        <v>3</v>
      </c>
      <c r="W134" s="5">
        <f t="shared" si="7"/>
        <v>6037</v>
      </c>
      <c r="X134" s="3">
        <f t="shared" si="6"/>
        <v>0.99325435998683775</v>
      </c>
    </row>
    <row r="135" spans="11:29" x14ac:dyDescent="0.2">
      <c r="K135" s="1">
        <v>620</v>
      </c>
      <c r="L135">
        <v>8</v>
      </c>
      <c r="M135">
        <v>10</v>
      </c>
      <c r="N135">
        <v>1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  <c r="W135" s="5">
        <f t="shared" si="7"/>
        <v>6040</v>
      </c>
      <c r="X135" s="3">
        <f t="shared" si="6"/>
        <v>0.993747943402435</v>
      </c>
    </row>
    <row r="136" spans="11:29" x14ac:dyDescent="0.2">
      <c r="K136" s="1">
        <v>622</v>
      </c>
      <c r="L136">
        <v>6</v>
      </c>
      <c r="M136">
        <v>13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W136" s="5">
        <f t="shared" si="7"/>
        <v>6041</v>
      </c>
      <c r="X136" s="3">
        <f t="shared" si="6"/>
        <v>0.99391247120763404</v>
      </c>
    </row>
    <row r="137" spans="11:29" x14ac:dyDescent="0.2">
      <c r="K137" s="1">
        <v>623</v>
      </c>
      <c r="L137">
        <v>2</v>
      </c>
      <c r="M137">
        <v>5</v>
      </c>
      <c r="N137">
        <v>2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W137" s="5">
        <f t="shared" si="7"/>
        <v>6043</v>
      </c>
      <c r="X137" s="3">
        <f t="shared" si="6"/>
        <v>0.99424152681803224</v>
      </c>
    </row>
    <row r="138" spans="11:29" x14ac:dyDescent="0.2">
      <c r="K138" s="1">
        <v>625</v>
      </c>
      <c r="L138">
        <v>4</v>
      </c>
      <c r="M138">
        <v>15</v>
      </c>
      <c r="N138">
        <v>1</v>
      </c>
      <c r="O138">
        <v>20</v>
      </c>
      <c r="R138" s="1">
        <v>139</v>
      </c>
      <c r="S138">
        <v>0</v>
      </c>
      <c r="T138">
        <v>3</v>
      </c>
      <c r="U138">
        <v>1</v>
      </c>
      <c r="V138">
        <v>4</v>
      </c>
      <c r="W138" s="5">
        <f t="shared" si="7"/>
        <v>6047</v>
      </c>
      <c r="X138" s="3">
        <f t="shared" si="6"/>
        <v>0.99489963803882853</v>
      </c>
    </row>
    <row r="139" spans="11:29" x14ac:dyDescent="0.2">
      <c r="K139" s="1">
        <v>626</v>
      </c>
      <c r="L139">
        <v>5</v>
      </c>
      <c r="M139">
        <v>13</v>
      </c>
      <c r="N139">
        <v>0</v>
      </c>
      <c r="O139">
        <v>18</v>
      </c>
      <c r="R139" s="1">
        <v>140</v>
      </c>
      <c r="S139">
        <v>1</v>
      </c>
      <c r="T139">
        <v>3</v>
      </c>
      <c r="U139">
        <v>0</v>
      </c>
      <c r="V139">
        <v>4</v>
      </c>
      <c r="W139" s="5">
        <f t="shared" si="7"/>
        <v>6051</v>
      </c>
      <c r="X139" s="3">
        <f t="shared" si="6"/>
        <v>0.99555774925962492</v>
      </c>
    </row>
    <row r="140" spans="11:29" x14ac:dyDescent="0.2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  <c r="W140" s="5">
        <f t="shared" si="7"/>
        <v>6054</v>
      </c>
      <c r="X140" s="3">
        <f t="shared" si="6"/>
        <v>0.99605133267522217</v>
      </c>
    </row>
    <row r="141" spans="11:29" x14ac:dyDescent="0.2">
      <c r="K141" s="1">
        <v>628</v>
      </c>
      <c r="L141">
        <v>4</v>
      </c>
      <c r="M141">
        <v>6</v>
      </c>
      <c r="N141">
        <v>0</v>
      </c>
      <c r="O141">
        <v>10</v>
      </c>
      <c r="R141" s="1">
        <v>142</v>
      </c>
      <c r="S141">
        <v>0</v>
      </c>
      <c r="T141">
        <v>1</v>
      </c>
      <c r="U141">
        <v>0</v>
      </c>
      <c r="V141">
        <v>1</v>
      </c>
      <c r="W141" s="5">
        <f t="shared" si="7"/>
        <v>6055</v>
      </c>
      <c r="X141" s="3">
        <f t="shared" si="6"/>
        <v>0.99621586048042121</v>
      </c>
    </row>
    <row r="142" spans="11:29" x14ac:dyDescent="0.2">
      <c r="K142" s="1">
        <v>630</v>
      </c>
      <c r="L142">
        <v>1</v>
      </c>
      <c r="M142">
        <v>9</v>
      </c>
      <c r="N142">
        <v>0</v>
      </c>
      <c r="O142">
        <v>10</v>
      </c>
      <c r="R142" s="1">
        <v>143</v>
      </c>
      <c r="S142">
        <v>1</v>
      </c>
      <c r="T142">
        <v>0</v>
      </c>
      <c r="U142">
        <v>2</v>
      </c>
      <c r="V142">
        <v>3</v>
      </c>
      <c r="W142" s="5">
        <f t="shared" si="7"/>
        <v>6058</v>
      </c>
      <c r="X142" s="3">
        <f t="shared" ref="X142:X156" si="8">W142/$V$157</f>
        <v>0.99670944389601845</v>
      </c>
    </row>
    <row r="143" spans="11:29" x14ac:dyDescent="0.2">
      <c r="K143" s="1">
        <v>631</v>
      </c>
      <c r="L143">
        <v>6</v>
      </c>
      <c r="M143">
        <v>21</v>
      </c>
      <c r="N143">
        <v>2</v>
      </c>
      <c r="O143">
        <v>29</v>
      </c>
      <c r="R143" s="1">
        <v>144</v>
      </c>
      <c r="S143">
        <v>1</v>
      </c>
      <c r="T143">
        <v>2</v>
      </c>
      <c r="U143">
        <v>0</v>
      </c>
      <c r="V143">
        <v>3</v>
      </c>
      <c r="W143" s="5">
        <f t="shared" ref="W143:W156" si="9">V143+W142</f>
        <v>6061</v>
      </c>
      <c r="X143" s="3">
        <f t="shared" si="8"/>
        <v>0.9972030273116157</v>
      </c>
    </row>
    <row r="144" spans="11:29" x14ac:dyDescent="0.2">
      <c r="K144" s="1">
        <v>632</v>
      </c>
      <c r="L144">
        <v>5</v>
      </c>
      <c r="M144">
        <v>4</v>
      </c>
      <c r="N144">
        <v>1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  <c r="W144" s="5">
        <f t="shared" si="9"/>
        <v>6063</v>
      </c>
      <c r="X144" s="3">
        <f t="shared" si="8"/>
        <v>0.99753208292201379</v>
      </c>
    </row>
    <row r="145" spans="11:24" x14ac:dyDescent="0.2">
      <c r="K145" s="1">
        <v>633</v>
      </c>
      <c r="L145">
        <v>3</v>
      </c>
      <c r="M145">
        <v>4</v>
      </c>
      <c r="N145">
        <v>0</v>
      </c>
      <c r="O145">
        <v>7</v>
      </c>
      <c r="R145" s="1">
        <v>147</v>
      </c>
      <c r="S145">
        <v>0</v>
      </c>
      <c r="T145">
        <v>0</v>
      </c>
      <c r="U145">
        <v>1</v>
      </c>
      <c r="V145">
        <v>1</v>
      </c>
      <c r="W145" s="5">
        <f t="shared" si="9"/>
        <v>6064</v>
      </c>
      <c r="X145" s="3">
        <f t="shared" si="8"/>
        <v>0.99769661072721294</v>
      </c>
    </row>
    <row r="146" spans="11:24" x14ac:dyDescent="0.2">
      <c r="K146" s="1">
        <v>634</v>
      </c>
      <c r="L146">
        <v>2</v>
      </c>
      <c r="M146">
        <v>6</v>
      </c>
      <c r="N146">
        <v>1</v>
      </c>
      <c r="O146">
        <v>9</v>
      </c>
      <c r="R146" s="1">
        <v>149</v>
      </c>
      <c r="S146">
        <v>0</v>
      </c>
      <c r="T146">
        <v>1</v>
      </c>
      <c r="U146">
        <v>1</v>
      </c>
      <c r="V146">
        <v>2</v>
      </c>
      <c r="W146" s="5">
        <f t="shared" si="9"/>
        <v>6066</v>
      </c>
      <c r="X146" s="3">
        <f t="shared" si="8"/>
        <v>0.99802566633761103</v>
      </c>
    </row>
    <row r="147" spans="11:24" x14ac:dyDescent="0.2">
      <c r="K147" s="1">
        <v>635</v>
      </c>
      <c r="L147">
        <v>4</v>
      </c>
      <c r="M147">
        <v>16</v>
      </c>
      <c r="N147">
        <v>1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  <c r="W147" s="5">
        <f t="shared" si="9"/>
        <v>6067</v>
      </c>
      <c r="X147" s="3">
        <f t="shared" si="8"/>
        <v>0.99819019414281018</v>
      </c>
    </row>
    <row r="148" spans="11:24" x14ac:dyDescent="0.2">
      <c r="K148" s="1">
        <v>636</v>
      </c>
      <c r="L148">
        <v>0</v>
      </c>
      <c r="M148">
        <v>8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  <c r="W148" s="5">
        <f t="shared" si="9"/>
        <v>6068</v>
      </c>
      <c r="X148" s="3">
        <f t="shared" si="8"/>
        <v>0.99835472194800923</v>
      </c>
    </row>
    <row r="149" spans="11:24" x14ac:dyDescent="0.2">
      <c r="K149" s="1">
        <v>637</v>
      </c>
      <c r="L149">
        <v>0</v>
      </c>
      <c r="M149">
        <v>8</v>
      </c>
      <c r="N149">
        <v>1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  <c r="W149" s="5">
        <f t="shared" si="9"/>
        <v>6069</v>
      </c>
      <c r="X149" s="3">
        <f t="shared" si="8"/>
        <v>0.99851924975320827</v>
      </c>
    </row>
    <row r="150" spans="11:24" x14ac:dyDescent="0.2">
      <c r="K150" s="1">
        <v>638</v>
      </c>
      <c r="L150">
        <v>1</v>
      </c>
      <c r="M150">
        <v>7</v>
      </c>
      <c r="N150">
        <v>0</v>
      </c>
      <c r="O150">
        <v>8</v>
      </c>
      <c r="R150" s="1">
        <v>153</v>
      </c>
      <c r="S150">
        <v>1</v>
      </c>
      <c r="T150">
        <v>2</v>
      </c>
      <c r="U150">
        <v>0</v>
      </c>
      <c r="V150">
        <v>3</v>
      </c>
      <c r="W150" s="5">
        <f t="shared" si="9"/>
        <v>6072</v>
      </c>
      <c r="X150" s="3">
        <f t="shared" si="8"/>
        <v>0.99901283316880551</v>
      </c>
    </row>
    <row r="151" spans="11:24" x14ac:dyDescent="0.2">
      <c r="K151" s="1">
        <v>639</v>
      </c>
      <c r="L151">
        <v>1</v>
      </c>
      <c r="M151">
        <v>9</v>
      </c>
      <c r="N151">
        <v>0</v>
      </c>
      <c r="O151">
        <v>10</v>
      </c>
      <c r="R151" s="1">
        <v>155</v>
      </c>
      <c r="S151">
        <v>1</v>
      </c>
      <c r="T151">
        <v>0</v>
      </c>
      <c r="U151">
        <v>0</v>
      </c>
      <c r="V151">
        <v>1</v>
      </c>
      <c r="W151" s="5">
        <f t="shared" si="9"/>
        <v>6073</v>
      </c>
      <c r="X151" s="3">
        <f t="shared" si="8"/>
        <v>0.99917736097400456</v>
      </c>
    </row>
    <row r="152" spans="11:24" x14ac:dyDescent="0.2">
      <c r="K152" s="1">
        <v>641</v>
      </c>
      <c r="L152">
        <v>11</v>
      </c>
      <c r="M152">
        <v>18</v>
      </c>
      <c r="N152">
        <v>0</v>
      </c>
      <c r="O152">
        <v>29</v>
      </c>
      <c r="R152" s="1">
        <v>156</v>
      </c>
      <c r="S152">
        <v>1</v>
      </c>
      <c r="T152">
        <v>0</v>
      </c>
      <c r="U152">
        <v>0</v>
      </c>
      <c r="V152">
        <v>1</v>
      </c>
      <c r="W152" s="5">
        <f t="shared" si="9"/>
        <v>6074</v>
      </c>
      <c r="X152" s="3">
        <f t="shared" si="8"/>
        <v>0.99934188877920371</v>
      </c>
    </row>
    <row r="153" spans="11:24" x14ac:dyDescent="0.2">
      <c r="K153" s="1">
        <v>642</v>
      </c>
      <c r="L153">
        <v>3</v>
      </c>
      <c r="M153">
        <v>10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  <c r="W153" s="5">
        <f t="shared" si="9"/>
        <v>6075</v>
      </c>
      <c r="X153" s="3">
        <f t="shared" si="8"/>
        <v>0.99950641658440276</v>
      </c>
    </row>
    <row r="154" spans="11:24" x14ac:dyDescent="0.2">
      <c r="K154" s="1">
        <v>643</v>
      </c>
      <c r="L154">
        <v>5</v>
      </c>
      <c r="M154">
        <v>13</v>
      </c>
      <c r="N154">
        <v>0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  <c r="W154" s="5">
        <f t="shared" si="9"/>
        <v>6076</v>
      </c>
      <c r="X154" s="3">
        <f t="shared" si="8"/>
        <v>0.9996709443896018</v>
      </c>
    </row>
    <row r="155" spans="11:24" x14ac:dyDescent="0.2">
      <c r="K155" s="1">
        <v>644</v>
      </c>
      <c r="L155">
        <v>5</v>
      </c>
      <c r="M155">
        <v>15</v>
      </c>
      <c r="N155">
        <v>2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  <c r="W155" s="5">
        <f t="shared" si="9"/>
        <v>6077</v>
      </c>
      <c r="X155" s="3">
        <f t="shared" si="8"/>
        <v>0.99983547219480096</v>
      </c>
    </row>
    <row r="156" spans="11:24" x14ac:dyDescent="0.2">
      <c r="K156" s="1">
        <v>646</v>
      </c>
      <c r="L156">
        <v>4</v>
      </c>
      <c r="M156">
        <v>15</v>
      </c>
      <c r="N156">
        <v>0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  <c r="W156" s="5">
        <f t="shared" si="9"/>
        <v>6078</v>
      </c>
      <c r="X156" s="3">
        <f t="shared" si="8"/>
        <v>1</v>
      </c>
    </row>
    <row r="157" spans="11:24" x14ac:dyDescent="0.2">
      <c r="K157" s="1">
        <v>647</v>
      </c>
      <c r="L157">
        <v>4</v>
      </c>
      <c r="M157">
        <v>4</v>
      </c>
      <c r="N157">
        <v>0</v>
      </c>
      <c r="O157">
        <v>8</v>
      </c>
      <c r="S157">
        <f>SUM(S13:S156)</f>
        <v>1270</v>
      </c>
      <c r="T157">
        <f>SUM(T13:T156)</f>
        <v>4540</v>
      </c>
      <c r="U157">
        <f>SUM(U13:U156)</f>
        <v>268</v>
      </c>
      <c r="V157">
        <f>SUM(V13:V156)</f>
        <v>6078</v>
      </c>
    </row>
    <row r="158" spans="11:24" x14ac:dyDescent="0.2">
      <c r="K158" s="1">
        <v>648</v>
      </c>
      <c r="L158">
        <v>3</v>
      </c>
      <c r="M158">
        <v>25</v>
      </c>
      <c r="N158">
        <v>4</v>
      </c>
      <c r="O158">
        <v>32</v>
      </c>
    </row>
    <row r="159" spans="11:24" x14ac:dyDescent="0.2">
      <c r="K159" s="1">
        <v>650</v>
      </c>
      <c r="L159">
        <v>6</v>
      </c>
      <c r="M159">
        <v>10</v>
      </c>
      <c r="N159">
        <v>1</v>
      </c>
      <c r="O159">
        <v>17</v>
      </c>
    </row>
    <row r="160" spans="11:24" x14ac:dyDescent="0.2">
      <c r="K160" s="1">
        <v>651</v>
      </c>
      <c r="L160">
        <v>2</v>
      </c>
      <c r="M160">
        <v>6</v>
      </c>
      <c r="N160">
        <v>0</v>
      </c>
      <c r="O160">
        <v>8</v>
      </c>
    </row>
    <row r="161" spans="11:15" x14ac:dyDescent="0.2">
      <c r="K161" s="1">
        <v>652</v>
      </c>
      <c r="L161">
        <v>2</v>
      </c>
      <c r="M161">
        <v>12</v>
      </c>
      <c r="N161">
        <v>0</v>
      </c>
      <c r="O161">
        <v>14</v>
      </c>
    </row>
    <row r="162" spans="11:15" x14ac:dyDescent="0.2">
      <c r="K162" s="1">
        <v>658</v>
      </c>
      <c r="L162">
        <v>4</v>
      </c>
      <c r="M162">
        <v>11</v>
      </c>
      <c r="N162">
        <v>3</v>
      </c>
      <c r="O162">
        <v>18</v>
      </c>
    </row>
    <row r="163" spans="11:15" x14ac:dyDescent="0.2">
      <c r="K163" s="1">
        <v>659</v>
      </c>
      <c r="L163">
        <v>5</v>
      </c>
      <c r="M163">
        <v>12</v>
      </c>
      <c r="N163">
        <v>1</v>
      </c>
      <c r="O163">
        <v>18</v>
      </c>
    </row>
    <row r="164" spans="11:15" x14ac:dyDescent="0.2">
      <c r="K164" s="1">
        <v>662</v>
      </c>
      <c r="L164">
        <v>2</v>
      </c>
      <c r="M164">
        <v>8</v>
      </c>
      <c r="N164">
        <v>0</v>
      </c>
      <c r="O164">
        <v>10</v>
      </c>
    </row>
    <row r="165" spans="11:15" x14ac:dyDescent="0.2">
      <c r="K165" s="1">
        <v>663</v>
      </c>
      <c r="L165">
        <v>3</v>
      </c>
      <c r="M165">
        <v>6</v>
      </c>
      <c r="N165">
        <v>1</v>
      </c>
      <c r="O165">
        <v>10</v>
      </c>
    </row>
    <row r="166" spans="11:15" x14ac:dyDescent="0.2">
      <c r="K166" s="1">
        <v>665</v>
      </c>
      <c r="L166">
        <v>6</v>
      </c>
      <c r="M166">
        <v>11</v>
      </c>
      <c r="N166">
        <v>0</v>
      </c>
      <c r="O166">
        <v>17</v>
      </c>
    </row>
    <row r="167" spans="11:15" x14ac:dyDescent="0.2">
      <c r="K167" s="1">
        <v>666</v>
      </c>
      <c r="L167">
        <v>0</v>
      </c>
      <c r="M167">
        <v>10</v>
      </c>
      <c r="N167">
        <v>0</v>
      </c>
      <c r="O167">
        <v>10</v>
      </c>
    </row>
    <row r="168" spans="11:15" x14ac:dyDescent="0.2">
      <c r="K168" s="1">
        <v>667</v>
      </c>
      <c r="L168">
        <v>5</v>
      </c>
      <c r="M168">
        <v>14</v>
      </c>
      <c r="N168">
        <v>0</v>
      </c>
      <c r="O168">
        <v>19</v>
      </c>
    </row>
    <row r="169" spans="11:15" x14ac:dyDescent="0.2">
      <c r="K169" s="1">
        <v>668</v>
      </c>
      <c r="L169">
        <v>1</v>
      </c>
      <c r="M169">
        <v>7</v>
      </c>
      <c r="N169">
        <v>0</v>
      </c>
      <c r="O169">
        <v>8</v>
      </c>
    </row>
    <row r="170" spans="11:15" x14ac:dyDescent="0.2">
      <c r="K170" s="1">
        <v>669</v>
      </c>
      <c r="L170">
        <v>3</v>
      </c>
      <c r="M170">
        <v>6</v>
      </c>
      <c r="N170">
        <v>0</v>
      </c>
      <c r="O170">
        <v>9</v>
      </c>
    </row>
    <row r="171" spans="11:15" x14ac:dyDescent="0.2">
      <c r="K171" s="1">
        <v>671</v>
      </c>
      <c r="L171">
        <v>7</v>
      </c>
      <c r="M171">
        <v>23</v>
      </c>
      <c r="N171">
        <v>0</v>
      </c>
      <c r="O171">
        <v>30</v>
      </c>
    </row>
    <row r="172" spans="11:15" x14ac:dyDescent="0.2">
      <c r="K172" s="1">
        <v>673</v>
      </c>
      <c r="L172">
        <v>5</v>
      </c>
      <c r="M172">
        <v>11</v>
      </c>
      <c r="N172">
        <v>1</v>
      </c>
      <c r="O172">
        <v>17</v>
      </c>
    </row>
    <row r="173" spans="11:15" x14ac:dyDescent="0.2">
      <c r="K173" s="1">
        <v>674</v>
      </c>
      <c r="L173">
        <v>0</v>
      </c>
      <c r="M173">
        <v>16</v>
      </c>
      <c r="N173">
        <v>1</v>
      </c>
      <c r="O173">
        <v>17</v>
      </c>
    </row>
    <row r="174" spans="11:15" x14ac:dyDescent="0.2">
      <c r="K174" s="1">
        <v>675</v>
      </c>
      <c r="L174">
        <v>2</v>
      </c>
      <c r="M174">
        <v>17</v>
      </c>
      <c r="N174">
        <v>0</v>
      </c>
      <c r="O174">
        <v>19</v>
      </c>
    </row>
    <row r="175" spans="11:15" x14ac:dyDescent="0.2">
      <c r="K175" s="1">
        <v>676</v>
      </c>
      <c r="L175">
        <v>4</v>
      </c>
      <c r="M175">
        <v>22</v>
      </c>
      <c r="N175">
        <v>0</v>
      </c>
      <c r="O175">
        <v>26</v>
      </c>
    </row>
    <row r="176" spans="11:15" x14ac:dyDescent="0.2">
      <c r="K176" s="1">
        <v>677</v>
      </c>
      <c r="L176">
        <v>3</v>
      </c>
      <c r="M176">
        <v>6</v>
      </c>
      <c r="N176">
        <v>1</v>
      </c>
      <c r="O176">
        <v>10</v>
      </c>
    </row>
    <row r="177" spans="11:15" x14ac:dyDescent="0.2">
      <c r="K177" s="1">
        <v>680</v>
      </c>
      <c r="L177">
        <v>2</v>
      </c>
      <c r="M177">
        <v>8</v>
      </c>
      <c r="N177">
        <v>0</v>
      </c>
      <c r="O177">
        <v>10</v>
      </c>
    </row>
    <row r="178" spans="11:15" x14ac:dyDescent="0.2">
      <c r="K178" s="1">
        <v>682</v>
      </c>
      <c r="L178">
        <v>4</v>
      </c>
      <c r="M178">
        <v>14</v>
      </c>
      <c r="N178">
        <v>2</v>
      </c>
      <c r="O178">
        <v>20</v>
      </c>
    </row>
    <row r="179" spans="11:15" x14ac:dyDescent="0.2">
      <c r="K179" s="1">
        <v>683</v>
      </c>
      <c r="L179">
        <v>2</v>
      </c>
      <c r="M179">
        <v>7</v>
      </c>
      <c r="N179">
        <v>0</v>
      </c>
      <c r="O179">
        <v>9</v>
      </c>
    </row>
    <row r="180" spans="11:15" x14ac:dyDescent="0.2">
      <c r="K180" s="1">
        <v>685</v>
      </c>
      <c r="L180">
        <v>5</v>
      </c>
      <c r="M180">
        <v>5</v>
      </c>
      <c r="N180">
        <v>0</v>
      </c>
      <c r="O180">
        <v>10</v>
      </c>
    </row>
    <row r="181" spans="11:15" x14ac:dyDescent="0.2">
      <c r="K181" s="1">
        <v>686</v>
      </c>
      <c r="L181">
        <v>4</v>
      </c>
      <c r="M181">
        <v>4</v>
      </c>
      <c r="N181">
        <v>1</v>
      </c>
      <c r="O181">
        <v>9</v>
      </c>
    </row>
    <row r="182" spans="11:15" x14ac:dyDescent="0.2">
      <c r="K182" s="1">
        <v>687</v>
      </c>
      <c r="L182">
        <v>3</v>
      </c>
      <c r="M182">
        <v>7</v>
      </c>
      <c r="N182">
        <v>0</v>
      </c>
      <c r="O182">
        <v>10</v>
      </c>
    </row>
    <row r="183" spans="11:15" x14ac:dyDescent="0.2">
      <c r="K183" s="1">
        <v>688</v>
      </c>
      <c r="L183">
        <v>5</v>
      </c>
      <c r="M183">
        <v>11</v>
      </c>
      <c r="N183">
        <v>2</v>
      </c>
      <c r="O183">
        <v>18</v>
      </c>
    </row>
    <row r="184" spans="11:15" x14ac:dyDescent="0.2">
      <c r="K184" s="1">
        <v>689</v>
      </c>
      <c r="L184">
        <v>4</v>
      </c>
      <c r="M184">
        <v>5</v>
      </c>
      <c r="N184">
        <v>0</v>
      </c>
      <c r="O184">
        <v>9</v>
      </c>
    </row>
    <row r="185" spans="11:15" x14ac:dyDescent="0.2">
      <c r="K185" s="1">
        <v>692</v>
      </c>
      <c r="L185">
        <v>1</v>
      </c>
      <c r="M185">
        <v>16</v>
      </c>
      <c r="N185">
        <v>1</v>
      </c>
      <c r="O185">
        <v>18</v>
      </c>
    </row>
    <row r="186" spans="11:15" x14ac:dyDescent="0.2">
      <c r="K186" s="1">
        <v>693</v>
      </c>
      <c r="L186">
        <v>4</v>
      </c>
      <c r="M186">
        <v>9</v>
      </c>
      <c r="N186">
        <v>0</v>
      </c>
      <c r="O186">
        <v>13</v>
      </c>
    </row>
    <row r="187" spans="11:15" x14ac:dyDescent="0.2">
      <c r="K187" s="1">
        <v>696</v>
      </c>
      <c r="L187">
        <v>5</v>
      </c>
      <c r="M187">
        <v>18</v>
      </c>
      <c r="N187">
        <v>5</v>
      </c>
      <c r="O187">
        <v>28</v>
      </c>
    </row>
    <row r="188" spans="11:15" x14ac:dyDescent="0.2">
      <c r="K188" s="1">
        <v>697</v>
      </c>
      <c r="L188">
        <v>1</v>
      </c>
      <c r="M188">
        <v>5</v>
      </c>
      <c r="N188">
        <v>0</v>
      </c>
      <c r="O188">
        <v>6</v>
      </c>
    </row>
    <row r="189" spans="11:15" x14ac:dyDescent="0.2">
      <c r="K189" s="1">
        <v>698</v>
      </c>
      <c r="L189">
        <v>1</v>
      </c>
      <c r="M189">
        <v>9</v>
      </c>
      <c r="N189">
        <v>0</v>
      </c>
      <c r="O189">
        <v>10</v>
      </c>
    </row>
    <row r="190" spans="11:15" x14ac:dyDescent="0.2">
      <c r="K190" s="1">
        <v>699</v>
      </c>
      <c r="L190">
        <v>0</v>
      </c>
      <c r="M190">
        <v>12</v>
      </c>
      <c r="N190">
        <v>1</v>
      </c>
      <c r="O190">
        <v>13</v>
      </c>
    </row>
    <row r="191" spans="11:15" x14ac:dyDescent="0.2">
      <c r="K191" s="1">
        <v>700</v>
      </c>
      <c r="L191">
        <v>2</v>
      </c>
      <c r="M191">
        <v>17</v>
      </c>
      <c r="N191">
        <v>1</v>
      </c>
      <c r="O191">
        <v>20</v>
      </c>
    </row>
    <row r="192" spans="11:15" x14ac:dyDescent="0.2">
      <c r="K192" s="1">
        <v>701</v>
      </c>
      <c r="L192">
        <v>4</v>
      </c>
      <c r="M192">
        <v>14</v>
      </c>
      <c r="N192">
        <v>1</v>
      </c>
      <c r="O192">
        <v>19</v>
      </c>
    </row>
    <row r="193" spans="11:15" x14ac:dyDescent="0.2">
      <c r="K193" s="1">
        <v>702</v>
      </c>
      <c r="L193">
        <v>1</v>
      </c>
      <c r="M193">
        <v>15</v>
      </c>
      <c r="N193">
        <v>1</v>
      </c>
      <c r="O193">
        <v>17</v>
      </c>
    </row>
    <row r="194" spans="11:15" x14ac:dyDescent="0.2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 x14ac:dyDescent="0.2">
      <c r="K195" s="1">
        <v>705</v>
      </c>
      <c r="L195">
        <v>4</v>
      </c>
      <c r="M195">
        <v>16</v>
      </c>
      <c r="N195">
        <v>0</v>
      </c>
      <c r="O195">
        <v>20</v>
      </c>
    </row>
    <row r="196" spans="11:15" x14ac:dyDescent="0.2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 x14ac:dyDescent="0.2">
      <c r="K197" s="1">
        <v>708</v>
      </c>
      <c r="L197">
        <v>4</v>
      </c>
      <c r="M197">
        <v>0</v>
      </c>
      <c r="N197">
        <v>1</v>
      </c>
      <c r="O197">
        <v>5</v>
      </c>
    </row>
    <row r="198" spans="11:15" x14ac:dyDescent="0.2">
      <c r="K198" s="1">
        <v>709</v>
      </c>
      <c r="L198">
        <v>6</v>
      </c>
      <c r="M198">
        <v>22</v>
      </c>
      <c r="N198">
        <v>0</v>
      </c>
      <c r="O198">
        <v>28</v>
      </c>
    </row>
    <row r="199" spans="11:15" x14ac:dyDescent="0.2">
      <c r="K199" s="1">
        <v>711</v>
      </c>
      <c r="L199">
        <v>5</v>
      </c>
      <c r="M199">
        <v>5</v>
      </c>
      <c r="N199">
        <v>0</v>
      </c>
      <c r="O199">
        <v>10</v>
      </c>
    </row>
    <row r="200" spans="11:15" x14ac:dyDescent="0.2">
      <c r="K200" s="1">
        <v>713</v>
      </c>
      <c r="L200">
        <v>9</v>
      </c>
      <c r="M200">
        <v>23</v>
      </c>
      <c r="N200">
        <v>0</v>
      </c>
      <c r="O200">
        <v>32</v>
      </c>
    </row>
    <row r="201" spans="11:15" x14ac:dyDescent="0.2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 x14ac:dyDescent="0.2">
      <c r="K202" s="1">
        <v>715</v>
      </c>
      <c r="L202">
        <v>7</v>
      </c>
      <c r="M202">
        <v>13</v>
      </c>
      <c r="N202">
        <v>0</v>
      </c>
      <c r="O202">
        <v>20</v>
      </c>
    </row>
    <row r="203" spans="11:15" x14ac:dyDescent="0.2">
      <c r="K203" s="1">
        <v>716</v>
      </c>
      <c r="L203">
        <v>3</v>
      </c>
      <c r="M203">
        <v>5</v>
      </c>
      <c r="N203">
        <v>1</v>
      </c>
      <c r="O203">
        <v>9</v>
      </c>
    </row>
    <row r="204" spans="11:15" x14ac:dyDescent="0.2">
      <c r="K204" s="1">
        <v>717</v>
      </c>
      <c r="L204">
        <v>3</v>
      </c>
      <c r="M204">
        <v>19</v>
      </c>
      <c r="N204">
        <v>3</v>
      </c>
      <c r="O204">
        <v>25</v>
      </c>
    </row>
    <row r="205" spans="11:15" x14ac:dyDescent="0.2">
      <c r="K205" s="1">
        <v>718</v>
      </c>
      <c r="L205">
        <v>3</v>
      </c>
      <c r="M205">
        <v>7</v>
      </c>
      <c r="N205">
        <v>0</v>
      </c>
      <c r="O205">
        <v>10</v>
      </c>
    </row>
    <row r="206" spans="11:15" x14ac:dyDescent="0.2">
      <c r="K206" s="1">
        <v>721</v>
      </c>
      <c r="L206">
        <v>2</v>
      </c>
      <c r="M206">
        <v>8</v>
      </c>
      <c r="N206">
        <v>0</v>
      </c>
      <c r="O206">
        <v>10</v>
      </c>
    </row>
    <row r="207" spans="11:15" x14ac:dyDescent="0.2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 x14ac:dyDescent="0.2">
      <c r="K208" s="1">
        <v>724</v>
      </c>
      <c r="L208">
        <v>4</v>
      </c>
      <c r="M208">
        <v>4</v>
      </c>
      <c r="N208">
        <v>0</v>
      </c>
      <c r="O208">
        <v>8</v>
      </c>
    </row>
    <row r="209" spans="11:15" x14ac:dyDescent="0.2">
      <c r="K209" s="1">
        <v>725</v>
      </c>
      <c r="L209">
        <v>1</v>
      </c>
      <c r="M209">
        <v>9</v>
      </c>
      <c r="N209">
        <v>0</v>
      </c>
      <c r="O209">
        <v>10</v>
      </c>
    </row>
    <row r="210" spans="11:15" x14ac:dyDescent="0.2">
      <c r="K210" s="1">
        <v>727</v>
      </c>
      <c r="L210">
        <v>1</v>
      </c>
      <c r="M210">
        <v>5</v>
      </c>
      <c r="N210">
        <v>0</v>
      </c>
      <c r="O210">
        <v>6</v>
      </c>
    </row>
    <row r="211" spans="11:15" x14ac:dyDescent="0.2">
      <c r="K211" s="1">
        <v>728</v>
      </c>
      <c r="L211">
        <v>2</v>
      </c>
      <c r="M211">
        <v>6</v>
      </c>
      <c r="N211">
        <v>0</v>
      </c>
      <c r="O211">
        <v>8</v>
      </c>
    </row>
    <row r="212" spans="11:15" x14ac:dyDescent="0.2">
      <c r="K212" s="1">
        <v>731</v>
      </c>
      <c r="L212">
        <v>1</v>
      </c>
      <c r="M212">
        <v>7</v>
      </c>
      <c r="N212">
        <v>0</v>
      </c>
      <c r="O212">
        <v>8</v>
      </c>
    </row>
    <row r="213" spans="11:15" x14ac:dyDescent="0.2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 x14ac:dyDescent="0.2">
      <c r="K214" s="1">
        <v>734</v>
      </c>
      <c r="L214">
        <v>1</v>
      </c>
      <c r="M214">
        <v>8</v>
      </c>
      <c r="N214">
        <v>0</v>
      </c>
      <c r="O214">
        <v>9</v>
      </c>
    </row>
    <row r="215" spans="11:15" x14ac:dyDescent="0.2">
      <c r="K215" s="1">
        <v>738</v>
      </c>
      <c r="L215">
        <v>3</v>
      </c>
      <c r="M215">
        <v>7</v>
      </c>
      <c r="N215">
        <v>0</v>
      </c>
      <c r="O215">
        <v>10</v>
      </c>
    </row>
    <row r="216" spans="11:15" x14ac:dyDescent="0.2">
      <c r="K216" s="1">
        <v>739</v>
      </c>
      <c r="L216">
        <v>2</v>
      </c>
      <c r="M216">
        <v>8</v>
      </c>
      <c r="N216">
        <v>0</v>
      </c>
      <c r="O216">
        <v>10</v>
      </c>
    </row>
    <row r="217" spans="11:15" x14ac:dyDescent="0.2">
      <c r="K217" s="1">
        <v>742</v>
      </c>
      <c r="L217">
        <v>3</v>
      </c>
      <c r="M217">
        <v>16</v>
      </c>
      <c r="N217">
        <v>0</v>
      </c>
      <c r="O217">
        <v>19</v>
      </c>
    </row>
    <row r="218" spans="11:15" x14ac:dyDescent="0.2">
      <c r="K218" s="1">
        <v>743</v>
      </c>
      <c r="L218">
        <v>2</v>
      </c>
      <c r="M218">
        <v>25</v>
      </c>
      <c r="N218">
        <v>1</v>
      </c>
      <c r="O218">
        <v>28</v>
      </c>
    </row>
    <row r="219" spans="11:15" x14ac:dyDescent="0.2">
      <c r="K219" s="1">
        <v>749</v>
      </c>
      <c r="L219">
        <v>2</v>
      </c>
      <c r="M219">
        <v>16</v>
      </c>
      <c r="N219">
        <v>0</v>
      </c>
      <c r="O219">
        <v>18</v>
      </c>
    </row>
    <row r="220" spans="11:15" x14ac:dyDescent="0.2">
      <c r="K220" s="1">
        <v>754</v>
      </c>
      <c r="L220">
        <v>5</v>
      </c>
      <c r="M220">
        <v>13</v>
      </c>
      <c r="N220">
        <v>0</v>
      </c>
      <c r="O220">
        <v>18</v>
      </c>
    </row>
    <row r="221" spans="11:15" x14ac:dyDescent="0.2">
      <c r="K221" s="1">
        <v>755</v>
      </c>
      <c r="L221">
        <v>4</v>
      </c>
      <c r="M221">
        <v>3</v>
      </c>
      <c r="N221">
        <v>0</v>
      </c>
      <c r="O221">
        <v>7</v>
      </c>
    </row>
    <row r="222" spans="11:15" x14ac:dyDescent="0.2">
      <c r="K222" s="1">
        <v>757</v>
      </c>
      <c r="L222">
        <v>7</v>
      </c>
      <c r="M222">
        <v>11</v>
      </c>
      <c r="N222">
        <v>1</v>
      </c>
      <c r="O222">
        <v>19</v>
      </c>
    </row>
    <row r="223" spans="11:15" x14ac:dyDescent="0.2">
      <c r="K223" s="1">
        <v>758</v>
      </c>
      <c r="L223">
        <v>5</v>
      </c>
      <c r="M223">
        <v>14</v>
      </c>
      <c r="N223">
        <v>1</v>
      </c>
      <c r="O223">
        <v>20</v>
      </c>
    </row>
    <row r="224" spans="11:15" x14ac:dyDescent="0.2">
      <c r="K224" s="1">
        <v>760</v>
      </c>
      <c r="L224">
        <v>6</v>
      </c>
      <c r="M224">
        <v>41</v>
      </c>
      <c r="N224">
        <v>2</v>
      </c>
      <c r="O224">
        <v>49</v>
      </c>
    </row>
    <row r="225" spans="11:15" x14ac:dyDescent="0.2">
      <c r="K225" s="1">
        <v>761</v>
      </c>
      <c r="L225">
        <v>2</v>
      </c>
      <c r="M225">
        <v>11</v>
      </c>
      <c r="N225">
        <v>0</v>
      </c>
      <c r="O225">
        <v>13</v>
      </c>
    </row>
    <row r="226" spans="11:15" x14ac:dyDescent="0.2">
      <c r="K226" s="1">
        <v>762</v>
      </c>
      <c r="L226">
        <v>4</v>
      </c>
      <c r="M226">
        <v>14</v>
      </c>
      <c r="N226">
        <v>0</v>
      </c>
      <c r="O226">
        <v>18</v>
      </c>
    </row>
    <row r="227" spans="11:15" x14ac:dyDescent="0.2">
      <c r="K227" s="1">
        <v>763</v>
      </c>
      <c r="L227">
        <v>5</v>
      </c>
      <c r="M227">
        <v>4</v>
      </c>
      <c r="N227">
        <v>1</v>
      </c>
      <c r="O227">
        <v>10</v>
      </c>
    </row>
    <row r="228" spans="11:15" x14ac:dyDescent="0.2">
      <c r="K228" s="1">
        <v>765</v>
      </c>
      <c r="L228">
        <v>7</v>
      </c>
      <c r="M228">
        <v>21</v>
      </c>
      <c r="N228">
        <v>2</v>
      </c>
      <c r="O228">
        <v>30</v>
      </c>
    </row>
    <row r="229" spans="11:15" x14ac:dyDescent="0.2">
      <c r="K229" s="1">
        <v>766</v>
      </c>
      <c r="L229">
        <v>7</v>
      </c>
      <c r="M229">
        <v>17</v>
      </c>
      <c r="N229">
        <v>2</v>
      </c>
      <c r="O229">
        <v>26</v>
      </c>
    </row>
    <row r="230" spans="11:15" x14ac:dyDescent="0.2">
      <c r="K230" s="1">
        <v>767</v>
      </c>
      <c r="L230">
        <v>4</v>
      </c>
      <c r="M230">
        <v>22</v>
      </c>
      <c r="N230">
        <v>1</v>
      </c>
      <c r="O230">
        <v>27</v>
      </c>
    </row>
    <row r="231" spans="11:15" x14ac:dyDescent="0.2">
      <c r="K231" s="1">
        <v>771</v>
      </c>
      <c r="L231">
        <v>1</v>
      </c>
      <c r="M231">
        <v>17</v>
      </c>
      <c r="N231">
        <v>1</v>
      </c>
      <c r="O231">
        <v>19</v>
      </c>
    </row>
    <row r="232" spans="11:15" x14ac:dyDescent="0.2">
      <c r="K232" s="1">
        <v>772</v>
      </c>
      <c r="L232">
        <v>1</v>
      </c>
      <c r="M232">
        <v>8</v>
      </c>
      <c r="N232">
        <v>1</v>
      </c>
      <c r="O232">
        <v>10</v>
      </c>
    </row>
    <row r="233" spans="11:15" x14ac:dyDescent="0.2">
      <c r="K233" s="1">
        <v>775</v>
      </c>
      <c r="L233">
        <v>3</v>
      </c>
      <c r="M233">
        <v>14</v>
      </c>
      <c r="N233">
        <v>1</v>
      </c>
      <c r="O233">
        <v>18</v>
      </c>
    </row>
    <row r="234" spans="11:15" x14ac:dyDescent="0.2">
      <c r="K234" s="1">
        <v>778</v>
      </c>
      <c r="L234">
        <v>3</v>
      </c>
      <c r="M234">
        <v>6</v>
      </c>
      <c r="N234">
        <v>0</v>
      </c>
      <c r="O234">
        <v>9</v>
      </c>
    </row>
    <row r="235" spans="11:15" x14ac:dyDescent="0.2">
      <c r="K235" s="1">
        <v>780</v>
      </c>
      <c r="L235">
        <v>8</v>
      </c>
      <c r="M235">
        <v>18</v>
      </c>
      <c r="N235">
        <v>1</v>
      </c>
      <c r="O235">
        <v>27</v>
      </c>
    </row>
    <row r="236" spans="11:15" x14ac:dyDescent="0.2">
      <c r="K236" s="1">
        <v>782</v>
      </c>
      <c r="L236">
        <v>6</v>
      </c>
      <c r="M236">
        <v>7</v>
      </c>
      <c r="N236">
        <v>2</v>
      </c>
      <c r="O236">
        <v>15</v>
      </c>
    </row>
    <row r="237" spans="11:15" x14ac:dyDescent="0.2">
      <c r="K237" s="1">
        <v>783</v>
      </c>
      <c r="L237">
        <v>3</v>
      </c>
      <c r="M237">
        <v>6</v>
      </c>
      <c r="N237">
        <v>1</v>
      </c>
      <c r="O237">
        <v>10</v>
      </c>
    </row>
    <row r="238" spans="11:15" x14ac:dyDescent="0.2">
      <c r="K238" s="1">
        <v>784</v>
      </c>
      <c r="L238">
        <v>5</v>
      </c>
      <c r="M238">
        <v>4</v>
      </c>
      <c r="N238">
        <v>1</v>
      </c>
      <c r="O238">
        <v>10</v>
      </c>
    </row>
    <row r="239" spans="11:15" x14ac:dyDescent="0.2">
      <c r="K239" s="1">
        <v>787</v>
      </c>
      <c r="L239">
        <v>3</v>
      </c>
      <c r="M239">
        <v>7</v>
      </c>
      <c r="N239">
        <v>0</v>
      </c>
      <c r="O239">
        <v>10</v>
      </c>
    </row>
    <row r="240" spans="11:15" x14ac:dyDescent="0.2">
      <c r="K240" s="1">
        <v>790</v>
      </c>
      <c r="L240">
        <v>3</v>
      </c>
      <c r="M240">
        <v>7</v>
      </c>
      <c r="N240">
        <v>0</v>
      </c>
      <c r="O240">
        <v>10</v>
      </c>
    </row>
    <row r="241" spans="11:15" x14ac:dyDescent="0.2">
      <c r="K241" s="1">
        <v>793</v>
      </c>
      <c r="L241">
        <v>8</v>
      </c>
      <c r="M241">
        <v>12</v>
      </c>
      <c r="N241">
        <v>0</v>
      </c>
      <c r="O241">
        <v>20</v>
      </c>
    </row>
    <row r="242" spans="11:15" x14ac:dyDescent="0.2">
      <c r="K242" s="1">
        <v>794</v>
      </c>
      <c r="L242">
        <v>0</v>
      </c>
      <c r="M242">
        <v>10</v>
      </c>
      <c r="N242">
        <v>0</v>
      </c>
      <c r="O242">
        <v>10</v>
      </c>
    </row>
    <row r="243" spans="11:15" x14ac:dyDescent="0.2">
      <c r="K243" s="1">
        <v>795</v>
      </c>
      <c r="L243">
        <v>5</v>
      </c>
      <c r="M243">
        <v>5</v>
      </c>
      <c r="N243">
        <v>0</v>
      </c>
      <c r="O243">
        <v>10</v>
      </c>
    </row>
    <row r="244" spans="11:15" x14ac:dyDescent="0.2">
      <c r="K244" s="1">
        <v>797</v>
      </c>
      <c r="L244">
        <v>1</v>
      </c>
      <c r="M244">
        <v>8</v>
      </c>
      <c r="N244">
        <v>1</v>
      </c>
      <c r="O244">
        <v>10</v>
      </c>
    </row>
    <row r="245" spans="11:15" x14ac:dyDescent="0.2">
      <c r="K245" s="1">
        <v>798</v>
      </c>
      <c r="L245">
        <v>3</v>
      </c>
      <c r="M245">
        <v>7</v>
      </c>
      <c r="N245">
        <v>0</v>
      </c>
      <c r="O245">
        <v>10</v>
      </c>
    </row>
    <row r="246" spans="11:15" x14ac:dyDescent="0.2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 x14ac:dyDescent="0.2">
      <c r="K247" s="1">
        <v>800</v>
      </c>
      <c r="L247">
        <v>3</v>
      </c>
      <c r="M247">
        <v>7</v>
      </c>
      <c r="N247">
        <v>0</v>
      </c>
      <c r="O247">
        <v>10</v>
      </c>
    </row>
    <row r="248" spans="11:15" x14ac:dyDescent="0.2">
      <c r="K248" s="1">
        <v>803</v>
      </c>
      <c r="L248">
        <v>5</v>
      </c>
      <c r="M248">
        <v>10</v>
      </c>
      <c r="N248">
        <v>1</v>
      </c>
      <c r="O248">
        <v>16</v>
      </c>
    </row>
    <row r="249" spans="11:15" x14ac:dyDescent="0.2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 x14ac:dyDescent="0.2">
      <c r="K250" s="1">
        <v>805</v>
      </c>
      <c r="L250">
        <v>3</v>
      </c>
      <c r="M250">
        <v>6</v>
      </c>
      <c r="N250">
        <v>0</v>
      </c>
      <c r="O250">
        <v>9</v>
      </c>
    </row>
    <row r="251" spans="11:15" x14ac:dyDescent="0.2">
      <c r="K251" s="1">
        <v>807</v>
      </c>
      <c r="L251">
        <v>0</v>
      </c>
      <c r="M251">
        <v>9</v>
      </c>
      <c r="N251">
        <v>1</v>
      </c>
      <c r="O251">
        <v>10</v>
      </c>
    </row>
    <row r="252" spans="11:15" x14ac:dyDescent="0.2">
      <c r="K252" s="1">
        <v>809</v>
      </c>
      <c r="L252">
        <v>0</v>
      </c>
      <c r="M252">
        <v>9</v>
      </c>
      <c r="N252">
        <v>1</v>
      </c>
      <c r="O252">
        <v>10</v>
      </c>
    </row>
    <row r="253" spans="11:15" x14ac:dyDescent="0.2">
      <c r="K253" s="1">
        <v>811</v>
      </c>
      <c r="L253">
        <v>6</v>
      </c>
      <c r="M253">
        <v>13</v>
      </c>
      <c r="N253">
        <v>0</v>
      </c>
      <c r="O253">
        <v>19</v>
      </c>
    </row>
    <row r="254" spans="11:15" x14ac:dyDescent="0.2">
      <c r="K254" s="1">
        <v>813</v>
      </c>
      <c r="L254">
        <v>5</v>
      </c>
      <c r="M254">
        <v>22</v>
      </c>
      <c r="N254">
        <v>1</v>
      </c>
      <c r="O254">
        <v>28</v>
      </c>
    </row>
    <row r="255" spans="11:15" x14ac:dyDescent="0.2">
      <c r="K255" s="1">
        <v>814</v>
      </c>
      <c r="L255">
        <v>1</v>
      </c>
      <c r="M255">
        <v>9</v>
      </c>
      <c r="N255">
        <v>0</v>
      </c>
      <c r="O255">
        <v>10</v>
      </c>
    </row>
    <row r="256" spans="11:15" x14ac:dyDescent="0.2">
      <c r="K256" s="1">
        <v>815</v>
      </c>
      <c r="L256">
        <v>0</v>
      </c>
      <c r="M256">
        <v>18</v>
      </c>
      <c r="N256">
        <v>0</v>
      </c>
      <c r="O256">
        <v>18</v>
      </c>
    </row>
    <row r="257" spans="11:15" x14ac:dyDescent="0.2">
      <c r="K257" s="1">
        <v>818</v>
      </c>
      <c r="L257">
        <v>1</v>
      </c>
      <c r="M257">
        <v>7</v>
      </c>
      <c r="N257">
        <v>1</v>
      </c>
      <c r="O257">
        <v>9</v>
      </c>
    </row>
    <row r="258" spans="11:15" x14ac:dyDescent="0.2">
      <c r="K258" s="1">
        <v>819</v>
      </c>
      <c r="L258">
        <v>2</v>
      </c>
      <c r="M258">
        <v>8</v>
      </c>
      <c r="N258">
        <v>0</v>
      </c>
      <c r="O258">
        <v>10</v>
      </c>
    </row>
    <row r="259" spans="11:15" x14ac:dyDescent="0.2">
      <c r="K259" s="1">
        <v>820</v>
      </c>
      <c r="L259">
        <v>2</v>
      </c>
      <c r="M259">
        <v>8</v>
      </c>
      <c r="N259">
        <v>0</v>
      </c>
      <c r="O259">
        <v>10</v>
      </c>
    </row>
    <row r="260" spans="11:15" x14ac:dyDescent="0.2">
      <c r="K260" s="1">
        <v>821</v>
      </c>
      <c r="L260">
        <v>1</v>
      </c>
      <c r="M260">
        <v>9</v>
      </c>
      <c r="N260">
        <v>0</v>
      </c>
      <c r="O260">
        <v>10</v>
      </c>
    </row>
    <row r="261" spans="11:15" x14ac:dyDescent="0.2">
      <c r="K261" s="1">
        <v>824</v>
      </c>
      <c r="L261">
        <v>3</v>
      </c>
      <c r="M261">
        <v>11</v>
      </c>
      <c r="N261">
        <v>1</v>
      </c>
      <c r="O261">
        <v>15</v>
      </c>
    </row>
    <row r="262" spans="11:15" x14ac:dyDescent="0.2">
      <c r="K262" s="1">
        <v>825</v>
      </c>
      <c r="L262">
        <v>3</v>
      </c>
      <c r="M262">
        <v>6</v>
      </c>
      <c r="N262">
        <v>1</v>
      </c>
      <c r="O262">
        <v>10</v>
      </c>
    </row>
    <row r="263" spans="11:15" x14ac:dyDescent="0.2">
      <c r="K263" s="1">
        <v>826</v>
      </c>
      <c r="L263">
        <v>4</v>
      </c>
      <c r="M263">
        <v>15</v>
      </c>
      <c r="N263">
        <v>1</v>
      </c>
      <c r="O263">
        <v>20</v>
      </c>
    </row>
    <row r="264" spans="11:15" x14ac:dyDescent="0.2">
      <c r="K264" s="1">
        <v>829</v>
      </c>
      <c r="L264">
        <v>1</v>
      </c>
      <c r="M264">
        <v>9</v>
      </c>
      <c r="N264">
        <v>0</v>
      </c>
      <c r="O264">
        <v>10</v>
      </c>
    </row>
    <row r="265" spans="11:15" x14ac:dyDescent="0.2">
      <c r="K265" s="1">
        <v>831</v>
      </c>
      <c r="L265">
        <v>0</v>
      </c>
      <c r="M265">
        <v>9</v>
      </c>
      <c r="N265">
        <v>0</v>
      </c>
      <c r="O265">
        <v>9</v>
      </c>
    </row>
    <row r="266" spans="11:15" x14ac:dyDescent="0.2">
      <c r="K266" s="1">
        <v>832</v>
      </c>
      <c r="L266">
        <v>1</v>
      </c>
      <c r="M266">
        <v>18</v>
      </c>
      <c r="N266">
        <v>0</v>
      </c>
      <c r="O266">
        <v>19</v>
      </c>
    </row>
    <row r="267" spans="11:15" x14ac:dyDescent="0.2">
      <c r="K267" s="1">
        <v>835</v>
      </c>
      <c r="L267">
        <v>0</v>
      </c>
      <c r="M267">
        <v>9</v>
      </c>
      <c r="N267">
        <v>1</v>
      </c>
      <c r="O267">
        <v>10</v>
      </c>
    </row>
    <row r="268" spans="11:15" x14ac:dyDescent="0.2">
      <c r="K268" s="1">
        <v>836</v>
      </c>
      <c r="L268">
        <v>7</v>
      </c>
      <c r="M268">
        <v>12</v>
      </c>
      <c r="N268">
        <v>0</v>
      </c>
      <c r="O268">
        <v>19</v>
      </c>
    </row>
    <row r="269" spans="11:15" x14ac:dyDescent="0.2">
      <c r="K269" s="1">
        <v>837</v>
      </c>
      <c r="L269">
        <v>2</v>
      </c>
      <c r="M269">
        <v>6</v>
      </c>
      <c r="N269">
        <v>1</v>
      </c>
      <c r="O269">
        <v>9</v>
      </c>
    </row>
    <row r="270" spans="11:15" x14ac:dyDescent="0.2">
      <c r="K270" s="1">
        <v>838</v>
      </c>
      <c r="L270">
        <v>4</v>
      </c>
      <c r="M270">
        <v>15</v>
      </c>
      <c r="N270">
        <v>1</v>
      </c>
      <c r="O270">
        <v>20</v>
      </c>
    </row>
    <row r="271" spans="11:15" x14ac:dyDescent="0.2">
      <c r="K271" s="1">
        <v>840</v>
      </c>
      <c r="L271">
        <v>2</v>
      </c>
      <c r="M271">
        <v>7</v>
      </c>
      <c r="N271">
        <v>0</v>
      </c>
      <c r="O271">
        <v>9</v>
      </c>
    </row>
    <row r="272" spans="11:15" x14ac:dyDescent="0.2">
      <c r="K272" s="1">
        <v>841</v>
      </c>
      <c r="L272">
        <v>2</v>
      </c>
      <c r="M272">
        <v>18</v>
      </c>
      <c r="N272">
        <v>0</v>
      </c>
      <c r="O272">
        <v>20</v>
      </c>
    </row>
    <row r="273" spans="11:15" x14ac:dyDescent="0.2">
      <c r="K273" s="1">
        <v>842</v>
      </c>
      <c r="L273">
        <v>1</v>
      </c>
      <c r="M273">
        <v>8</v>
      </c>
      <c r="N273">
        <v>0</v>
      </c>
      <c r="O273">
        <v>9</v>
      </c>
    </row>
    <row r="274" spans="11:15" x14ac:dyDescent="0.2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 x14ac:dyDescent="0.2">
      <c r="K275" s="1">
        <v>854</v>
      </c>
      <c r="L275">
        <v>4</v>
      </c>
      <c r="M275">
        <v>6</v>
      </c>
      <c r="N275">
        <v>0</v>
      </c>
      <c r="O275">
        <v>10</v>
      </c>
    </row>
    <row r="276" spans="11:15" x14ac:dyDescent="0.2">
      <c r="K276" s="1">
        <v>855</v>
      </c>
      <c r="L276">
        <v>2</v>
      </c>
      <c r="M276">
        <v>7</v>
      </c>
      <c r="N276">
        <v>0</v>
      </c>
      <c r="O276">
        <v>9</v>
      </c>
    </row>
    <row r="277" spans="11:15" x14ac:dyDescent="0.2">
      <c r="K277" s="1">
        <v>856</v>
      </c>
      <c r="L277">
        <v>1</v>
      </c>
      <c r="M277">
        <v>8</v>
      </c>
      <c r="N277">
        <v>1</v>
      </c>
      <c r="O277">
        <v>10</v>
      </c>
    </row>
    <row r="278" spans="11:15" x14ac:dyDescent="0.2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 x14ac:dyDescent="0.2">
      <c r="K279" s="1">
        <v>865</v>
      </c>
      <c r="L279">
        <v>4</v>
      </c>
      <c r="M279">
        <v>6</v>
      </c>
      <c r="N279">
        <v>0</v>
      </c>
      <c r="O279">
        <v>10</v>
      </c>
    </row>
    <row r="280" spans="11:15" x14ac:dyDescent="0.2">
      <c r="K280" s="1">
        <v>866</v>
      </c>
      <c r="L280">
        <v>0</v>
      </c>
      <c r="M280">
        <v>8</v>
      </c>
      <c r="N280">
        <v>0</v>
      </c>
      <c r="O280">
        <v>8</v>
      </c>
    </row>
    <row r="281" spans="11:15" x14ac:dyDescent="0.2">
      <c r="K281" s="1">
        <v>867</v>
      </c>
      <c r="L281">
        <v>1</v>
      </c>
      <c r="M281">
        <v>7</v>
      </c>
      <c r="N281">
        <v>1</v>
      </c>
      <c r="O281">
        <v>9</v>
      </c>
    </row>
    <row r="282" spans="11:15" x14ac:dyDescent="0.2">
      <c r="K282" s="1">
        <v>869</v>
      </c>
      <c r="L282">
        <v>4</v>
      </c>
      <c r="M282">
        <v>20</v>
      </c>
      <c r="N282">
        <v>2</v>
      </c>
      <c r="O282">
        <v>26</v>
      </c>
    </row>
    <row r="283" spans="11:15" x14ac:dyDescent="0.2">
      <c r="K283" s="1">
        <v>870</v>
      </c>
      <c r="L283">
        <v>3</v>
      </c>
      <c r="M283">
        <v>7</v>
      </c>
      <c r="N283">
        <v>0</v>
      </c>
      <c r="O283">
        <v>10</v>
      </c>
    </row>
    <row r="284" spans="11:15" x14ac:dyDescent="0.2">
      <c r="K284" s="1">
        <v>871</v>
      </c>
      <c r="L284">
        <v>3</v>
      </c>
      <c r="M284">
        <v>4</v>
      </c>
      <c r="N284">
        <v>1</v>
      </c>
      <c r="O284">
        <v>8</v>
      </c>
    </row>
    <row r="285" spans="11:15" x14ac:dyDescent="0.2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 x14ac:dyDescent="0.2">
      <c r="K286" s="1">
        <v>876</v>
      </c>
      <c r="L286">
        <v>1</v>
      </c>
      <c r="M286">
        <v>9</v>
      </c>
      <c r="N286">
        <v>0</v>
      </c>
      <c r="O286">
        <v>10</v>
      </c>
    </row>
    <row r="287" spans="11:15" x14ac:dyDescent="0.2">
      <c r="K287" s="1">
        <v>878</v>
      </c>
      <c r="L287">
        <v>3</v>
      </c>
      <c r="M287">
        <v>15</v>
      </c>
      <c r="N287">
        <v>1</v>
      </c>
      <c r="O287">
        <v>19</v>
      </c>
    </row>
    <row r="288" spans="11:15" x14ac:dyDescent="0.2">
      <c r="K288" s="1">
        <v>880</v>
      </c>
      <c r="L288">
        <v>1</v>
      </c>
      <c r="M288">
        <v>9</v>
      </c>
      <c r="N288">
        <v>0</v>
      </c>
      <c r="O288">
        <v>10</v>
      </c>
    </row>
    <row r="289" spans="11:15" x14ac:dyDescent="0.2">
      <c r="K289" s="1">
        <v>881</v>
      </c>
      <c r="L289">
        <v>6</v>
      </c>
      <c r="M289">
        <v>19</v>
      </c>
      <c r="N289">
        <v>1</v>
      </c>
      <c r="O289">
        <v>26</v>
      </c>
    </row>
    <row r="290" spans="11:15" x14ac:dyDescent="0.2">
      <c r="K290" s="1">
        <v>883</v>
      </c>
      <c r="L290">
        <v>3</v>
      </c>
      <c r="M290">
        <v>15</v>
      </c>
      <c r="N290">
        <v>0</v>
      </c>
      <c r="O290">
        <v>18</v>
      </c>
    </row>
    <row r="291" spans="11:15" x14ac:dyDescent="0.2">
      <c r="K291" s="1">
        <v>884</v>
      </c>
      <c r="L291">
        <v>1</v>
      </c>
      <c r="M291">
        <v>9</v>
      </c>
      <c r="N291">
        <v>0</v>
      </c>
      <c r="O291">
        <v>10</v>
      </c>
    </row>
    <row r="292" spans="11:15" x14ac:dyDescent="0.2">
      <c r="K292" s="1">
        <v>885</v>
      </c>
      <c r="L292">
        <v>2</v>
      </c>
      <c r="M292">
        <v>22</v>
      </c>
      <c r="N292">
        <v>3</v>
      </c>
      <c r="O292">
        <v>27</v>
      </c>
    </row>
    <row r="293" spans="11:15" x14ac:dyDescent="0.2">
      <c r="K293" s="1">
        <v>896</v>
      </c>
      <c r="L293">
        <v>2</v>
      </c>
      <c r="M293">
        <v>7</v>
      </c>
      <c r="N293">
        <v>1</v>
      </c>
      <c r="O293">
        <v>10</v>
      </c>
    </row>
    <row r="294" spans="11:15" x14ac:dyDescent="0.2">
      <c r="K294" s="1">
        <v>900</v>
      </c>
      <c r="L294">
        <v>0</v>
      </c>
      <c r="M294">
        <v>9</v>
      </c>
      <c r="N294">
        <v>0</v>
      </c>
      <c r="O294">
        <v>9</v>
      </c>
    </row>
    <row r="295" spans="11:15" x14ac:dyDescent="0.2">
      <c r="K295" s="1">
        <v>905</v>
      </c>
      <c r="L295">
        <v>4</v>
      </c>
      <c r="M295">
        <v>5</v>
      </c>
      <c r="N295">
        <v>0</v>
      </c>
      <c r="O295">
        <v>9</v>
      </c>
    </row>
    <row r="296" spans="11:15" x14ac:dyDescent="0.2">
      <c r="K296" s="1">
        <v>906</v>
      </c>
      <c r="L296">
        <v>1</v>
      </c>
      <c r="M296">
        <v>7</v>
      </c>
      <c r="N296">
        <v>2</v>
      </c>
      <c r="O296">
        <v>10</v>
      </c>
    </row>
    <row r="297" spans="11:15" x14ac:dyDescent="0.2">
      <c r="K297" s="1">
        <v>915</v>
      </c>
      <c r="L297">
        <v>3</v>
      </c>
      <c r="M297">
        <v>7</v>
      </c>
      <c r="N297">
        <v>0</v>
      </c>
      <c r="O297">
        <v>10</v>
      </c>
    </row>
    <row r="298" spans="11:15" x14ac:dyDescent="0.2">
      <c r="K298" s="1">
        <v>916</v>
      </c>
      <c r="L298">
        <v>1</v>
      </c>
      <c r="M298">
        <v>24</v>
      </c>
      <c r="N298">
        <v>2</v>
      </c>
      <c r="O298">
        <v>27</v>
      </c>
    </row>
    <row r="299" spans="11:15" x14ac:dyDescent="0.2">
      <c r="K299" s="1">
        <v>917</v>
      </c>
      <c r="L299">
        <v>2</v>
      </c>
      <c r="M299">
        <v>8</v>
      </c>
      <c r="N299">
        <v>0</v>
      </c>
      <c r="O299">
        <v>10</v>
      </c>
    </row>
    <row r="300" spans="11:15" x14ac:dyDescent="0.2">
      <c r="K300" s="1">
        <v>918</v>
      </c>
      <c r="L300">
        <v>2</v>
      </c>
      <c r="M300">
        <v>8</v>
      </c>
      <c r="N300">
        <v>0</v>
      </c>
      <c r="O300">
        <v>10</v>
      </c>
    </row>
    <row r="301" spans="11:15" x14ac:dyDescent="0.2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 x14ac:dyDescent="0.2">
      <c r="K302" s="1">
        <v>921</v>
      </c>
      <c r="L302">
        <v>1</v>
      </c>
      <c r="M302">
        <v>8</v>
      </c>
      <c r="N302">
        <v>0</v>
      </c>
      <c r="O302">
        <v>9</v>
      </c>
    </row>
    <row r="303" spans="11:15" x14ac:dyDescent="0.2">
      <c r="K303" s="1">
        <v>924</v>
      </c>
      <c r="L303">
        <v>0</v>
      </c>
      <c r="M303">
        <v>9</v>
      </c>
      <c r="N303">
        <v>1</v>
      </c>
      <c r="O303">
        <v>10</v>
      </c>
    </row>
    <row r="304" spans="11:15" x14ac:dyDescent="0.2">
      <c r="K304" s="1">
        <v>925</v>
      </c>
      <c r="L304">
        <v>4</v>
      </c>
      <c r="M304">
        <v>4</v>
      </c>
      <c r="N304">
        <v>0</v>
      </c>
      <c r="O304">
        <v>8</v>
      </c>
    </row>
    <row r="305" spans="11:15" x14ac:dyDescent="0.2">
      <c r="K305" s="1">
        <v>927</v>
      </c>
      <c r="L305">
        <v>1</v>
      </c>
      <c r="M305">
        <v>7</v>
      </c>
      <c r="N305">
        <v>1</v>
      </c>
      <c r="O305">
        <v>9</v>
      </c>
    </row>
    <row r="306" spans="11:15" x14ac:dyDescent="0.2">
      <c r="K306" s="1">
        <v>931</v>
      </c>
      <c r="L306">
        <v>4</v>
      </c>
      <c r="M306">
        <v>15</v>
      </c>
      <c r="N306">
        <v>0</v>
      </c>
      <c r="O306">
        <v>19</v>
      </c>
    </row>
    <row r="307" spans="11:15" x14ac:dyDescent="0.2">
      <c r="K307" s="1">
        <v>933</v>
      </c>
      <c r="L307">
        <v>0</v>
      </c>
      <c r="M307">
        <v>8</v>
      </c>
      <c r="N307">
        <v>1</v>
      </c>
      <c r="O307">
        <v>9</v>
      </c>
    </row>
    <row r="308" spans="11:15" x14ac:dyDescent="0.2">
      <c r="K308" s="1">
        <v>939</v>
      </c>
      <c r="L308">
        <v>3</v>
      </c>
      <c r="M308">
        <v>7</v>
      </c>
      <c r="N308">
        <v>0</v>
      </c>
      <c r="O308">
        <v>10</v>
      </c>
    </row>
    <row r="309" spans="11:15" x14ac:dyDescent="0.2">
      <c r="K309" s="1">
        <v>940</v>
      </c>
      <c r="L309">
        <v>3</v>
      </c>
      <c r="M309">
        <v>6</v>
      </c>
      <c r="N309">
        <v>1</v>
      </c>
      <c r="O309">
        <v>10</v>
      </c>
    </row>
    <row r="310" spans="11:15" x14ac:dyDescent="0.2">
      <c r="K310" s="1">
        <v>941</v>
      </c>
      <c r="L310">
        <v>2</v>
      </c>
      <c r="M310">
        <v>8</v>
      </c>
      <c r="N310">
        <v>0</v>
      </c>
      <c r="O310">
        <v>10</v>
      </c>
    </row>
    <row r="311" spans="11:15" x14ac:dyDescent="0.2">
      <c r="K311" s="1">
        <v>945</v>
      </c>
      <c r="L311">
        <v>1</v>
      </c>
      <c r="M311">
        <v>8</v>
      </c>
      <c r="N311">
        <v>0</v>
      </c>
      <c r="O311">
        <v>9</v>
      </c>
    </row>
    <row r="312" spans="11:15" x14ac:dyDescent="0.2">
      <c r="K312" s="1">
        <v>947</v>
      </c>
      <c r="L312">
        <v>4</v>
      </c>
      <c r="M312">
        <v>4</v>
      </c>
      <c r="N312">
        <v>0</v>
      </c>
      <c r="O312">
        <v>8</v>
      </c>
    </row>
    <row r="313" spans="11:15" x14ac:dyDescent="0.2">
      <c r="K313" s="1">
        <v>949</v>
      </c>
      <c r="L313">
        <v>3</v>
      </c>
      <c r="M313">
        <v>22</v>
      </c>
      <c r="N313">
        <v>2</v>
      </c>
      <c r="O313">
        <v>27</v>
      </c>
    </row>
    <row r="314" spans="11:15" x14ac:dyDescent="0.2">
      <c r="K314" s="1">
        <v>952</v>
      </c>
      <c r="L314">
        <v>2</v>
      </c>
      <c r="M314">
        <v>16</v>
      </c>
      <c r="N314">
        <v>1</v>
      </c>
      <c r="O314">
        <v>19</v>
      </c>
    </row>
    <row r="315" spans="11:15" x14ac:dyDescent="0.2">
      <c r="K315" s="1">
        <v>954</v>
      </c>
      <c r="L315">
        <v>4</v>
      </c>
      <c r="M315">
        <v>15</v>
      </c>
      <c r="N315">
        <v>1</v>
      </c>
      <c r="O315">
        <v>20</v>
      </c>
    </row>
    <row r="316" spans="11:15" x14ac:dyDescent="0.2">
      <c r="K316" s="1">
        <v>956</v>
      </c>
      <c r="L316">
        <v>9</v>
      </c>
      <c r="M316">
        <v>13</v>
      </c>
      <c r="N316">
        <v>2</v>
      </c>
      <c r="O316">
        <v>24</v>
      </c>
    </row>
    <row r="317" spans="11:15" x14ac:dyDescent="0.2">
      <c r="K317" s="1">
        <v>959</v>
      </c>
      <c r="L317">
        <v>2</v>
      </c>
      <c r="M317">
        <v>7</v>
      </c>
      <c r="N317">
        <v>0</v>
      </c>
      <c r="O317">
        <v>9</v>
      </c>
    </row>
    <row r="318" spans="11:15" x14ac:dyDescent="0.2">
      <c r="K318" s="1">
        <v>961</v>
      </c>
      <c r="L318">
        <v>1</v>
      </c>
      <c r="M318">
        <v>4</v>
      </c>
      <c r="N318">
        <v>2</v>
      </c>
      <c r="O318">
        <v>7</v>
      </c>
    </row>
    <row r="319" spans="11:15" x14ac:dyDescent="0.2">
      <c r="K319" s="1">
        <v>962</v>
      </c>
      <c r="L319">
        <v>1</v>
      </c>
      <c r="M319">
        <v>8</v>
      </c>
      <c r="N319">
        <v>0</v>
      </c>
      <c r="O319">
        <v>9</v>
      </c>
    </row>
    <row r="320" spans="11:15" x14ac:dyDescent="0.2">
      <c r="K320" s="1">
        <v>966</v>
      </c>
      <c r="L320">
        <v>1</v>
      </c>
      <c r="M320">
        <v>9</v>
      </c>
      <c r="N320">
        <v>0</v>
      </c>
      <c r="O320">
        <v>10</v>
      </c>
    </row>
    <row r="321" spans="11:15" x14ac:dyDescent="0.2">
      <c r="K321" s="1">
        <v>970</v>
      </c>
      <c r="L321">
        <v>2</v>
      </c>
      <c r="M321">
        <v>8</v>
      </c>
      <c r="N321">
        <v>0</v>
      </c>
      <c r="O321">
        <v>10</v>
      </c>
    </row>
    <row r="322" spans="11:15" x14ac:dyDescent="0.2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 x14ac:dyDescent="0.2">
      <c r="K323" s="1">
        <v>975</v>
      </c>
      <c r="L323">
        <v>2</v>
      </c>
      <c r="M323">
        <v>7</v>
      </c>
      <c r="N323">
        <v>0</v>
      </c>
      <c r="O323">
        <v>9</v>
      </c>
    </row>
    <row r="324" spans="11:15" x14ac:dyDescent="0.2">
      <c r="K324" s="1">
        <v>977</v>
      </c>
      <c r="L324">
        <v>7</v>
      </c>
      <c r="M324">
        <v>7</v>
      </c>
      <c r="N324">
        <v>1</v>
      </c>
      <c r="O324">
        <v>15</v>
      </c>
    </row>
    <row r="325" spans="11:15" x14ac:dyDescent="0.2">
      <c r="K325" s="1">
        <v>982</v>
      </c>
      <c r="L325">
        <v>1</v>
      </c>
      <c r="M325">
        <v>8</v>
      </c>
      <c r="N325">
        <v>0</v>
      </c>
      <c r="O325">
        <v>9</v>
      </c>
    </row>
    <row r="326" spans="11:15" x14ac:dyDescent="0.2">
      <c r="K326" s="1">
        <v>984</v>
      </c>
      <c r="L326">
        <v>3</v>
      </c>
      <c r="M326">
        <v>7</v>
      </c>
      <c r="N326">
        <v>0</v>
      </c>
      <c r="O326">
        <v>10</v>
      </c>
    </row>
    <row r="327" spans="11:15" x14ac:dyDescent="0.2">
      <c r="K327" s="1">
        <v>986</v>
      </c>
      <c r="L327">
        <v>4</v>
      </c>
      <c r="M327">
        <v>13</v>
      </c>
      <c r="N327">
        <v>2</v>
      </c>
      <c r="O327">
        <v>19</v>
      </c>
    </row>
    <row r="328" spans="11:15" x14ac:dyDescent="0.2">
      <c r="K328" s="1">
        <v>987</v>
      </c>
      <c r="L328">
        <v>1</v>
      </c>
      <c r="M328">
        <v>8</v>
      </c>
      <c r="N328">
        <v>0</v>
      </c>
      <c r="O328">
        <v>9</v>
      </c>
    </row>
    <row r="329" spans="11:15" x14ac:dyDescent="0.2">
      <c r="K329" s="1">
        <v>989</v>
      </c>
      <c r="L329">
        <v>4</v>
      </c>
      <c r="M329">
        <v>17</v>
      </c>
      <c r="N329">
        <v>3</v>
      </c>
      <c r="O329">
        <v>24</v>
      </c>
    </row>
    <row r="330" spans="11:15" x14ac:dyDescent="0.2">
      <c r="K330" s="1">
        <v>992</v>
      </c>
      <c r="L330">
        <v>4</v>
      </c>
      <c r="M330">
        <v>11</v>
      </c>
      <c r="N330">
        <v>2</v>
      </c>
      <c r="O330">
        <v>17</v>
      </c>
    </row>
    <row r="331" spans="11:15" x14ac:dyDescent="0.2">
      <c r="K331" s="1">
        <v>995</v>
      </c>
      <c r="L331">
        <v>4</v>
      </c>
      <c r="M331">
        <v>24</v>
      </c>
      <c r="N331">
        <v>0</v>
      </c>
      <c r="O331">
        <v>28</v>
      </c>
    </row>
    <row r="332" spans="11:15" x14ac:dyDescent="0.2">
      <c r="K332" s="1">
        <v>996</v>
      </c>
      <c r="L332">
        <v>1</v>
      </c>
      <c r="M332">
        <v>7</v>
      </c>
      <c r="N332">
        <v>0</v>
      </c>
      <c r="O332">
        <v>8</v>
      </c>
    </row>
    <row r="333" spans="11:15" x14ac:dyDescent="0.2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 x14ac:dyDescent="0.2">
      <c r="K334" s="1">
        <v>1004</v>
      </c>
      <c r="L334">
        <v>0</v>
      </c>
      <c r="M334">
        <v>18</v>
      </c>
      <c r="N334">
        <v>1</v>
      </c>
      <c r="O334">
        <v>19</v>
      </c>
    </row>
    <row r="335" spans="11:15" x14ac:dyDescent="0.2">
      <c r="K335" s="1">
        <v>1008</v>
      </c>
      <c r="L335">
        <v>5</v>
      </c>
      <c r="M335">
        <v>12</v>
      </c>
      <c r="N335">
        <v>1</v>
      </c>
      <c r="O335">
        <v>18</v>
      </c>
    </row>
    <row r="336" spans="11:15" x14ac:dyDescent="0.2">
      <c r="K336" s="1">
        <v>1016</v>
      </c>
      <c r="L336">
        <v>1</v>
      </c>
      <c r="M336">
        <v>7</v>
      </c>
      <c r="N336">
        <v>0</v>
      </c>
      <c r="O336">
        <v>8</v>
      </c>
    </row>
    <row r="337" spans="11:15" x14ac:dyDescent="0.2">
      <c r="K337" s="1">
        <v>1017</v>
      </c>
      <c r="L337">
        <v>1</v>
      </c>
      <c r="M337">
        <v>8</v>
      </c>
      <c r="N337">
        <v>1</v>
      </c>
      <c r="O337">
        <v>10</v>
      </c>
    </row>
    <row r="338" spans="11:15" x14ac:dyDescent="0.2">
      <c r="K338" s="1">
        <v>1018</v>
      </c>
      <c r="L338">
        <v>3</v>
      </c>
      <c r="M338">
        <v>11</v>
      </c>
      <c r="N338">
        <v>0</v>
      </c>
      <c r="O338">
        <v>14</v>
      </c>
    </row>
    <row r="339" spans="11:15" x14ac:dyDescent="0.2">
      <c r="K339" s="1">
        <v>1020</v>
      </c>
      <c r="L339">
        <v>5</v>
      </c>
      <c r="M339">
        <v>5</v>
      </c>
      <c r="N339">
        <v>0</v>
      </c>
      <c r="O339">
        <v>10</v>
      </c>
    </row>
    <row r="340" spans="11:15" x14ac:dyDescent="0.2">
      <c r="K340" s="1">
        <v>1023</v>
      </c>
      <c r="L340">
        <v>5</v>
      </c>
      <c r="M340">
        <v>9</v>
      </c>
      <c r="N340">
        <v>1</v>
      </c>
      <c r="O340">
        <v>15</v>
      </c>
    </row>
    <row r="341" spans="11:15" x14ac:dyDescent="0.2">
      <c r="K341" s="1">
        <v>1024</v>
      </c>
      <c r="L341">
        <v>2</v>
      </c>
      <c r="M341">
        <v>8</v>
      </c>
      <c r="N341">
        <v>0</v>
      </c>
      <c r="O341">
        <v>10</v>
      </c>
    </row>
    <row r="342" spans="11:15" x14ac:dyDescent="0.2">
      <c r="K342" s="1">
        <v>1025</v>
      </c>
      <c r="L342">
        <v>1</v>
      </c>
      <c r="M342">
        <v>9</v>
      </c>
      <c r="N342">
        <v>0</v>
      </c>
      <c r="O342">
        <v>10</v>
      </c>
    </row>
    <row r="343" spans="11:15" x14ac:dyDescent="0.2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 x14ac:dyDescent="0.2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 x14ac:dyDescent="0.2">
      <c r="K345" s="1">
        <v>1032</v>
      </c>
      <c r="L345">
        <v>2</v>
      </c>
      <c r="M345">
        <v>8</v>
      </c>
      <c r="N345">
        <v>0</v>
      </c>
      <c r="O345">
        <v>10</v>
      </c>
    </row>
    <row r="346" spans="11:15" x14ac:dyDescent="0.2">
      <c r="K346" s="1">
        <v>1034</v>
      </c>
      <c r="L346">
        <v>3</v>
      </c>
      <c r="M346">
        <v>15</v>
      </c>
      <c r="N346">
        <v>0</v>
      </c>
      <c r="O346">
        <v>18</v>
      </c>
    </row>
    <row r="347" spans="11:15" x14ac:dyDescent="0.2">
      <c r="K347" s="1">
        <v>1039</v>
      </c>
      <c r="L347">
        <v>2</v>
      </c>
      <c r="M347">
        <v>7</v>
      </c>
      <c r="N347">
        <v>0</v>
      </c>
      <c r="O347">
        <v>9</v>
      </c>
    </row>
    <row r="348" spans="11:15" x14ac:dyDescent="0.2">
      <c r="K348" s="1">
        <v>1041</v>
      </c>
      <c r="L348">
        <v>2</v>
      </c>
      <c r="M348">
        <v>8</v>
      </c>
      <c r="N348">
        <v>0</v>
      </c>
      <c r="O348">
        <v>10</v>
      </c>
    </row>
    <row r="349" spans="11:15" x14ac:dyDescent="0.2">
      <c r="K349" s="1">
        <v>1043</v>
      </c>
      <c r="L349">
        <v>3</v>
      </c>
      <c r="M349">
        <v>7</v>
      </c>
      <c r="N349">
        <v>0</v>
      </c>
      <c r="O349">
        <v>10</v>
      </c>
    </row>
    <row r="350" spans="11:15" x14ac:dyDescent="0.2">
      <c r="K350" s="1">
        <v>1044</v>
      </c>
      <c r="L350">
        <v>1</v>
      </c>
      <c r="M350">
        <v>9</v>
      </c>
      <c r="N350">
        <v>0</v>
      </c>
      <c r="O350">
        <v>10</v>
      </c>
    </row>
    <row r="351" spans="11:15" x14ac:dyDescent="0.2">
      <c r="K351" s="1">
        <v>1049</v>
      </c>
      <c r="L351">
        <v>3</v>
      </c>
      <c r="M351">
        <v>5</v>
      </c>
      <c r="N351">
        <v>1</v>
      </c>
      <c r="O351">
        <v>9</v>
      </c>
    </row>
    <row r="352" spans="11:15" x14ac:dyDescent="0.2">
      <c r="K352" s="1">
        <v>1051</v>
      </c>
      <c r="L352">
        <v>2</v>
      </c>
      <c r="M352">
        <v>8</v>
      </c>
      <c r="N352">
        <v>0</v>
      </c>
      <c r="O352">
        <v>10</v>
      </c>
    </row>
    <row r="353" spans="11:15" x14ac:dyDescent="0.2">
      <c r="K353" s="1">
        <v>1053</v>
      </c>
      <c r="L353">
        <v>2</v>
      </c>
      <c r="M353">
        <v>6</v>
      </c>
      <c r="N353">
        <v>0</v>
      </c>
      <c r="O353">
        <v>8</v>
      </c>
    </row>
    <row r="354" spans="11:15" x14ac:dyDescent="0.2">
      <c r="K354" s="1">
        <v>1064</v>
      </c>
      <c r="L354">
        <v>4</v>
      </c>
      <c r="M354">
        <v>16</v>
      </c>
      <c r="N354">
        <v>0</v>
      </c>
      <c r="O354">
        <v>20</v>
      </c>
    </row>
    <row r="355" spans="11:15" x14ac:dyDescent="0.2">
      <c r="K355" s="1">
        <v>1073</v>
      </c>
      <c r="L355">
        <v>1</v>
      </c>
      <c r="M355">
        <v>18</v>
      </c>
      <c r="N355">
        <v>0</v>
      </c>
      <c r="O355">
        <v>19</v>
      </c>
    </row>
    <row r="356" spans="11:15" x14ac:dyDescent="0.2">
      <c r="K356" s="1">
        <v>1076</v>
      </c>
      <c r="L356">
        <v>4</v>
      </c>
      <c r="M356">
        <v>9</v>
      </c>
      <c r="N356">
        <v>1</v>
      </c>
      <c r="O356">
        <v>14</v>
      </c>
    </row>
    <row r="357" spans="11:15" x14ac:dyDescent="0.2">
      <c r="K357" s="1">
        <v>1077</v>
      </c>
      <c r="L357">
        <v>6</v>
      </c>
      <c r="M357">
        <v>13</v>
      </c>
      <c r="N357">
        <v>0</v>
      </c>
      <c r="O357">
        <v>19</v>
      </c>
    </row>
    <row r="358" spans="11:15" x14ac:dyDescent="0.2">
      <c r="K358" s="1">
        <v>1078</v>
      </c>
      <c r="L358">
        <v>4</v>
      </c>
      <c r="M358">
        <v>4</v>
      </c>
      <c r="N358">
        <v>0</v>
      </c>
      <c r="O358">
        <v>8</v>
      </c>
    </row>
    <row r="359" spans="11:15" x14ac:dyDescent="0.2">
      <c r="K359" s="1">
        <v>1081</v>
      </c>
      <c r="L359">
        <v>1</v>
      </c>
      <c r="M359">
        <v>7</v>
      </c>
      <c r="N359">
        <v>1</v>
      </c>
      <c r="O359">
        <v>9</v>
      </c>
    </row>
    <row r="360" spans="11:15" x14ac:dyDescent="0.2">
      <c r="K360" s="1">
        <v>1082</v>
      </c>
      <c r="L360">
        <v>0</v>
      </c>
      <c r="M360">
        <v>7</v>
      </c>
      <c r="N360">
        <v>3</v>
      </c>
      <c r="O360">
        <v>10</v>
      </c>
    </row>
    <row r="361" spans="11:15" x14ac:dyDescent="0.2">
      <c r="K361" s="1">
        <v>1088</v>
      </c>
      <c r="L361">
        <v>2</v>
      </c>
      <c r="M361">
        <v>17</v>
      </c>
      <c r="N361">
        <v>1</v>
      </c>
      <c r="O361">
        <v>20</v>
      </c>
    </row>
    <row r="362" spans="11:15" x14ac:dyDescent="0.2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 x14ac:dyDescent="0.2">
      <c r="K363" s="1">
        <v>1095</v>
      </c>
      <c r="L363">
        <v>3</v>
      </c>
      <c r="M363">
        <v>6</v>
      </c>
      <c r="N363">
        <v>1</v>
      </c>
      <c r="O363">
        <v>10</v>
      </c>
    </row>
    <row r="364" spans="11:15" x14ac:dyDescent="0.2">
      <c r="K364" s="1">
        <v>1097</v>
      </c>
      <c r="L364">
        <v>1</v>
      </c>
      <c r="M364">
        <v>9</v>
      </c>
      <c r="N364">
        <v>0</v>
      </c>
      <c r="O364">
        <v>10</v>
      </c>
    </row>
    <row r="365" spans="11:15" x14ac:dyDescent="0.2">
      <c r="K365" s="1">
        <v>1103</v>
      </c>
      <c r="L365">
        <v>2</v>
      </c>
      <c r="M365">
        <v>6</v>
      </c>
      <c r="N365">
        <v>2</v>
      </c>
      <c r="O365">
        <v>10</v>
      </c>
    </row>
    <row r="366" spans="11:15" x14ac:dyDescent="0.2">
      <c r="K366" s="1">
        <v>1106</v>
      </c>
      <c r="L366">
        <v>3</v>
      </c>
      <c r="M366">
        <v>7</v>
      </c>
      <c r="N366">
        <v>0</v>
      </c>
      <c r="O366">
        <v>10</v>
      </c>
    </row>
    <row r="367" spans="11:15" x14ac:dyDescent="0.2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 x14ac:dyDescent="0.2">
      <c r="K368" s="1">
        <v>1112</v>
      </c>
      <c r="L368">
        <v>0</v>
      </c>
      <c r="M368">
        <v>10</v>
      </c>
      <c r="N368">
        <v>0</v>
      </c>
      <c r="O368">
        <v>10</v>
      </c>
    </row>
    <row r="369" spans="11:15" x14ac:dyDescent="0.2">
      <c r="K369" s="1">
        <v>1113</v>
      </c>
      <c r="L369">
        <v>3</v>
      </c>
      <c r="M369">
        <v>5</v>
      </c>
      <c r="N369">
        <v>0</v>
      </c>
      <c r="O369">
        <v>8</v>
      </c>
    </row>
    <row r="370" spans="11:15" x14ac:dyDescent="0.2">
      <c r="K370" s="1">
        <v>1114</v>
      </c>
      <c r="L370">
        <v>4</v>
      </c>
      <c r="M370">
        <v>6</v>
      </c>
      <c r="N370">
        <v>0</v>
      </c>
      <c r="O370">
        <v>10</v>
      </c>
    </row>
    <row r="371" spans="11:15" x14ac:dyDescent="0.2">
      <c r="K371" s="1">
        <v>1124</v>
      </c>
      <c r="L371">
        <v>2</v>
      </c>
      <c r="M371">
        <v>8</v>
      </c>
      <c r="N371">
        <v>0</v>
      </c>
      <c r="O371">
        <v>10</v>
      </c>
    </row>
    <row r="372" spans="11:15" x14ac:dyDescent="0.2">
      <c r="K372" s="1">
        <v>1135</v>
      </c>
      <c r="L372">
        <v>3</v>
      </c>
      <c r="M372">
        <v>6</v>
      </c>
      <c r="N372">
        <v>0</v>
      </c>
      <c r="O372">
        <v>9</v>
      </c>
    </row>
    <row r="373" spans="11:15" x14ac:dyDescent="0.2">
      <c r="K373" s="1">
        <v>1137</v>
      </c>
      <c r="L373">
        <v>2</v>
      </c>
      <c r="M373">
        <v>8</v>
      </c>
      <c r="N373">
        <v>0</v>
      </c>
      <c r="O373">
        <v>10</v>
      </c>
    </row>
    <row r="374" spans="11:15" x14ac:dyDescent="0.2">
      <c r="K374" s="1">
        <v>1138</v>
      </c>
      <c r="L374">
        <v>1</v>
      </c>
      <c r="M374">
        <v>6</v>
      </c>
      <c r="N374">
        <v>1</v>
      </c>
      <c r="O374">
        <v>8</v>
      </c>
    </row>
    <row r="375" spans="11:15" x14ac:dyDescent="0.2">
      <c r="K375" s="1">
        <v>1140</v>
      </c>
      <c r="L375">
        <v>2</v>
      </c>
      <c r="M375">
        <v>6</v>
      </c>
      <c r="N375">
        <v>0</v>
      </c>
      <c r="O375">
        <v>8</v>
      </c>
    </row>
    <row r="376" spans="11:15" x14ac:dyDescent="0.2">
      <c r="K376" s="1">
        <v>1146</v>
      </c>
      <c r="L376">
        <v>2</v>
      </c>
      <c r="M376">
        <v>16</v>
      </c>
      <c r="N376">
        <v>2</v>
      </c>
      <c r="O376">
        <v>20</v>
      </c>
    </row>
    <row r="377" spans="11:15" x14ac:dyDescent="0.2">
      <c r="K377" s="1">
        <v>1150</v>
      </c>
      <c r="L377">
        <v>1</v>
      </c>
      <c r="M377">
        <v>6</v>
      </c>
      <c r="N377">
        <v>0</v>
      </c>
      <c r="O377">
        <v>7</v>
      </c>
    </row>
    <row r="378" spans="11:15" x14ac:dyDescent="0.2">
      <c r="K378" s="1">
        <v>1151</v>
      </c>
      <c r="L378">
        <v>4</v>
      </c>
      <c r="M378">
        <v>5</v>
      </c>
      <c r="N378">
        <v>1</v>
      </c>
      <c r="O378">
        <v>10</v>
      </c>
    </row>
    <row r="379" spans="11:15" x14ac:dyDescent="0.2">
      <c r="K379" s="1">
        <v>1152</v>
      </c>
      <c r="L379">
        <v>4</v>
      </c>
      <c r="M379">
        <v>6</v>
      </c>
      <c r="N379">
        <v>0</v>
      </c>
      <c r="O379">
        <v>10</v>
      </c>
    </row>
    <row r="380" spans="11:15" x14ac:dyDescent="0.2">
      <c r="K380" s="1">
        <v>1153</v>
      </c>
      <c r="L380">
        <v>2</v>
      </c>
      <c r="M380">
        <v>13</v>
      </c>
      <c r="N380">
        <v>0</v>
      </c>
      <c r="O380">
        <v>15</v>
      </c>
    </row>
    <row r="381" spans="11:15" x14ac:dyDescent="0.2">
      <c r="K381" s="1">
        <v>1155</v>
      </c>
      <c r="L381">
        <v>2</v>
      </c>
      <c r="M381">
        <v>8</v>
      </c>
      <c r="N381">
        <v>0</v>
      </c>
      <c r="O381">
        <v>10</v>
      </c>
    </row>
    <row r="382" spans="11:15" x14ac:dyDescent="0.2">
      <c r="K382" s="1">
        <v>1160</v>
      </c>
      <c r="L382">
        <v>3</v>
      </c>
      <c r="M382">
        <v>6</v>
      </c>
      <c r="N382">
        <v>0</v>
      </c>
      <c r="O382">
        <v>9</v>
      </c>
    </row>
    <row r="383" spans="11:15" x14ac:dyDescent="0.2">
      <c r="K383" s="1">
        <v>1165</v>
      </c>
      <c r="L383">
        <v>4</v>
      </c>
      <c r="M383">
        <v>5</v>
      </c>
      <c r="N383">
        <v>0</v>
      </c>
      <c r="O383">
        <v>9</v>
      </c>
    </row>
    <row r="384" spans="11:15" x14ac:dyDescent="0.2">
      <c r="K384" s="1">
        <v>1166</v>
      </c>
      <c r="L384">
        <v>2</v>
      </c>
      <c r="M384">
        <v>8</v>
      </c>
      <c r="N384">
        <v>0</v>
      </c>
      <c r="O384">
        <v>10</v>
      </c>
    </row>
    <row r="385" spans="11:15" x14ac:dyDescent="0.2">
      <c r="K385" s="1">
        <v>1170</v>
      </c>
      <c r="L385">
        <v>2</v>
      </c>
      <c r="M385">
        <v>6</v>
      </c>
      <c r="N385">
        <v>0</v>
      </c>
      <c r="O385">
        <v>8</v>
      </c>
    </row>
    <row r="386" spans="11:15" x14ac:dyDescent="0.2">
      <c r="K386" s="1">
        <v>1172</v>
      </c>
      <c r="L386">
        <v>5</v>
      </c>
      <c r="M386">
        <v>14</v>
      </c>
      <c r="N386">
        <v>0</v>
      </c>
      <c r="O386">
        <v>19</v>
      </c>
    </row>
    <row r="387" spans="11:15" x14ac:dyDescent="0.2">
      <c r="K387" s="1">
        <v>1181</v>
      </c>
      <c r="L387">
        <v>2</v>
      </c>
      <c r="M387">
        <v>7</v>
      </c>
      <c r="N387">
        <v>1</v>
      </c>
      <c r="O387">
        <v>10</v>
      </c>
    </row>
    <row r="388" spans="11:15" x14ac:dyDescent="0.2">
      <c r="K388" s="1">
        <v>1184</v>
      </c>
      <c r="L388">
        <v>1</v>
      </c>
      <c r="M388">
        <v>9</v>
      </c>
      <c r="N388">
        <v>0</v>
      </c>
      <c r="O388">
        <v>10</v>
      </c>
    </row>
    <row r="389" spans="11:15" x14ac:dyDescent="0.2">
      <c r="K389" s="1">
        <v>1185</v>
      </c>
      <c r="L389">
        <v>1</v>
      </c>
      <c r="M389">
        <v>8</v>
      </c>
      <c r="N389">
        <v>0</v>
      </c>
      <c r="O389">
        <v>9</v>
      </c>
    </row>
    <row r="390" spans="11:15" x14ac:dyDescent="0.2">
      <c r="K390" s="1">
        <v>1191</v>
      </c>
      <c r="L390">
        <v>3</v>
      </c>
      <c r="M390">
        <v>7</v>
      </c>
      <c r="N390">
        <v>0</v>
      </c>
      <c r="O390">
        <v>10</v>
      </c>
    </row>
    <row r="391" spans="11:15" x14ac:dyDescent="0.2">
      <c r="K391" s="1">
        <v>1201</v>
      </c>
      <c r="L391">
        <v>3</v>
      </c>
      <c r="M391">
        <v>5</v>
      </c>
      <c r="N391">
        <v>1</v>
      </c>
      <c r="O391">
        <v>9</v>
      </c>
    </row>
    <row r="392" spans="11:15" x14ac:dyDescent="0.2">
      <c r="K392" s="1">
        <v>1203</v>
      </c>
      <c r="L392">
        <v>3</v>
      </c>
      <c r="M392">
        <v>13</v>
      </c>
      <c r="N392">
        <v>1</v>
      </c>
      <c r="O392">
        <v>17</v>
      </c>
    </row>
    <row r="393" spans="11:15" x14ac:dyDescent="0.2">
      <c r="K393" s="1">
        <v>1205</v>
      </c>
      <c r="L393">
        <v>1</v>
      </c>
      <c r="M393">
        <v>7</v>
      </c>
      <c r="N393">
        <v>0</v>
      </c>
      <c r="O393">
        <v>8</v>
      </c>
    </row>
    <row r="394" spans="11:15" x14ac:dyDescent="0.2">
      <c r="K394" s="1">
        <v>1206</v>
      </c>
      <c r="L394">
        <v>3</v>
      </c>
      <c r="M394">
        <v>4</v>
      </c>
      <c r="N394">
        <v>2</v>
      </c>
      <c r="O394">
        <v>9</v>
      </c>
    </row>
    <row r="395" spans="11:15" x14ac:dyDescent="0.2">
      <c r="K395" s="1">
        <v>1209</v>
      </c>
      <c r="L395">
        <v>3</v>
      </c>
      <c r="M395">
        <v>14</v>
      </c>
      <c r="N395">
        <v>3</v>
      </c>
      <c r="O395">
        <v>20</v>
      </c>
    </row>
    <row r="396" spans="11:15" x14ac:dyDescent="0.2">
      <c r="K396" s="1">
        <v>1215</v>
      </c>
      <c r="L396">
        <v>1</v>
      </c>
      <c r="M396">
        <v>7</v>
      </c>
      <c r="N396">
        <v>0</v>
      </c>
      <c r="O396">
        <v>8</v>
      </c>
    </row>
    <row r="397" spans="11:15" x14ac:dyDescent="0.2">
      <c r="K397" s="1">
        <v>1216</v>
      </c>
      <c r="L397">
        <v>2</v>
      </c>
      <c r="M397">
        <v>6</v>
      </c>
      <c r="N397">
        <v>1</v>
      </c>
      <c r="O397">
        <v>9</v>
      </c>
    </row>
    <row r="398" spans="11:15" x14ac:dyDescent="0.2">
      <c r="K398" s="1">
        <v>1220</v>
      </c>
      <c r="L398">
        <v>2</v>
      </c>
      <c r="M398">
        <v>8</v>
      </c>
      <c r="N398">
        <v>0</v>
      </c>
      <c r="O398">
        <v>10</v>
      </c>
    </row>
    <row r="399" spans="11:15" x14ac:dyDescent="0.2">
      <c r="K399" s="1">
        <v>1222</v>
      </c>
      <c r="L399">
        <v>5</v>
      </c>
      <c r="M399">
        <v>4</v>
      </c>
      <c r="N399">
        <v>0</v>
      </c>
      <c r="O399">
        <v>9</v>
      </c>
    </row>
    <row r="400" spans="11:15" x14ac:dyDescent="0.2">
      <c r="K400" s="1">
        <v>1230</v>
      </c>
      <c r="L400">
        <v>0</v>
      </c>
      <c r="M400">
        <v>8</v>
      </c>
      <c r="N400">
        <v>1</v>
      </c>
      <c r="O400">
        <v>9</v>
      </c>
    </row>
    <row r="401" spans="11:15" x14ac:dyDescent="0.2">
      <c r="K401" s="1">
        <v>1231</v>
      </c>
      <c r="L401">
        <v>3</v>
      </c>
      <c r="M401">
        <v>7</v>
      </c>
      <c r="N401">
        <v>0</v>
      </c>
      <c r="O401">
        <v>10</v>
      </c>
    </row>
    <row r="402" spans="11:15" x14ac:dyDescent="0.2">
      <c r="K402" s="1">
        <v>1235</v>
      </c>
      <c r="L402">
        <v>2</v>
      </c>
      <c r="M402">
        <v>8</v>
      </c>
      <c r="N402">
        <v>0</v>
      </c>
      <c r="O402">
        <v>10</v>
      </c>
    </row>
    <row r="403" spans="11:15" x14ac:dyDescent="0.2">
      <c r="K403" s="1">
        <v>1239</v>
      </c>
      <c r="L403">
        <v>3</v>
      </c>
      <c r="M403">
        <v>7</v>
      </c>
      <c r="N403">
        <v>0</v>
      </c>
      <c r="O403">
        <v>10</v>
      </c>
    </row>
    <row r="404" spans="11:15" x14ac:dyDescent="0.2">
      <c r="K404" s="1">
        <v>1241</v>
      </c>
      <c r="L404">
        <v>2</v>
      </c>
      <c r="M404">
        <v>7</v>
      </c>
      <c r="N404">
        <v>0</v>
      </c>
      <c r="O404">
        <v>9</v>
      </c>
    </row>
    <row r="405" spans="11:15" x14ac:dyDescent="0.2">
      <c r="K405" s="1">
        <v>1245</v>
      </c>
      <c r="L405">
        <v>2</v>
      </c>
      <c r="M405">
        <v>12</v>
      </c>
      <c r="N405">
        <v>1</v>
      </c>
      <c r="O405">
        <v>15</v>
      </c>
    </row>
    <row r="406" spans="11:15" x14ac:dyDescent="0.2">
      <c r="K406" s="1">
        <v>1256</v>
      </c>
      <c r="L406">
        <v>0</v>
      </c>
      <c r="M406">
        <v>7</v>
      </c>
      <c r="N406">
        <v>2</v>
      </c>
      <c r="O406">
        <v>9</v>
      </c>
    </row>
    <row r="407" spans="11:15" x14ac:dyDescent="0.2">
      <c r="K407" s="1">
        <v>1266</v>
      </c>
      <c r="L407">
        <v>4</v>
      </c>
      <c r="M407">
        <v>6</v>
      </c>
      <c r="N407">
        <v>0</v>
      </c>
      <c r="O407">
        <v>10</v>
      </c>
    </row>
    <row r="408" spans="11:15" x14ac:dyDescent="0.2">
      <c r="K408" s="1">
        <v>1268</v>
      </c>
      <c r="L408">
        <v>0</v>
      </c>
      <c r="M408">
        <v>8</v>
      </c>
      <c r="N408">
        <v>1</v>
      </c>
      <c r="O408">
        <v>9</v>
      </c>
    </row>
    <row r="409" spans="11:15" x14ac:dyDescent="0.2">
      <c r="K409" s="1">
        <v>1274</v>
      </c>
      <c r="L409">
        <v>1</v>
      </c>
      <c r="M409">
        <v>6</v>
      </c>
      <c r="N409">
        <v>1</v>
      </c>
      <c r="O409">
        <v>8</v>
      </c>
    </row>
    <row r="410" spans="11:15" x14ac:dyDescent="0.2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 x14ac:dyDescent="0.2">
      <c r="K411" s="1">
        <v>1277</v>
      </c>
      <c r="L411">
        <v>2</v>
      </c>
      <c r="M411">
        <v>7</v>
      </c>
      <c r="N411">
        <v>0</v>
      </c>
      <c r="O411">
        <v>9</v>
      </c>
    </row>
    <row r="412" spans="11:15" x14ac:dyDescent="0.2">
      <c r="K412" s="1">
        <v>1285</v>
      </c>
      <c r="L412">
        <v>3</v>
      </c>
      <c r="M412">
        <v>7</v>
      </c>
      <c r="N412">
        <v>0</v>
      </c>
      <c r="O412">
        <v>10</v>
      </c>
    </row>
    <row r="413" spans="11:15" x14ac:dyDescent="0.2">
      <c r="K413" s="1">
        <v>1289</v>
      </c>
      <c r="L413">
        <v>3</v>
      </c>
      <c r="M413">
        <v>3</v>
      </c>
      <c r="N413">
        <v>0</v>
      </c>
      <c r="O413">
        <v>6</v>
      </c>
    </row>
    <row r="414" spans="11:15" x14ac:dyDescent="0.2">
      <c r="K414" s="1">
        <v>1291</v>
      </c>
      <c r="L414">
        <v>3</v>
      </c>
      <c r="M414">
        <v>6</v>
      </c>
      <c r="N414">
        <v>1</v>
      </c>
      <c r="O414">
        <v>10</v>
      </c>
    </row>
    <row r="415" spans="11:15" x14ac:dyDescent="0.2">
      <c r="K415" s="1">
        <v>1302</v>
      </c>
      <c r="L415">
        <v>2</v>
      </c>
      <c r="M415">
        <v>7</v>
      </c>
      <c r="N415">
        <v>0</v>
      </c>
      <c r="O415">
        <v>9</v>
      </c>
    </row>
    <row r="416" spans="11:15" x14ac:dyDescent="0.2">
      <c r="K416" s="1">
        <v>1358</v>
      </c>
      <c r="L416">
        <v>0</v>
      </c>
      <c r="M416">
        <v>10</v>
      </c>
      <c r="N416">
        <v>0</v>
      </c>
      <c r="O416">
        <v>10</v>
      </c>
    </row>
    <row r="417" spans="11:15" x14ac:dyDescent="0.2">
      <c r="K417" s="1">
        <v>1361</v>
      </c>
      <c r="L417">
        <v>2</v>
      </c>
      <c r="M417">
        <v>8</v>
      </c>
      <c r="N417">
        <v>0</v>
      </c>
      <c r="O417">
        <v>10</v>
      </c>
    </row>
    <row r="418" spans="11:15" x14ac:dyDescent="0.2">
      <c r="K418" s="1">
        <v>1364</v>
      </c>
      <c r="L418">
        <v>2</v>
      </c>
      <c r="M418">
        <v>7</v>
      </c>
      <c r="N418">
        <v>0</v>
      </c>
      <c r="O418">
        <v>9</v>
      </c>
    </row>
    <row r="419" spans="11:15" x14ac:dyDescent="0.2">
      <c r="K419" s="1">
        <v>1369</v>
      </c>
      <c r="L419">
        <v>4</v>
      </c>
      <c r="M419">
        <v>7</v>
      </c>
      <c r="N419">
        <v>2</v>
      </c>
      <c r="O419">
        <v>13</v>
      </c>
    </row>
    <row r="420" spans="11:15" x14ac:dyDescent="0.2">
      <c r="K420" s="1">
        <v>1377</v>
      </c>
      <c r="L420">
        <v>3</v>
      </c>
      <c r="M420">
        <v>19</v>
      </c>
      <c r="N420">
        <v>2</v>
      </c>
      <c r="O420">
        <v>24</v>
      </c>
    </row>
    <row r="421" spans="11:15" x14ac:dyDescent="0.2">
      <c r="K421" s="1">
        <v>1390</v>
      </c>
      <c r="L421">
        <v>1</v>
      </c>
      <c r="M421">
        <v>8</v>
      </c>
      <c r="N421">
        <v>0</v>
      </c>
      <c r="O421">
        <v>9</v>
      </c>
    </row>
    <row r="422" spans="11:15" x14ac:dyDescent="0.2">
      <c r="K422" s="1">
        <v>1397</v>
      </c>
      <c r="L422">
        <v>3</v>
      </c>
      <c r="M422">
        <v>6</v>
      </c>
      <c r="N422">
        <v>0</v>
      </c>
      <c r="O422">
        <v>9</v>
      </c>
    </row>
    <row r="423" spans="11:15" x14ac:dyDescent="0.2">
      <c r="K423" s="1">
        <v>1404</v>
      </c>
      <c r="L423">
        <v>2</v>
      </c>
      <c r="M423">
        <v>6</v>
      </c>
      <c r="N423">
        <v>0</v>
      </c>
      <c r="O423">
        <v>8</v>
      </c>
    </row>
    <row r="424" spans="11:15" x14ac:dyDescent="0.2">
      <c r="K424" s="1">
        <v>1420</v>
      </c>
      <c r="L424">
        <v>2</v>
      </c>
      <c r="M424">
        <v>6</v>
      </c>
      <c r="N424">
        <v>1</v>
      </c>
      <c r="O424">
        <v>9</v>
      </c>
    </row>
    <row r="425" spans="11:15" x14ac:dyDescent="0.2">
      <c r="K425" s="1">
        <v>1427</v>
      </c>
      <c r="L425">
        <v>4</v>
      </c>
      <c r="M425">
        <v>3</v>
      </c>
      <c r="N425">
        <v>1</v>
      </c>
      <c r="O425">
        <v>8</v>
      </c>
    </row>
    <row r="426" spans="11:15" x14ac:dyDescent="0.2">
      <c r="K426" s="1">
        <v>1446</v>
      </c>
      <c r="L426">
        <v>3</v>
      </c>
      <c r="M426">
        <v>6</v>
      </c>
      <c r="N426">
        <v>0</v>
      </c>
      <c r="O426">
        <v>9</v>
      </c>
    </row>
    <row r="427" spans="11:15" x14ac:dyDescent="0.2">
      <c r="K427" s="1">
        <v>1466</v>
      </c>
      <c r="L427">
        <v>5</v>
      </c>
      <c r="M427">
        <v>5</v>
      </c>
      <c r="N427">
        <v>0</v>
      </c>
      <c r="O427">
        <v>10</v>
      </c>
    </row>
    <row r="428" spans="11:15" x14ac:dyDescent="0.2">
      <c r="K428" s="1">
        <v>1470</v>
      </c>
      <c r="L428">
        <v>1</v>
      </c>
      <c r="M428">
        <v>7</v>
      </c>
      <c r="N428">
        <v>0</v>
      </c>
      <c r="O428">
        <v>8</v>
      </c>
    </row>
    <row r="429" spans="11:15" x14ac:dyDescent="0.2">
      <c r="K429" s="1">
        <v>1473</v>
      </c>
      <c r="L429">
        <v>5</v>
      </c>
      <c r="M429">
        <v>9</v>
      </c>
      <c r="N429">
        <v>0</v>
      </c>
      <c r="O429">
        <v>14</v>
      </c>
    </row>
    <row r="430" spans="11:15" x14ac:dyDescent="0.2">
      <c r="K430" s="1">
        <v>1483</v>
      </c>
      <c r="L430">
        <v>0</v>
      </c>
      <c r="M430">
        <v>9</v>
      </c>
      <c r="N430">
        <v>1</v>
      </c>
      <c r="O430">
        <v>10</v>
      </c>
    </row>
    <row r="431" spans="11:15" x14ac:dyDescent="0.2">
      <c r="K431" s="1">
        <v>1499</v>
      </c>
      <c r="L431">
        <v>2</v>
      </c>
      <c r="M431">
        <v>6</v>
      </c>
      <c r="N431">
        <v>2</v>
      </c>
      <c r="O431">
        <v>10</v>
      </c>
    </row>
    <row r="432" spans="11:15" x14ac:dyDescent="0.2">
      <c r="K432" s="1">
        <v>1510</v>
      </c>
      <c r="L432">
        <v>0</v>
      </c>
      <c r="M432">
        <v>8</v>
      </c>
      <c r="N432">
        <v>1</v>
      </c>
      <c r="O432">
        <v>9</v>
      </c>
    </row>
    <row r="433" spans="11:15" x14ac:dyDescent="0.2">
      <c r="K433" s="1">
        <v>1521</v>
      </c>
      <c r="L433">
        <v>4</v>
      </c>
      <c r="M433">
        <v>6</v>
      </c>
      <c r="N433">
        <v>0</v>
      </c>
      <c r="O433">
        <v>10</v>
      </c>
    </row>
    <row r="434" spans="11:15" x14ac:dyDescent="0.2">
      <c r="K434" s="1">
        <v>1539</v>
      </c>
      <c r="L434">
        <v>1</v>
      </c>
      <c r="M434">
        <v>8</v>
      </c>
      <c r="N434">
        <v>0</v>
      </c>
      <c r="O434">
        <v>9</v>
      </c>
    </row>
    <row r="435" spans="11:15" x14ac:dyDescent="0.2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 x14ac:dyDescent="0.2">
      <c r="K436" s="1">
        <v>1585</v>
      </c>
      <c r="L436">
        <v>1</v>
      </c>
      <c r="M436">
        <v>6</v>
      </c>
      <c r="N436">
        <v>2</v>
      </c>
      <c r="O436">
        <v>9</v>
      </c>
    </row>
    <row r="437" spans="11:15" x14ac:dyDescent="0.2">
      <c r="K437" s="1">
        <v>1619</v>
      </c>
      <c r="L437">
        <v>2</v>
      </c>
      <c r="M437">
        <v>7</v>
      </c>
      <c r="N437">
        <v>1</v>
      </c>
      <c r="O437">
        <v>10</v>
      </c>
    </row>
    <row r="438" spans="11:15" x14ac:dyDescent="0.2">
      <c r="K438" s="1">
        <v>1643</v>
      </c>
      <c r="L438">
        <v>3</v>
      </c>
      <c r="M438">
        <v>7</v>
      </c>
      <c r="N438">
        <v>0</v>
      </c>
      <c r="O438">
        <v>10</v>
      </c>
    </row>
    <row r="439" spans="11:15" x14ac:dyDescent="0.2">
      <c r="K439" s="1">
        <v>1661</v>
      </c>
      <c r="L439">
        <v>3</v>
      </c>
      <c r="M439">
        <v>4</v>
      </c>
      <c r="N439">
        <v>2</v>
      </c>
      <c r="O439">
        <v>9</v>
      </c>
    </row>
    <row r="440" spans="11:15" x14ac:dyDescent="0.2">
      <c r="K440" s="1">
        <v>1664</v>
      </c>
      <c r="L440">
        <v>0</v>
      </c>
      <c r="M440">
        <v>13</v>
      </c>
      <c r="N440">
        <v>2</v>
      </c>
      <c r="O440">
        <v>15</v>
      </c>
    </row>
    <row r="441" spans="11:15" x14ac:dyDescent="0.2">
      <c r="K441" s="1">
        <v>1672</v>
      </c>
      <c r="L441">
        <v>1</v>
      </c>
      <c r="M441">
        <v>13</v>
      </c>
      <c r="N441">
        <v>0</v>
      </c>
      <c r="O441">
        <v>14</v>
      </c>
    </row>
    <row r="442" spans="11:15" x14ac:dyDescent="0.2">
      <c r="K442" s="1">
        <v>1694</v>
      </c>
      <c r="L442">
        <v>0</v>
      </c>
      <c r="M442">
        <v>7</v>
      </c>
      <c r="N442">
        <v>1</v>
      </c>
      <c r="O442">
        <v>8</v>
      </c>
    </row>
    <row r="443" spans="11:15" x14ac:dyDescent="0.2">
      <c r="K443" s="1">
        <v>1744</v>
      </c>
      <c r="L443">
        <v>3</v>
      </c>
      <c r="M443">
        <v>6</v>
      </c>
      <c r="N443">
        <v>1</v>
      </c>
      <c r="O443">
        <v>10</v>
      </c>
    </row>
    <row r="444" spans="11:15" x14ac:dyDescent="0.2">
      <c r="K444" s="1">
        <v>1765</v>
      </c>
      <c r="L444">
        <v>2</v>
      </c>
      <c r="M444">
        <v>5</v>
      </c>
      <c r="N444">
        <v>0</v>
      </c>
      <c r="O444">
        <v>7</v>
      </c>
    </row>
    <row r="445" spans="11:15" x14ac:dyDescent="0.2">
      <c r="K445" s="1">
        <v>1824</v>
      </c>
      <c r="L445">
        <v>4</v>
      </c>
      <c r="M445">
        <v>6</v>
      </c>
      <c r="N445">
        <v>0</v>
      </c>
      <c r="O445">
        <v>10</v>
      </c>
    </row>
    <row r="446" spans="11:15" x14ac:dyDescent="0.2">
      <c r="K446" s="1">
        <v>1843</v>
      </c>
      <c r="L446">
        <v>1</v>
      </c>
      <c r="M446">
        <v>7</v>
      </c>
      <c r="N446">
        <v>1</v>
      </c>
      <c r="O446">
        <v>9</v>
      </c>
    </row>
    <row r="447" spans="11:15" x14ac:dyDescent="0.2">
      <c r="K447" s="1">
        <v>1853</v>
      </c>
      <c r="L447">
        <v>2</v>
      </c>
      <c r="M447">
        <v>11</v>
      </c>
      <c r="N447">
        <v>2</v>
      </c>
      <c r="O447">
        <v>15</v>
      </c>
    </row>
    <row r="448" spans="11:15" x14ac:dyDescent="0.2">
      <c r="K448" s="1">
        <v>1901</v>
      </c>
      <c r="L448">
        <v>3</v>
      </c>
      <c r="M448">
        <v>6</v>
      </c>
      <c r="N448">
        <v>0</v>
      </c>
      <c r="O448">
        <v>9</v>
      </c>
    </row>
    <row r="449" spans="11:15" x14ac:dyDescent="0.2">
      <c r="K449" s="1">
        <v>1909</v>
      </c>
      <c r="L449">
        <v>3</v>
      </c>
      <c r="M449">
        <v>10</v>
      </c>
      <c r="N449">
        <v>1</v>
      </c>
      <c r="O449">
        <v>14</v>
      </c>
    </row>
    <row r="450" spans="11:15" x14ac:dyDescent="0.2">
      <c r="K450" s="1">
        <v>1941</v>
      </c>
      <c r="L450">
        <v>0</v>
      </c>
      <c r="M450">
        <v>7</v>
      </c>
      <c r="N450">
        <v>1</v>
      </c>
      <c r="O450">
        <v>8</v>
      </c>
    </row>
    <row r="451" spans="11:15" x14ac:dyDescent="0.2">
      <c r="K451" s="1">
        <v>1992</v>
      </c>
      <c r="L451">
        <v>1</v>
      </c>
      <c r="M451">
        <v>8</v>
      </c>
      <c r="N451">
        <v>0</v>
      </c>
      <c r="O451">
        <v>9</v>
      </c>
    </row>
    <row r="452" spans="11:15" x14ac:dyDescent="0.2">
      <c r="K452" s="1">
        <v>2024</v>
      </c>
      <c r="L452">
        <v>0</v>
      </c>
      <c r="M452">
        <v>9</v>
      </c>
      <c r="N452">
        <v>0</v>
      </c>
      <c r="O452">
        <v>9</v>
      </c>
    </row>
    <row r="453" spans="11:15" x14ac:dyDescent="0.2">
      <c r="K453" s="1">
        <v>2085</v>
      </c>
      <c r="L453">
        <v>1</v>
      </c>
      <c r="M453">
        <v>9</v>
      </c>
      <c r="N453">
        <v>0</v>
      </c>
      <c r="O453">
        <v>10</v>
      </c>
    </row>
    <row r="454" spans="11:15" x14ac:dyDescent="0.2">
      <c r="K454" s="1">
        <v>2150</v>
      </c>
      <c r="L454">
        <v>1</v>
      </c>
      <c r="M454">
        <v>9</v>
      </c>
      <c r="N454">
        <v>0</v>
      </c>
      <c r="O454">
        <v>10</v>
      </c>
    </row>
    <row r="455" spans="11:15" x14ac:dyDescent="0.2">
      <c r="K455" s="1">
        <v>2209</v>
      </c>
      <c r="L455">
        <v>0</v>
      </c>
      <c r="M455">
        <v>9</v>
      </c>
      <c r="N455">
        <v>1</v>
      </c>
      <c r="O455">
        <v>10</v>
      </c>
    </row>
    <row r="456" spans="11:15" x14ac:dyDescent="0.2">
      <c r="K456" s="1">
        <v>2239</v>
      </c>
      <c r="L456">
        <v>0</v>
      </c>
      <c r="M456">
        <v>6</v>
      </c>
      <c r="N456">
        <v>1</v>
      </c>
      <c r="O456">
        <v>7</v>
      </c>
    </row>
    <row r="457" spans="11:15" x14ac:dyDescent="0.2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 x14ac:dyDescent="0.2">
      <c r="K458" s="1">
        <v>2421</v>
      </c>
      <c r="L458">
        <v>3</v>
      </c>
      <c r="M458">
        <v>6</v>
      </c>
      <c r="N458">
        <v>1</v>
      </c>
      <c r="O458">
        <v>10</v>
      </c>
    </row>
    <row r="459" spans="11:15" x14ac:dyDescent="0.2">
      <c r="K459" s="1">
        <v>2447</v>
      </c>
      <c r="L459">
        <v>1</v>
      </c>
      <c r="M459">
        <v>7</v>
      </c>
      <c r="N459">
        <v>0</v>
      </c>
      <c r="O459">
        <v>8</v>
      </c>
    </row>
    <row r="460" spans="11:15" x14ac:dyDescent="0.2">
      <c r="K460" s="1">
        <v>2758</v>
      </c>
      <c r="L460">
        <v>2</v>
      </c>
      <c r="M460">
        <v>6</v>
      </c>
      <c r="N460">
        <v>2</v>
      </c>
      <c r="O460">
        <v>10</v>
      </c>
    </row>
    <row r="461" spans="11:15" x14ac:dyDescent="0.2">
      <c r="K461" s="1">
        <v>2820</v>
      </c>
      <c r="L461">
        <v>0</v>
      </c>
      <c r="M461">
        <v>9</v>
      </c>
      <c r="N461">
        <v>1</v>
      </c>
      <c r="O461">
        <v>10</v>
      </c>
    </row>
    <row r="462" spans="11:15" x14ac:dyDescent="0.2">
      <c r="K462" s="1">
        <v>3089</v>
      </c>
      <c r="L462">
        <v>2</v>
      </c>
      <c r="M462">
        <v>7</v>
      </c>
      <c r="N462">
        <v>0</v>
      </c>
      <c r="O462">
        <v>9</v>
      </c>
    </row>
    <row r="463" spans="11:15" x14ac:dyDescent="0.2">
      <c r="K463" s="1">
        <v>3145</v>
      </c>
      <c r="L463">
        <v>6</v>
      </c>
      <c r="M463">
        <v>6</v>
      </c>
      <c r="N463">
        <v>2</v>
      </c>
      <c r="O463">
        <v>14</v>
      </c>
    </row>
    <row r="464" spans="11:15" x14ac:dyDescent="0.2">
      <c r="K464" s="1">
        <v>3167</v>
      </c>
      <c r="L464">
        <v>2</v>
      </c>
      <c r="M464">
        <v>7</v>
      </c>
      <c r="N464">
        <v>1</v>
      </c>
      <c r="O464">
        <v>10</v>
      </c>
    </row>
    <row r="465" spans="11:15" x14ac:dyDescent="0.2">
      <c r="K465" s="1">
        <v>3341</v>
      </c>
      <c r="L465">
        <v>0</v>
      </c>
      <c r="M465">
        <v>9</v>
      </c>
      <c r="N465">
        <v>1</v>
      </c>
      <c r="O465">
        <v>10</v>
      </c>
    </row>
    <row r="466" spans="11:15" x14ac:dyDescent="0.2">
      <c r="K466" s="1">
        <v>4063</v>
      </c>
      <c r="L466">
        <v>3</v>
      </c>
      <c r="M466">
        <v>6</v>
      </c>
      <c r="N466">
        <v>0</v>
      </c>
      <c r="O466">
        <v>9</v>
      </c>
    </row>
    <row r="467" spans="11:15" x14ac:dyDescent="0.2">
      <c r="L467">
        <f>SUM(L13:L466)</f>
        <v>1270</v>
      </c>
      <c r="M467">
        <f>SUM(M13:M466)</f>
        <v>4540</v>
      </c>
      <c r="N467">
        <f>SUM(N13:N466)</f>
        <v>268</v>
      </c>
      <c r="O467">
        <f>SUM(O13:O466)</f>
        <v>6078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4955-C72A-1A44-B98B-8B7117A31DE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Display</vt:lpstr>
      <vt:lpstr>errorAnalysis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Lalande</cp:lastModifiedBy>
  <dcterms:created xsi:type="dcterms:W3CDTF">2019-03-10T18:18:31Z</dcterms:created>
  <dcterms:modified xsi:type="dcterms:W3CDTF">2019-03-20T19:44:59Z</dcterms:modified>
</cp:coreProperties>
</file>