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wrence\Dropbox\LiarPoker\"/>
    </mc:Choice>
  </mc:AlternateContent>
  <bookViews>
    <workbookView xWindow="120" yWindow="60" windowWidth="20115" windowHeight="7740"/>
  </bookViews>
  <sheets>
    <sheet name="OfAKind" sheetId="1" r:id="rId1"/>
    <sheet name="Straights" sheetId="2" r:id="rId2"/>
    <sheet name="StraightFlushes" sheetId="3" r:id="rId3"/>
    <sheet name="Flushes" sheetId="4" r:id="rId4"/>
  </sheets>
  <calcPr calcId="162913"/>
</workbook>
</file>

<file path=xl/calcChain.xml><?xml version="1.0" encoding="utf-8"?>
<calcChain xmlns="http://schemas.openxmlformats.org/spreadsheetml/2006/main">
  <c r="D13" i="1" l="1"/>
  <c r="L12" i="2" l="1"/>
  <c r="J10" i="2"/>
  <c r="K10" i="2"/>
  <c r="L10" i="2"/>
  <c r="K11" i="2"/>
  <c r="L11" i="2"/>
  <c r="C3" i="2" l="1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E5" i="2"/>
  <c r="F5" i="2"/>
  <c r="G5" i="2"/>
  <c r="H5" i="2"/>
  <c r="I5" i="2"/>
  <c r="J5" i="2"/>
  <c r="K5" i="2"/>
  <c r="L5" i="2"/>
  <c r="F6" i="2"/>
  <c r="G6" i="2"/>
  <c r="H6" i="2"/>
  <c r="I6" i="2"/>
  <c r="J6" i="2"/>
  <c r="K6" i="2"/>
  <c r="L6" i="2"/>
  <c r="G7" i="2"/>
  <c r="H7" i="2"/>
  <c r="I7" i="2"/>
  <c r="J7" i="2"/>
  <c r="K7" i="2"/>
  <c r="L7" i="2"/>
  <c r="H8" i="2"/>
  <c r="I8" i="2"/>
  <c r="J8" i="2"/>
  <c r="K8" i="2"/>
  <c r="L8" i="2"/>
  <c r="I9" i="2"/>
  <c r="J9" i="2"/>
  <c r="K9" i="2"/>
  <c r="L9" i="2"/>
  <c r="C2" i="2"/>
  <c r="D2" i="2"/>
  <c r="E2" i="2"/>
  <c r="F2" i="2"/>
  <c r="G2" i="2"/>
  <c r="H2" i="2"/>
  <c r="I2" i="2"/>
  <c r="J2" i="2"/>
  <c r="K2" i="2"/>
  <c r="L2" i="2"/>
  <c r="B2" i="2"/>
  <c r="D3" i="1" l="1"/>
  <c r="C3" i="1" s="1"/>
  <c r="B3" i="1" s="1"/>
  <c r="E3" i="1"/>
  <c r="F3" i="1"/>
  <c r="G3" i="1"/>
  <c r="H3" i="1"/>
  <c r="E4" i="1"/>
  <c r="D4" i="1" s="1"/>
  <c r="C4" i="1" s="1"/>
  <c r="B4" i="1" s="1"/>
  <c r="F4" i="1"/>
  <c r="G4" i="1"/>
  <c r="H4" i="1"/>
  <c r="F5" i="1"/>
  <c r="E5" i="1" s="1"/>
  <c r="D5" i="1" s="1"/>
  <c r="C5" i="1" s="1"/>
  <c r="B5" i="1" s="1"/>
  <c r="G5" i="1"/>
  <c r="H5" i="1"/>
  <c r="G6" i="1"/>
  <c r="F6" i="1" s="1"/>
  <c r="E6" i="1" s="1"/>
  <c r="D6" i="1" s="1"/>
  <c r="C6" i="1" s="1"/>
  <c r="B6" i="1" s="1"/>
  <c r="H6" i="1"/>
  <c r="H7" i="1"/>
  <c r="G7" i="1" s="1"/>
  <c r="F7" i="1" s="1"/>
  <c r="E7" i="1" s="1"/>
  <c r="D7" i="1" s="1"/>
  <c r="C7" i="1" s="1"/>
  <c r="B7" i="1" s="1"/>
  <c r="H8" i="1"/>
  <c r="G8" i="1" s="1"/>
  <c r="F8" i="1" s="1"/>
  <c r="E8" i="1" s="1"/>
  <c r="D8" i="1" s="1"/>
  <c r="C8" i="1" s="1"/>
  <c r="B8" i="1" s="1"/>
  <c r="H9" i="1"/>
  <c r="G9" i="1" s="1"/>
  <c r="F9" i="1" s="1"/>
  <c r="E9" i="1" s="1"/>
  <c r="D9" i="1" s="1"/>
  <c r="C9" i="1" s="1"/>
  <c r="B9" i="1" s="1"/>
  <c r="H10" i="1"/>
  <c r="G10" i="1" s="1"/>
  <c r="F10" i="1" s="1"/>
  <c r="E10" i="1" s="1"/>
  <c r="D10" i="1" s="1"/>
  <c r="C10" i="1" s="1"/>
  <c r="B10" i="1" s="1"/>
  <c r="G11" i="1"/>
  <c r="F11" i="1" s="1"/>
  <c r="E11" i="1" s="1"/>
  <c r="D11" i="1" s="1"/>
  <c r="C11" i="1" s="1"/>
  <c r="B11" i="1" s="1"/>
  <c r="H11" i="1"/>
  <c r="H12" i="1"/>
  <c r="G12" i="1" s="1"/>
  <c r="F12" i="1" s="1"/>
  <c r="E12" i="1" s="1"/>
  <c r="D12" i="1" s="1"/>
  <c r="C12" i="1" s="1"/>
  <c r="B12" i="1" s="1"/>
  <c r="H13" i="1"/>
  <c r="G13" i="1" s="1"/>
  <c r="F13" i="1" s="1"/>
  <c r="E13" i="1" s="1"/>
  <c r="C13" i="1" s="1"/>
  <c r="B13" i="1" s="1"/>
  <c r="H14" i="1"/>
  <c r="G14" i="1" s="1"/>
  <c r="F14" i="1" s="1"/>
  <c r="E14" i="1" s="1"/>
  <c r="D14" i="1" s="1"/>
  <c r="C14" i="1" s="1"/>
  <c r="B14" i="1" s="1"/>
  <c r="G15" i="1"/>
  <c r="F15" i="1" s="1"/>
  <c r="E15" i="1" s="1"/>
  <c r="D15" i="1" s="1"/>
  <c r="C15" i="1" s="1"/>
  <c r="B15" i="1" s="1"/>
  <c r="H15" i="1"/>
  <c r="H16" i="1"/>
  <c r="G16" i="1" s="1"/>
  <c r="F16" i="1" s="1"/>
  <c r="E16" i="1" s="1"/>
  <c r="D16" i="1" s="1"/>
  <c r="C16" i="1" s="1"/>
  <c r="B16" i="1" s="1"/>
  <c r="H17" i="1"/>
  <c r="G17" i="1" s="1"/>
  <c r="F17" i="1" s="1"/>
  <c r="E17" i="1" s="1"/>
  <c r="D17" i="1" s="1"/>
  <c r="C17" i="1" s="1"/>
  <c r="B17" i="1" s="1"/>
  <c r="H18" i="1"/>
  <c r="G18" i="1" s="1"/>
  <c r="F18" i="1" s="1"/>
  <c r="E18" i="1" s="1"/>
  <c r="D18" i="1" s="1"/>
  <c r="C18" i="1" s="1"/>
  <c r="B18" i="1" s="1"/>
  <c r="G19" i="1"/>
  <c r="F19" i="1" s="1"/>
  <c r="E19" i="1" s="1"/>
  <c r="D19" i="1" s="1"/>
  <c r="C19" i="1" s="1"/>
  <c r="B19" i="1" s="1"/>
  <c r="H19" i="1"/>
  <c r="H20" i="1"/>
  <c r="G20" i="1" s="1"/>
  <c r="F20" i="1" s="1"/>
  <c r="E20" i="1" s="1"/>
  <c r="D20" i="1" s="1"/>
  <c r="C20" i="1" s="1"/>
  <c r="B20" i="1" s="1"/>
  <c r="H21" i="1"/>
  <c r="G21" i="1" s="1"/>
  <c r="F21" i="1" s="1"/>
  <c r="E21" i="1" s="1"/>
  <c r="D21" i="1" s="1"/>
  <c r="C21" i="1" s="1"/>
  <c r="B21" i="1" s="1"/>
  <c r="H22" i="1"/>
  <c r="G22" i="1" s="1"/>
  <c r="F22" i="1" s="1"/>
  <c r="E22" i="1" s="1"/>
  <c r="D22" i="1" s="1"/>
  <c r="C22" i="1" s="1"/>
  <c r="B22" i="1" s="1"/>
  <c r="G23" i="1"/>
  <c r="F23" i="1" s="1"/>
  <c r="E23" i="1" s="1"/>
  <c r="D23" i="1" s="1"/>
  <c r="C23" i="1" s="1"/>
  <c r="B23" i="1" s="1"/>
  <c r="H23" i="1"/>
  <c r="H24" i="1"/>
  <c r="G24" i="1" s="1"/>
  <c r="F24" i="1" s="1"/>
  <c r="E24" i="1" s="1"/>
  <c r="D24" i="1" s="1"/>
  <c r="C24" i="1" s="1"/>
  <c r="B24" i="1" s="1"/>
  <c r="H25" i="1"/>
  <c r="G25" i="1" s="1"/>
  <c r="F25" i="1" s="1"/>
  <c r="E25" i="1" s="1"/>
  <c r="D25" i="1" s="1"/>
  <c r="C25" i="1" s="1"/>
  <c r="B25" i="1" s="1"/>
  <c r="H26" i="1"/>
  <c r="G26" i="1" s="1"/>
  <c r="F26" i="1" s="1"/>
  <c r="E26" i="1" s="1"/>
  <c r="D26" i="1" s="1"/>
  <c r="C26" i="1" s="1"/>
  <c r="B26" i="1" s="1"/>
  <c r="H27" i="1"/>
  <c r="G27" i="1" s="1"/>
  <c r="F27" i="1" s="1"/>
  <c r="E27" i="1" s="1"/>
  <c r="D27" i="1" s="1"/>
  <c r="C27" i="1" s="1"/>
  <c r="B27" i="1" s="1"/>
  <c r="H28" i="1"/>
  <c r="G28" i="1" s="1"/>
  <c r="F28" i="1" s="1"/>
  <c r="E28" i="1" s="1"/>
  <c r="D28" i="1" s="1"/>
  <c r="C28" i="1" s="1"/>
  <c r="B28" i="1" s="1"/>
  <c r="H29" i="1"/>
  <c r="G29" i="1" s="1"/>
  <c r="F29" i="1" s="1"/>
  <c r="E29" i="1" s="1"/>
  <c r="D29" i="1" s="1"/>
  <c r="C29" i="1" s="1"/>
  <c r="B29" i="1" s="1"/>
  <c r="H30" i="1"/>
  <c r="G30" i="1" s="1"/>
  <c r="F30" i="1" s="1"/>
  <c r="E30" i="1" s="1"/>
  <c r="D30" i="1" s="1"/>
  <c r="C30" i="1" s="1"/>
  <c r="B30" i="1" s="1"/>
  <c r="H31" i="1"/>
  <c r="G31" i="1" s="1"/>
  <c r="F31" i="1" s="1"/>
  <c r="E31" i="1" s="1"/>
  <c r="D31" i="1" s="1"/>
  <c r="C31" i="1" s="1"/>
  <c r="B31" i="1" s="1"/>
  <c r="H32" i="1"/>
  <c r="G32" i="1" s="1"/>
  <c r="F32" i="1" s="1"/>
  <c r="E32" i="1" s="1"/>
  <c r="D32" i="1" s="1"/>
  <c r="C32" i="1" s="1"/>
  <c r="B32" i="1" s="1"/>
  <c r="H33" i="1"/>
  <c r="G33" i="1" s="1"/>
  <c r="F33" i="1" s="1"/>
  <c r="E33" i="1" s="1"/>
  <c r="D33" i="1" s="1"/>
  <c r="C33" i="1" s="1"/>
  <c r="B33" i="1" s="1"/>
  <c r="H34" i="1"/>
  <c r="G34" i="1" s="1"/>
  <c r="F34" i="1" s="1"/>
  <c r="E34" i="1" s="1"/>
  <c r="D34" i="1" s="1"/>
  <c r="C34" i="1" s="1"/>
  <c r="B34" i="1" s="1"/>
  <c r="G35" i="1"/>
  <c r="F35" i="1" s="1"/>
  <c r="E35" i="1" s="1"/>
  <c r="D35" i="1" s="1"/>
  <c r="C35" i="1" s="1"/>
  <c r="B35" i="1" s="1"/>
  <c r="H35" i="1"/>
  <c r="H36" i="1"/>
  <c r="G36" i="1" s="1"/>
  <c r="F36" i="1" s="1"/>
  <c r="E36" i="1" s="1"/>
  <c r="D36" i="1" s="1"/>
  <c r="C36" i="1" s="1"/>
  <c r="B36" i="1" s="1"/>
  <c r="H37" i="1"/>
  <c r="G37" i="1" s="1"/>
  <c r="F37" i="1" s="1"/>
  <c r="E37" i="1" s="1"/>
  <c r="D37" i="1" s="1"/>
  <c r="C37" i="1" s="1"/>
  <c r="B37" i="1" s="1"/>
  <c r="H38" i="1"/>
  <c r="G38" i="1" s="1"/>
  <c r="F38" i="1" s="1"/>
  <c r="E38" i="1" s="1"/>
  <c r="D38" i="1" s="1"/>
  <c r="C38" i="1" s="1"/>
  <c r="B38" i="1" s="1"/>
  <c r="G39" i="1"/>
  <c r="F39" i="1" s="1"/>
  <c r="E39" i="1" s="1"/>
  <c r="D39" i="1" s="1"/>
  <c r="C39" i="1" s="1"/>
  <c r="B39" i="1" s="1"/>
  <c r="H39" i="1"/>
  <c r="H40" i="1"/>
  <c r="G40" i="1" s="1"/>
  <c r="F40" i="1" s="1"/>
  <c r="E40" i="1" s="1"/>
  <c r="D40" i="1" s="1"/>
  <c r="C40" i="1" s="1"/>
  <c r="B40" i="1" s="1"/>
  <c r="H41" i="1"/>
  <c r="G41" i="1" s="1"/>
  <c r="F41" i="1" s="1"/>
  <c r="E41" i="1" s="1"/>
  <c r="D41" i="1" s="1"/>
  <c r="C41" i="1" s="1"/>
  <c r="B41" i="1" s="1"/>
  <c r="H42" i="1"/>
  <c r="G42" i="1" s="1"/>
  <c r="F42" i="1" s="1"/>
  <c r="E42" i="1" s="1"/>
  <c r="D42" i="1" s="1"/>
  <c r="C42" i="1" s="1"/>
  <c r="B42" i="1" s="1"/>
  <c r="G43" i="1"/>
  <c r="F43" i="1" s="1"/>
  <c r="E43" i="1" s="1"/>
  <c r="D43" i="1" s="1"/>
  <c r="C43" i="1" s="1"/>
  <c r="B43" i="1" s="1"/>
  <c r="H43" i="1"/>
  <c r="H44" i="1"/>
  <c r="G44" i="1" s="1"/>
  <c r="F44" i="1" s="1"/>
  <c r="E44" i="1" s="1"/>
  <c r="D44" i="1" s="1"/>
  <c r="C44" i="1" s="1"/>
  <c r="B44" i="1" s="1"/>
  <c r="H45" i="1"/>
  <c r="G45" i="1" s="1"/>
  <c r="F45" i="1" s="1"/>
  <c r="E45" i="1" s="1"/>
  <c r="D45" i="1" s="1"/>
  <c r="C45" i="1" s="1"/>
  <c r="B45" i="1" s="1"/>
  <c r="B46" i="1"/>
  <c r="H46" i="1"/>
  <c r="G46" i="1" s="1"/>
  <c r="F46" i="1" s="1"/>
  <c r="E46" i="1" s="1"/>
  <c r="D46" i="1" s="1"/>
  <c r="C46" i="1" s="1"/>
  <c r="B47" i="1"/>
  <c r="C47" i="1"/>
  <c r="H47" i="1"/>
  <c r="G47" i="1" s="1"/>
  <c r="F47" i="1" s="1"/>
  <c r="E47" i="1" s="1"/>
  <c r="D47" i="1" s="1"/>
  <c r="B48" i="1"/>
  <c r="C48" i="1"/>
  <c r="D48" i="1"/>
  <c r="H48" i="1"/>
  <c r="G48" i="1" s="1"/>
  <c r="F48" i="1" s="1"/>
  <c r="E48" i="1" s="1"/>
  <c r="B49" i="1"/>
  <c r="C49" i="1"/>
  <c r="D49" i="1"/>
  <c r="E49" i="1"/>
  <c r="H49" i="1"/>
  <c r="G49" i="1" s="1"/>
  <c r="F49" i="1" s="1"/>
  <c r="B50" i="1"/>
  <c r="C50" i="1"/>
  <c r="D50" i="1"/>
  <c r="E50" i="1"/>
  <c r="F50" i="1"/>
  <c r="H50" i="1"/>
  <c r="G50" i="1" s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C2" i="1"/>
  <c r="D2" i="1"/>
  <c r="E2" i="1"/>
  <c r="F2" i="1"/>
  <c r="G2" i="1"/>
  <c r="H2" i="1"/>
  <c r="B2" i="1"/>
</calcChain>
</file>

<file path=xl/sharedStrings.xml><?xml version="1.0" encoding="utf-8"?>
<sst xmlns="http://schemas.openxmlformats.org/spreadsheetml/2006/main" count="6" uniqueCount="3">
  <si>
    <t>(&lt;--12 + wildcard)</t>
  </si>
  <si>
    <t>#CardsInPlay\#CardStraights</t>
  </si>
  <si>
    <t>#CardsInPlay\#OfAKind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</si>
</sst>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7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49" workbookViewId="0">
      <selection activeCell="C58" sqref="C58"/>
    </sheetView>
  </sheetViews>
  <sheetFormatPr defaultRowHeight="15" x14ac:dyDescent="0.25"/>
  <cols>
    <col min="1" max="1" width="22" style="1" bestFit="1" customWidth="1"/>
    <col min="2" max="8" width="6.5703125" bestFit="1" customWidth="1"/>
  </cols>
  <sheetData>
    <row r="1" spans="1:12" x14ac:dyDescent="0.25">
      <c r="A1" s="1" t="s">
        <v>2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</row>
    <row r="2" spans="1:12" x14ac:dyDescent="0.25">
      <c r="A2" s="4">
        <v>2</v>
      </c>
      <c r="B2" s="9">
        <f>IF(52-$A2&gt;8-B$1,IF(B$1&gt;$A2,0,C2+FACT(8)/FACT(8-B$1)/FACT(52)*FACT(52-$A2)*FACT(52-8)/FACT(52-8-$A2+B$1)*FACT($A2)/FACT(B$1)/FACT($A2-B$1)),1)</f>
        <v>2.1116138763197578E-2</v>
      </c>
      <c r="C2" s="9">
        <f t="shared" ref="C2:H2" si="0">IF(52-$A2&gt;8-C$1,IF(C$1&gt;$A2,0,D2+FACT(8)/FACT(8-C$1)/FACT(52)*FACT(52-$A2)*FACT(52-8)/FACT(52-8-$A2+C$1)*FACT($A2)/FACT(C$1)/FACT($A2-C$1)),1)</f>
        <v>0</v>
      </c>
      <c r="D2" s="9">
        <f t="shared" si="0"/>
        <v>0</v>
      </c>
      <c r="E2" s="9">
        <f t="shared" si="0"/>
        <v>0</v>
      </c>
      <c r="F2" s="9">
        <f t="shared" si="0"/>
        <v>0</v>
      </c>
      <c r="G2" s="9">
        <f t="shared" si="0"/>
        <v>0</v>
      </c>
      <c r="H2" s="9">
        <f t="shared" si="0"/>
        <v>0</v>
      </c>
    </row>
    <row r="3" spans="1:12" x14ac:dyDescent="0.25">
      <c r="A3" s="4">
        <v>3</v>
      </c>
      <c r="B3" s="9">
        <f t="shared" ref="B3:H3" si="1">IF(52-$A3&gt;8-B$1,IF(B$1&gt;$A3,0,C3+FACT(8)/FACT(8-B$1)/FACT(52)*FACT(52-$A3)*FACT(52-8)/FACT(52-8-$A3+B$1)*FACT($A3)/FACT(B$1)/FACT($A3-B$1)),1)</f>
        <v>5.8280542986425363E-2</v>
      </c>
      <c r="C3" s="9">
        <f t="shared" si="1"/>
        <v>2.5339366515837111E-3</v>
      </c>
      <c r="D3" s="9">
        <f t="shared" si="1"/>
        <v>0</v>
      </c>
      <c r="E3" s="9">
        <f t="shared" si="1"/>
        <v>0</v>
      </c>
      <c r="F3" s="9">
        <f t="shared" si="1"/>
        <v>0</v>
      </c>
      <c r="G3" s="9">
        <f t="shared" si="1"/>
        <v>0</v>
      </c>
      <c r="H3" s="9">
        <f t="shared" si="1"/>
        <v>0</v>
      </c>
      <c r="L3" s="2"/>
    </row>
    <row r="4" spans="1:12" x14ac:dyDescent="0.25">
      <c r="A4" s="4">
        <v>4</v>
      </c>
      <c r="B4" s="9">
        <f t="shared" ref="B4:H4" si="2">IF(52-$A4&gt;8-B$1,IF(B$1&gt;$A4,0,C4+FACT(8)/FACT(8-B$1)/FACT(52)*FACT(52-$A4)*FACT(52-8)/FACT(52-8-$A4+B$1)*FACT($A4)/FACT(B$1)/FACT($A4-B$1)),1)</f>
        <v>0.10720103425985773</v>
      </c>
      <c r="C4" s="9">
        <f t="shared" si="2"/>
        <v>9.3600517129928829E-3</v>
      </c>
      <c r="D4" s="9">
        <f t="shared" si="2"/>
        <v>2.5856496444731723E-4</v>
      </c>
      <c r="E4" s="9">
        <f t="shared" si="2"/>
        <v>0</v>
      </c>
      <c r="F4" s="9">
        <f t="shared" si="2"/>
        <v>0</v>
      </c>
      <c r="G4" s="9">
        <f t="shared" si="2"/>
        <v>0</v>
      </c>
      <c r="H4" s="9">
        <f t="shared" si="2"/>
        <v>0</v>
      </c>
    </row>
    <row r="5" spans="1:12" x14ac:dyDescent="0.25">
      <c r="A5" s="4">
        <v>5</v>
      </c>
      <c r="B5" s="9">
        <f t="shared" ref="B5:H5" si="3">IF(52-$A5&gt;8-B$1,IF(B$1&gt;$A5,0,C5+FACT(8)/FACT(8-B$1)/FACT(52)*FACT(52-$A5)*FACT(52-8)/FACT(52-8-$A5+B$1)*FACT($A5)/FACT(B$1)/FACT($A5-B$1)),1)</f>
        <v>0.16427494074552906</v>
      </c>
      <c r="C5" s="9">
        <f t="shared" si="3"/>
        <v>2.1590174531351005E-2</v>
      </c>
      <c r="D5" s="9">
        <f t="shared" si="3"/>
        <v>1.2066365007541479E-3</v>
      </c>
      <c r="E5" s="9">
        <f t="shared" si="3"/>
        <v>2.154708037060978E-5</v>
      </c>
      <c r="F5" s="9">
        <f t="shared" si="3"/>
        <v>0</v>
      </c>
      <c r="G5" s="9">
        <f t="shared" si="3"/>
        <v>0</v>
      </c>
      <c r="H5" s="9">
        <f t="shared" si="3"/>
        <v>0</v>
      </c>
    </row>
    <row r="6" spans="1:12" x14ac:dyDescent="0.25">
      <c r="A6" s="4">
        <v>6</v>
      </c>
      <c r="B6" s="9">
        <f t="shared" ref="B6:H6" si="4">IF(52-$A6&gt;8-B$1,IF(B$1&gt;$A6,0,C6+FACT(8)/FACT(8-B$1)/FACT(52)*FACT(52-$A6)*FACT(52-8)/FACT(52-8-$A6+B$1)*FACT($A6)/FACT(B$1)/FACT($A6-B$1)),1)</f>
        <v>0.22650978558362778</v>
      </c>
      <c r="C6" s="9">
        <f t="shared" si="4"/>
        <v>3.980525106933118E-2</v>
      </c>
      <c r="D6" s="9">
        <f t="shared" si="4"/>
        <v>3.3750979933708336E-3</v>
      </c>
      <c r="E6" s="9">
        <f t="shared" si="4"/>
        <v>1.2240575444580449E-4</v>
      </c>
      <c r="F6" s="9">
        <f t="shared" si="4"/>
        <v>1.3753455555708371E-6</v>
      </c>
      <c r="G6" s="9">
        <f t="shared" si="4"/>
        <v>0</v>
      </c>
      <c r="H6" s="9">
        <f t="shared" si="4"/>
        <v>0</v>
      </c>
    </row>
    <row r="7" spans="1:12" x14ac:dyDescent="0.25">
      <c r="A7" s="4">
        <v>7</v>
      </c>
      <c r="B7" s="9">
        <f t="shared" ref="B7:H7" si="5">IF(52-$A7&gt;8-B$1,IF(B$1&gt;$A7,0,C7+FACT(8)/FACT(8-B$1)/FACT(52)*FACT(52-$A7)*FACT(52-8)/FACT(52-8-$A7+B$1)*FACT($A7)/FACT(B$1)/FACT($A7-B$1)),1)</f>
        <v>0.29145049324077454</v>
      </c>
      <c r="C7" s="9">
        <f t="shared" si="5"/>
        <v>6.4158016440761162E-2</v>
      </c>
      <c r="D7" s="9">
        <f t="shared" si="5"/>
        <v>7.3348972407578294E-3</v>
      </c>
      <c r="E7" s="9">
        <f t="shared" si="5"/>
        <v>4.0524855783058964E-4</v>
      </c>
      <c r="F7" s="9">
        <f t="shared" si="5"/>
        <v>9.2686330918904251E-6</v>
      </c>
      <c r="G7" s="9">
        <f t="shared" si="5"/>
        <v>5.9797632850905958E-8</v>
      </c>
      <c r="H7" s="9">
        <f t="shared" si="5"/>
        <v>0</v>
      </c>
    </row>
    <row r="8" spans="1:12" x14ac:dyDescent="0.25">
      <c r="A8" s="4">
        <v>8</v>
      </c>
      <c r="B8" s="9">
        <f t="shared" ref="B8:H8" si="6">IF(52-$A8&gt;8-B$1,IF(B$1&gt;$A8,0,C8+FACT(8)/FACT(8-B$1)/FACT(52)*FACT(52-$A8)*FACT(52-8)/FACT(52-8-$A8+B$1)*FACT($A8)/FACT(B$1)/FACT($A8-B$1)),1)</f>
        <v>0.3571127643163341</v>
      </c>
      <c r="C8" s="9">
        <f t="shared" si="6"/>
        <v>9.4463680014096302E-2</v>
      </c>
      <c r="D8" s="9">
        <f t="shared" si="6"/>
        <v>1.3648577151869311E-2</v>
      </c>
      <c r="E8" s="9">
        <f t="shared" si="6"/>
        <v>1.0212173296463448E-3</v>
      </c>
      <c r="F8" s="9">
        <f t="shared" si="6"/>
        <v>3.5667294741137051E-5</v>
      </c>
      <c r="G8" s="9">
        <f t="shared" si="6"/>
        <v>4.6907920880821793E-7</v>
      </c>
      <c r="H8" s="9">
        <f t="shared" si="6"/>
        <v>1.3288362855756882E-9</v>
      </c>
    </row>
    <row r="9" spans="1:12" x14ac:dyDescent="0.25">
      <c r="A9" s="4">
        <v>9</v>
      </c>
      <c r="B9" s="9">
        <f t="shared" ref="B9:H9" si="7">IF(52-$A9&gt;8-B$1,IF(B$1&gt;$A9,0,C9+FACT(8)/FACT(8-B$1)/FACT(52)*FACT(52-$A9)*FACT(52-8)/FACT(52-8-$A9+B$1)*FACT($A9)/FACT(B$1)/FACT($A9-B$1)),1)</f>
        <v>0.42192227862467846</v>
      </c>
      <c r="C9" s="9">
        <f t="shared" si="7"/>
        <v>0.13027946423712872</v>
      </c>
      <c r="D9" s="9">
        <f t="shared" si="7"/>
        <v>2.2832111568031461E-2</v>
      </c>
      <c r="E9" s="9">
        <f t="shared" si="7"/>
        <v>2.1691591316666133E-3</v>
      </c>
      <c r="F9" s="9">
        <f t="shared" si="7"/>
        <v>1.028638880301285E-4</v>
      </c>
      <c r="G9" s="9">
        <f t="shared" si="7"/>
        <v>2.0689980966413461E-6</v>
      </c>
      <c r="H9" s="9">
        <f t="shared" si="7"/>
        <v>1.1959526570181193E-8</v>
      </c>
    </row>
    <row r="10" spans="1:12" x14ac:dyDescent="0.25">
      <c r="A10" s="4">
        <v>10</v>
      </c>
      <c r="B10" s="9">
        <f t="shared" ref="B10:H10" si="8">IF(52-$A10&gt;8-B$1,IF(B$1&gt;$A10,0,C10+FACT(8)/FACT(8-B$1)/FACT(52)*FACT(52-$A10)*FACT(52-8)/FACT(52-8-$A10+B$1)*FACT($A10)/FACT(B$1)/FACT($A10-B$1)),1)</f>
        <v>0.4846593956731628</v>
      </c>
      <c r="C10" s="9">
        <f t="shared" si="8"/>
        <v>0.17097381043074028</v>
      </c>
      <c r="D10" s="9">
        <f t="shared" si="8"/>
        <v>3.5325989785368356E-2</v>
      </c>
      <c r="E10" s="9">
        <f t="shared" si="8"/>
        <v>4.091294242026134E-3</v>
      </c>
      <c r="F10" s="9">
        <f t="shared" si="8"/>
        <v>2.4702402130709247E-4</v>
      </c>
      <c r="G10" s="9">
        <f t="shared" si="8"/>
        <v>6.7571325121523764E-6</v>
      </c>
      <c r="H10" s="9">
        <f t="shared" si="8"/>
        <v>5.9797632850905958E-8</v>
      </c>
    </row>
    <row r="11" spans="1:12" x14ac:dyDescent="0.25">
      <c r="A11" s="4">
        <v>11</v>
      </c>
      <c r="B11" s="9">
        <f t="shared" ref="B11:H11" si="9">IF(52-$A11&gt;8-B$1,IF(B$1&gt;$A11,0,C11+FACT(8)/FACT(8-B$1)/FACT(52)*FACT(52-$A11)*FACT(52-8)/FACT(52-8-$A11+B$1)*FACT($A11)/FACT(B$1)/FACT($A11-B$1)),1)</f>
        <v>0.54440903095743365</v>
      </c>
      <c r="C11" s="9">
        <f t="shared" si="9"/>
        <v>0.21578603689394341</v>
      </c>
      <c r="D11" s="9">
        <f t="shared" si="9"/>
        <v>5.1474539862198319E-2</v>
      </c>
      <c r="E11" s="9">
        <f t="shared" si="9"/>
        <v>7.0660271509158682E-3</v>
      </c>
      <c r="F11" s="9">
        <f t="shared" si="9"/>
        <v>5.2161475135845245E-4</v>
      </c>
      <c r="G11" s="9">
        <f t="shared" si="9"/>
        <v>1.8198412930959033E-5</v>
      </c>
      <c r="H11" s="9">
        <f t="shared" si="9"/>
        <v>2.1925798711998851E-7</v>
      </c>
    </row>
    <row r="12" spans="1:12" x14ac:dyDescent="0.25">
      <c r="A12" s="4">
        <v>12</v>
      </c>
      <c r="B12" s="9">
        <f t="shared" ref="B12:H12" si="10">IF(52-$A12&gt;8-B$1,IF(B$1&gt;$A12,0,C12+FACT(8)/FACT(8-B$1)/FACT(52)*FACT(52-$A12)*FACT(52-8)/FACT(52-8-$A12+B$1)*FACT($A12)/FACT(B$1)/FACT($A12-B$1)),1)</f>
        <v>0.60051539579754221</v>
      </c>
      <c r="C12" s="9">
        <f t="shared" si="10"/>
        <v>0.26387720675689341</v>
      </c>
      <c r="D12" s="9">
        <f t="shared" si="10"/>
        <v>7.1512527305094095E-2</v>
      </c>
      <c r="E12" s="9">
        <f t="shared" si="10"/>
        <v>1.1398564976406846E-2</v>
      </c>
      <c r="F12" s="9">
        <f t="shared" si="10"/>
        <v>1.0004741952285082E-3</v>
      </c>
      <c r="G12" s="9">
        <f t="shared" si="10"/>
        <v>4.2755307488397767E-5</v>
      </c>
      <c r="H12" s="9">
        <f t="shared" si="10"/>
        <v>6.5777396135996557E-7</v>
      </c>
    </row>
    <row r="13" spans="1:12" x14ac:dyDescent="0.25">
      <c r="A13" s="4">
        <v>13</v>
      </c>
      <c r="B13" s="9">
        <f t="shared" ref="B13:H13" si="11">IF(52-$A13&gt;8-B$1,IF(B$1&gt;$A13,0,C13+FACT(8)/FACT(8-B$1)/FACT(52)*FACT(52-$A13)*FACT(52-8)/FACT(52-8-$A13+B$1)*FACT($A13)/FACT(B$1)/FACT($A13-B$1)),1)</f>
        <v>0.65254129774018765</v>
      </c>
      <c r="C13" s="9">
        <f t="shared" si="11"/>
        <v>0.31437293511299069</v>
      </c>
      <c r="D13" s="9">
        <f>IF(52-$A13&gt;8-D$1,IF(D$1&gt;$A13,0,E13+FACT(8)/FACT(8-D$1)/FACT(52)*FACT(52-$A13)*FACT(52-8)/FACT(52-8-$A13+D$1)*FACT($A13)/FACT(D$1)/FACT($A13-D$1)),1)</f>
        <v>9.5558112236569015E-2</v>
      </c>
      <c r="E13" s="9">
        <f t="shared" si="11"/>
        <v>1.7409961209275567E-2</v>
      </c>
      <c r="F13" s="9">
        <f t="shared" si="11"/>
        <v>1.780331003816883E-3</v>
      </c>
      <c r="G13" s="9">
        <f t="shared" si="11"/>
        <v>9.0641251875403267E-5</v>
      </c>
      <c r="H13" s="9">
        <f t="shared" si="11"/>
        <v>1.7102122995359103E-6</v>
      </c>
    </row>
    <row r="14" spans="1:12" x14ac:dyDescent="0.25">
      <c r="A14" s="4">
        <v>14</v>
      </c>
      <c r="B14" s="9">
        <f t="shared" ref="B14:H14" si="12">IF(52-$A14&gt;8-B$1,IF(B$1&gt;$A14,0,C14+FACT(8)/FACT(8-B$1)/FACT(52)*FACT(52-$A14)*FACT(52-8)/FACT(52-8-$A14+B$1)*FACT($A14)/FACT(B$1)/FACT($A14-B$1)),1)</f>
        <v>0.70023170785427935</v>
      </c>
      <c r="C14" s="9">
        <f t="shared" si="12"/>
        <v>0.3663988370556362</v>
      </c>
      <c r="D14" s="9">
        <f t="shared" si="12"/>
        <v>0.12361129465662307</v>
      </c>
      <c r="E14" s="9">
        <f t="shared" si="12"/>
        <v>2.5425156186433866E-2</v>
      </c>
      <c r="F14" s="9">
        <f t="shared" si="12"/>
        <v>2.9826102503906263E-3</v>
      </c>
      <c r="G14" s="9">
        <f t="shared" si="12"/>
        <v>1.7729200838522267E-4</v>
      </c>
      <c r="H14" s="9">
        <f t="shared" si="12"/>
        <v>3.9904953655837905E-6</v>
      </c>
    </row>
    <row r="15" spans="1:12" x14ac:dyDescent="0.25">
      <c r="A15" s="4">
        <v>15</v>
      </c>
      <c r="B15" s="9">
        <f t="shared" ref="B15:H15" si="13">IF(52-$A15&gt;8-B$1,IF(B$1&gt;$A15,0,C15+FACT(8)/FACT(8-B$1)/FACT(52)*FACT(52-$A15)*FACT(52-8)/FACT(52-8-$A15+B$1)*FACT($A15)/FACT(B$1)/FACT($A15-B$1)),1)</f>
        <v>0.74348131054884048</v>
      </c>
      <c r="C15" s="9">
        <f t="shared" si="13"/>
        <v>0.41910929033963251</v>
      </c>
      <c r="D15" s="9">
        <f t="shared" si="13"/>
        <v>0.15555702391965109</v>
      </c>
      <c r="E15" s="9">
        <f t="shared" si="13"/>
        <v>3.57605391832959E-2</v>
      </c>
      <c r="F15" s="9">
        <f t="shared" si="13"/>
        <v>4.7543901927098314E-3</v>
      </c>
      <c r="G15" s="9">
        <f t="shared" si="13"/>
        <v>3.2494033691182289E-4</v>
      </c>
      <c r="H15" s="9">
        <f t="shared" si="13"/>
        <v>8.5510614976795514E-6</v>
      </c>
    </row>
    <row r="16" spans="1:12" x14ac:dyDescent="0.25">
      <c r="A16" s="4">
        <v>16</v>
      </c>
      <c r="B16" s="9">
        <f t="shared" ref="B16:H16" si="14">IF(52-$A16&gt;8-B$1,IF(B$1&gt;$A16,0,C16+FACT(8)/FACT(8-B$1)/FACT(52)*FACT(52-$A16)*FACT(52-8)/FACT(52-8-$A16+B$1)*FACT($A16)/FACT(B$1)/FACT($A16-B$1)),1)</f>
        <v>0.78230576084415138</v>
      </c>
      <c r="C16" s="9">
        <f t="shared" si="14"/>
        <v>0.47171015848166642</v>
      </c>
      <c r="D16" s="9">
        <f t="shared" si="14"/>
        <v>0.19117219505748645</v>
      </c>
      <c r="E16" s="9">
        <f t="shared" si="14"/>
        <v>4.8711510506145098E-2</v>
      </c>
      <c r="F16" s="9">
        <f t="shared" si="14"/>
        <v>7.2684022730276241E-3</v>
      </c>
      <c r="G16" s="9">
        <f t="shared" si="14"/>
        <v>5.643700588468507E-4</v>
      </c>
      <c r="H16" s="9">
        <f t="shared" si="14"/>
        <v>1.7102122995359106E-5</v>
      </c>
    </row>
    <row r="17" spans="1:8" x14ac:dyDescent="0.25">
      <c r="A17" s="4">
        <v>17</v>
      </c>
      <c r="B17" s="9">
        <f t="shared" ref="B17:H17" si="15">IF(52-$A17&gt;8-B$1,IF(B$1&gt;$A17,0,C17+FACT(8)/FACT(8-B$1)/FACT(52)*FACT(52-$A17)*FACT(52-8)/FACT(52-8-$A17+B$1)*FACT($A17)/FACT(B$1)/FACT($A17-B$1)),1)</f>
        <v>0.81681638332887163</v>
      </c>
      <c r="C17" s="9">
        <f t="shared" si="15"/>
        <v>0.52347609220874702</v>
      </c>
      <c r="D17" s="9">
        <f t="shared" si="15"/>
        <v>0.23013580108862247</v>
      </c>
      <c r="E17" s="9">
        <f t="shared" si="15"/>
        <v>6.4540475456294114E-2</v>
      </c>
      <c r="F17" s="9">
        <f t="shared" si="15"/>
        <v>1.0721994625787405E-2</v>
      </c>
      <c r="G17" s="9">
        <f t="shared" si="15"/>
        <v>9.3681629296800449E-4</v>
      </c>
      <c r="H17" s="9">
        <f t="shared" si="15"/>
        <v>3.230401010234498E-5</v>
      </c>
    </row>
    <row r="18" spans="1:8" x14ac:dyDescent="0.25">
      <c r="A18" s="4">
        <v>18</v>
      </c>
      <c r="B18" s="9">
        <f t="shared" ref="B18:H18" si="16">IF(52-$A18&gt;8-B$1,IF(B$1&gt;$A18,0,C18+FACT(8)/FACT(8-B$1)/FACT(52)*FACT(52-$A18)*FACT(52-8)/FACT(52-8-$A18+B$1)*FACT($A18)/FACT(B$1)/FACT($A18-B$1)),1)</f>
        <v>0.8471980563377417</v>
      </c>
      <c r="C18" s="9">
        <f t="shared" si="16"/>
        <v>0.57376299925791119</v>
      </c>
      <c r="D18" s="9">
        <f t="shared" si="16"/>
        <v>0.27204155696292598</v>
      </c>
      <c r="E18" s="9">
        <f t="shared" si="16"/>
        <v>8.3465655528560209E-2</v>
      </c>
      <c r="F18" s="9">
        <f t="shared" si="16"/>
        <v>1.533500726840227E-2</v>
      </c>
      <c r="G18" s="9">
        <f t="shared" si="16"/>
        <v>1.495969340557684E-3</v>
      </c>
      <c r="H18" s="9">
        <f t="shared" si="16"/>
        <v>5.8147218184220966E-5</v>
      </c>
    </row>
    <row r="19" spans="1:8" x14ac:dyDescent="0.25">
      <c r="A19" s="4">
        <v>19</v>
      </c>
      <c r="B19" s="9">
        <f t="shared" ref="B19:H19" si="17">IF(52-$A19&gt;8-B$1,IF(B$1&gt;$A19,0,C19+FACT(8)/FACT(8-B$1)/FACT(52)*FACT(52-$A19)*FACT(52-8)/FACT(52-8-$A19+B$1)*FACT($A19)/FACT(B$1)/FACT($A19-B$1)),1)</f>
        <v>0.87369003418630709</v>
      </c>
      <c r="C19" s="9">
        <f t="shared" si="17"/>
        <v>0.62201624462494054</v>
      </c>
      <c r="D19" s="9">
        <f t="shared" si="17"/>
        <v>0.316412357300424</v>
      </c>
      <c r="E19" s="9">
        <f t="shared" si="17"/>
        <v>0.10565105569730919</v>
      </c>
      <c r="F19" s="9">
        <f t="shared" si="17"/>
        <v>2.1346535056063279E-2</v>
      </c>
      <c r="G19" s="9">
        <f t="shared" si="17"/>
        <v>2.310030395136779E-3</v>
      </c>
      <c r="H19" s="9">
        <f t="shared" si="17"/>
        <v>1.0043610413638166E-4</v>
      </c>
    </row>
    <row r="20" spans="1:8" x14ac:dyDescent="0.25">
      <c r="A20" s="4">
        <v>20</v>
      </c>
      <c r="B20" s="9">
        <f t="shared" ref="B20:H20" si="18">IF(52-$A20&gt;8-B$1,IF(B$1&gt;$A20,0,C20+FACT(8)/FACT(8-B$1)/FACT(52)*FACT(52-$A20)*FACT(52-8)/FACT(52-8-$A20+B$1)*FACT($A20)/FACT(B$1)/FACT($A20-B$1)),1)</f>
        <v>0.89656946960097639</v>
      </c>
      <c r="C20" s="9">
        <f t="shared" si="18"/>
        <v>0.6677751154542797</v>
      </c>
      <c r="D20" s="9">
        <f t="shared" si="18"/>
        <v>0.36271597659201738</v>
      </c>
      <c r="E20" s="9">
        <f t="shared" si="18"/>
        <v>0.13119788013405037</v>
      </c>
      <c r="F20" s="9">
        <f t="shared" si="18"/>
        <v>2.9010582387085624E-2</v>
      </c>
      <c r="G20" s="9">
        <f t="shared" si="18"/>
        <v>3.4637579503444447E-3</v>
      </c>
      <c r="H20" s="9">
        <f t="shared" si="18"/>
        <v>1.6739350689396943E-4</v>
      </c>
    </row>
    <row r="21" spans="1:8" x14ac:dyDescent="0.25">
      <c r="A21" s="4">
        <v>21</v>
      </c>
      <c r="B21" s="9">
        <f t="shared" ref="B21:H21" si="19">IF(52-$A21&gt;8-B$1,IF(B$1&gt;$A21,0,C21+FACT(8)/FACT(8-B$1)/FACT(52)*FACT(52-$A21)*FACT(52-8)/FACT(52-8-$A21+B$1)*FACT($A21)/FACT(B$1)/FACT($A21-B$1)),1)</f>
        <v>0.91613740778457553</v>
      </c>
      <c r="C21" s="9">
        <f t="shared" si="19"/>
        <v>0.71067405685678531</v>
      </c>
      <c r="D21" s="9">
        <f t="shared" si="19"/>
        <v>0.41038146703924583</v>
      </c>
      <c r="E21" s="9">
        <f t="shared" si="19"/>
        <v>0.16013764219129628</v>
      </c>
      <c r="F21" s="9">
        <f t="shared" si="19"/>
        <v>3.8590641550863586E-2</v>
      </c>
      <c r="G21" s="9">
        <f t="shared" si="19"/>
        <v>5.060434477640768E-3</v>
      </c>
      <c r="H21" s="9">
        <f t="shared" si="19"/>
        <v>2.7040489575179676E-4</v>
      </c>
    </row>
    <row r="22" spans="1:8" x14ac:dyDescent="0.25">
      <c r="A22" s="4">
        <v>22</v>
      </c>
      <c r="B22" s="9">
        <f t="shared" ref="B22:H22" si="20">IF(52-$A22&gt;8-B$1,IF(B$1&gt;$A22,0,C22+FACT(8)/FACT(8-B$1)/FACT(52)*FACT(52-$A22)*FACT(52-8)/FACT(52-8-$A22+B$1)*FACT($A22)/FACT(B$1)/FACT($A22-B$1)),1)</f>
        <v>0.93270703285939738</v>
      </c>
      <c r="C22" s="9">
        <f t="shared" si="20"/>
        <v>0.75044115703635761</v>
      </c>
      <c r="D22" s="9">
        <f t="shared" si="20"/>
        <v>0.45881575571949401</v>
      </c>
      <c r="E22" s="9">
        <f t="shared" si="20"/>
        <v>0.19242716797812842</v>
      </c>
      <c r="F22" s="9">
        <f t="shared" si="20"/>
        <v>5.0353254516066738E-2</v>
      </c>
      <c r="G22" s="9">
        <f t="shared" si="20"/>
        <v>7.2236736436551438E-3</v>
      </c>
      <c r="H22" s="9">
        <f t="shared" si="20"/>
        <v>4.2492197903853777E-4</v>
      </c>
    </row>
    <row r="23" spans="1:8" x14ac:dyDescent="0.25">
      <c r="A23" s="4">
        <v>23</v>
      </c>
      <c r="B23" s="9">
        <f t="shared" ref="B23:H23" si="21">IF(52-$A23&gt;8-B$1,IF(B$1&gt;$A23,0,C23+FACT(8)/FACT(8-B$1)/FACT(52)*FACT(52-$A23)*FACT(52-8)/FACT(52-8-$A23+B$1)*FACT($A23)/FACT(B$1)/FACT($A23-B$1)),1)</f>
        <v>0.94659395673162861</v>
      </c>
      <c r="C23" s="9">
        <f t="shared" si="21"/>
        <v>0.78689433220096539</v>
      </c>
      <c r="D23" s="9">
        <f t="shared" si="21"/>
        <v>0.50741998927230458</v>
      </c>
      <c r="E23" s="9">
        <f t="shared" si="21"/>
        <v>0.22794564634364378</v>
      </c>
      <c r="F23" s="9">
        <f t="shared" si="21"/>
        <v>6.4560645862272892E-2</v>
      </c>
      <c r="G23" s="9">
        <f t="shared" si="21"/>
        <v>1.0098979035149249E-2</v>
      </c>
      <c r="H23" s="9">
        <f t="shared" si="21"/>
        <v>6.5154703452575795E-4</v>
      </c>
    </row>
    <row r="24" spans="1:8" x14ac:dyDescent="0.25">
      <c r="A24" s="4">
        <v>24</v>
      </c>
      <c r="B24" s="9">
        <f t="shared" ref="B24:H24" si="22">IF(52-$A24&gt;8-B$1,IF(B$1&gt;$A24,0,C24+FACT(8)/FACT(8-B$1)/FACT(52)*FACT(52-$A24)*FACT(52-8)/FACT(52-8-$A24+B$1)*FACT($A24)/FACT(B$1)/FACT($A24-B$1)),1)</f>
        <v>0.95810834972286762</v>
      </c>
      <c r="C24" s="9">
        <f t="shared" si="22"/>
        <v>0.81993563382799906</v>
      </c>
      <c r="D24" s="9">
        <f t="shared" si="22"/>
        <v>0.55560522081172881</v>
      </c>
      <c r="E24" s="9">
        <f t="shared" si="22"/>
        <v>0.26649383157518319</v>
      </c>
      <c r="F24" s="9">
        <f t="shared" si="22"/>
        <v>8.1462542463794002E-2</v>
      </c>
      <c r="G24" s="9">
        <f t="shared" si="22"/>
        <v>1.3854956057709499E-2</v>
      </c>
      <c r="H24" s="9">
        <f t="shared" si="22"/>
        <v>9.7732055178863676E-4</v>
      </c>
    </row>
    <row r="25" spans="1:8" x14ac:dyDescent="0.25">
      <c r="A25" s="4">
        <v>25</v>
      </c>
      <c r="B25" s="9">
        <f t="shared" ref="B25:H25" si="23">IF(52-$A25&gt;8-B$1,IF(B$1&gt;$A25,0,C25+FACT(8)/FACT(8-B$1)/FACT(52)*FACT(52-$A25)*FACT(52-8)/FACT(52-8-$A25+B$1)*FACT($A25)/FACT(B$1)/FACT($A25-B$1)),1)</f>
        <v>0.9675487216163059</v>
      </c>
      <c r="C25" s="9">
        <f t="shared" si="23"/>
        <v>0.84954407294832812</v>
      </c>
      <c r="D25" s="9">
        <f t="shared" si="23"/>
        <v>0.60280708027891994</v>
      </c>
      <c r="E25" s="9">
        <f t="shared" si="23"/>
        <v>0.3077954586089755</v>
      </c>
      <c r="F25" s="9">
        <f t="shared" si="23"/>
        <v>0.1012873234400143</v>
      </c>
      <c r="G25" s="9">
        <f t="shared" si="23"/>
        <v>1.8684069372429817E-2</v>
      </c>
      <c r="H25" s="9">
        <f t="shared" si="23"/>
        <v>1.4372361055715246E-3</v>
      </c>
    </row>
    <row r="26" spans="1:8" x14ac:dyDescent="0.25">
      <c r="A26" s="4">
        <v>26</v>
      </c>
      <c r="B26" s="9">
        <f t="shared" ref="B26:H26" si="24">IF(52-$A26&gt;8-B$1,IF(B$1&gt;$A26,0,C26+FACT(8)/FACT(8-B$1)/FACT(52)*FACT(52-$A26)*FACT(52-8)/FACT(52-8-$A26+B$1)*FACT($A26)/FACT(B$1)/FACT($A26-B$1)),1)</f>
        <v>0.97519717106700865</v>
      </c>
      <c r="C26" s="9">
        <f t="shared" si="24"/>
        <v>0.87576732820787917</v>
      </c>
      <c r="D26" s="9">
        <f t="shared" si="24"/>
        <v>0.64849911595844034</v>
      </c>
      <c r="E26" s="9">
        <f t="shared" si="24"/>
        <v>0.35150088404156005</v>
      </c>
      <c r="F26" s="9">
        <f t="shared" si="24"/>
        <v>0.12423267179212118</v>
      </c>
      <c r="G26" s="9">
        <f t="shared" si="24"/>
        <v>2.4802828932991655E-2</v>
      </c>
      <c r="H26" s="9">
        <f t="shared" si="24"/>
        <v>2.0760077080477588E-3</v>
      </c>
    </row>
    <row r="27" spans="1:8" x14ac:dyDescent="0.25">
      <c r="A27" s="4">
        <v>27</v>
      </c>
      <c r="B27" s="9">
        <f t="shared" ref="B27:H27" si="25">IF(52-$A27&gt;8-B$1,IF(B$1&gt;$A27,0,C27+FACT(8)/FACT(8-B$1)/FACT(52)*FACT(52-$A27)*FACT(52-8)/FACT(52-8-$A27+B$1)*FACT($A27)/FACT(B$1)/FACT($A27-B$1)),1)</f>
        <v>0.98131593062757005</v>
      </c>
      <c r="C27" s="9">
        <f t="shared" si="25"/>
        <v>0.89871267655998555</v>
      </c>
      <c r="D27" s="9">
        <f t="shared" si="25"/>
        <v>0.69220454139102428</v>
      </c>
      <c r="E27" s="9">
        <f t="shared" si="25"/>
        <v>0.39719291972107984</v>
      </c>
      <c r="F27" s="9">
        <f t="shared" si="25"/>
        <v>0.15045592705167168</v>
      </c>
      <c r="G27" s="9">
        <f t="shared" si="25"/>
        <v>3.2451278383693903E-2</v>
      </c>
      <c r="H27" s="9">
        <f t="shared" si="25"/>
        <v>2.9501162166994449E-3</v>
      </c>
    </row>
    <row r="28" spans="1:8" x14ac:dyDescent="0.25">
      <c r="A28" s="4">
        <v>28</v>
      </c>
      <c r="B28" s="9">
        <f t="shared" ref="B28:H28" si="26">IF(52-$A28&gt;8-B$1,IF(B$1&gt;$A28,0,C28+FACT(8)/FACT(8-B$1)/FACT(52)*FACT(52-$A28)*FACT(52-8)/FACT(52-8-$A28+B$1)*FACT($A28)/FACT(B$1)/FACT($A28-B$1)),1)</f>
        <v>0.98614504394229019</v>
      </c>
      <c r="C28" s="9">
        <f t="shared" si="26"/>
        <v>0.91853745753620575</v>
      </c>
      <c r="D28" s="9">
        <f t="shared" si="26"/>
        <v>0.73350616842481653</v>
      </c>
      <c r="E28" s="9">
        <f t="shared" si="26"/>
        <v>0.44439477918827092</v>
      </c>
      <c r="F28" s="9">
        <f t="shared" si="26"/>
        <v>0.18006436617200067</v>
      </c>
      <c r="G28" s="9">
        <f t="shared" si="26"/>
        <v>4.1891650277132118E-2</v>
      </c>
      <c r="H28" s="9">
        <f t="shared" si="26"/>
        <v>4.1301627033792235E-3</v>
      </c>
    </row>
    <row r="29" spans="1:8" x14ac:dyDescent="0.25">
      <c r="A29" s="4">
        <v>29</v>
      </c>
      <c r="B29" s="9">
        <f t="shared" ref="B29:H29" si="27">IF(52-$A29&gt;8-B$1,IF(B$1&gt;$A29,0,C29+FACT(8)/FACT(8-B$1)/FACT(52)*FACT(52-$A29)*FACT(52-8)/FACT(52-8-$A29+B$1)*FACT($A29)/FACT(B$1)/FACT($A29-B$1)),1)</f>
        <v>0.98990102096485078</v>
      </c>
      <c r="C29" s="9">
        <f t="shared" si="27"/>
        <v>0.93543935413772716</v>
      </c>
      <c r="D29" s="9">
        <f t="shared" si="27"/>
        <v>0.77205435365635622</v>
      </c>
      <c r="E29" s="9">
        <f t="shared" si="27"/>
        <v>0.49258001072769531</v>
      </c>
      <c r="F29" s="9">
        <f t="shared" si="27"/>
        <v>0.21310566779903445</v>
      </c>
      <c r="G29" s="9">
        <f t="shared" si="27"/>
        <v>5.3406043268371166E-2</v>
      </c>
      <c r="H29" s="9">
        <f t="shared" si="27"/>
        <v>5.7035580189522608E-3</v>
      </c>
    </row>
    <row r="30" spans="1:8" x14ac:dyDescent="0.25">
      <c r="A30" s="4">
        <v>30</v>
      </c>
      <c r="B30" s="9">
        <f t="shared" ref="B30:H30" si="28">IF(52-$A30&gt;8-B$1,IF(B$1&gt;$A30,0,C30+FACT(8)/FACT(8-B$1)/FACT(52)*FACT(52-$A30)*FACT(52-8)/FACT(52-8-$A30+B$1)*FACT($A30)/FACT(B$1)/FACT($A30-B$1)),1)</f>
        <v>0.99277632635634483</v>
      </c>
      <c r="C30" s="9">
        <f t="shared" si="28"/>
        <v>0.94964674548393324</v>
      </c>
      <c r="D30" s="9">
        <f t="shared" si="28"/>
        <v>0.80757283202187158</v>
      </c>
      <c r="E30" s="9">
        <f t="shared" si="28"/>
        <v>0.54118424428050593</v>
      </c>
      <c r="F30" s="9">
        <f t="shared" si="28"/>
        <v>0.24955884296364247</v>
      </c>
      <c r="G30" s="9">
        <f t="shared" si="28"/>
        <v>6.7292967140602761E-2</v>
      </c>
      <c r="H30" s="9">
        <f t="shared" si="28"/>
        <v>7.7775791167530844E-3</v>
      </c>
    </row>
    <row r="31" spans="1:8" x14ac:dyDescent="0.25">
      <c r="A31" s="4">
        <v>31</v>
      </c>
      <c r="B31" s="9">
        <f t="shared" ref="B31:H31" si="29">IF(52-$A31&gt;8-B$1,IF(B$1&gt;$A31,0,C31+FACT(8)/FACT(8-B$1)/FACT(52)*FACT(52-$A31)*FACT(52-8)/FACT(52-8-$A31+B$1)*FACT($A31)/FACT(B$1)/FACT($A31-B$1)),1)</f>
        <v>0.99493956552235918</v>
      </c>
      <c r="C31" s="9">
        <f t="shared" si="29"/>
        <v>0.96140935844913633</v>
      </c>
      <c r="D31" s="9">
        <f t="shared" si="29"/>
        <v>0.83986235780870366</v>
      </c>
      <c r="E31" s="9">
        <f t="shared" si="29"/>
        <v>0.58961853296075417</v>
      </c>
      <c r="F31" s="9">
        <f t="shared" si="29"/>
        <v>0.2893259431432148</v>
      </c>
      <c r="G31" s="9">
        <f t="shared" si="29"/>
        <v>8.3862592215424581E-2</v>
      </c>
      <c r="H31" s="9">
        <f t="shared" si="29"/>
        <v>1.0482824026928071E-2</v>
      </c>
    </row>
    <row r="32" spans="1:8" x14ac:dyDescent="0.25">
      <c r="A32" s="4">
        <v>32</v>
      </c>
      <c r="B32" s="9">
        <f t="shared" ref="B32:H32" si="30">IF(52-$A32&gt;8-B$1,IF(B$1&gt;$A32,0,C32+FACT(8)/FACT(8-B$1)/FACT(52)*FACT(52-$A32)*FACT(52-8)/FACT(52-8-$A32+B$1)*FACT($A32)/FACT(B$1)/FACT($A32-B$1)),1)</f>
        <v>0.99653624204965574</v>
      </c>
      <c r="C32" s="9">
        <f t="shared" si="30"/>
        <v>0.97098941761291457</v>
      </c>
      <c r="D32" s="9">
        <f t="shared" si="30"/>
        <v>0.8688021198659498</v>
      </c>
      <c r="E32" s="9">
        <f t="shared" si="30"/>
        <v>0.63728402340798274</v>
      </c>
      <c r="F32" s="9">
        <f t="shared" si="30"/>
        <v>0.33222488454572036</v>
      </c>
      <c r="G32" s="9">
        <f t="shared" si="30"/>
        <v>0.10343053039902364</v>
      </c>
      <c r="H32" s="9">
        <f t="shared" si="30"/>
        <v>1.3977098702570762E-2</v>
      </c>
    </row>
    <row r="33" spans="1:8" x14ac:dyDescent="0.25">
      <c r="A33" s="4">
        <v>33</v>
      </c>
      <c r="B33" s="9">
        <f t="shared" ref="B33:H33" si="31">IF(52-$A33&gt;8-B$1,IF(B$1&gt;$A33,0,C33+FACT(8)/FACT(8-B$1)/FACT(52)*FACT(52-$A33)*FACT(52-8)/FACT(52-8-$A33+B$1)*FACT($A33)/FACT(B$1)/FACT($A33-B$1)),1)</f>
        <v>0.99768996960486378</v>
      </c>
      <c r="C33" s="9">
        <f t="shared" si="31"/>
        <v>0.97865346494393723</v>
      </c>
      <c r="D33" s="9">
        <f t="shared" si="31"/>
        <v>0.8943489443026913</v>
      </c>
      <c r="E33" s="9">
        <f t="shared" si="31"/>
        <v>0.68358764269957639</v>
      </c>
      <c r="F33" s="9">
        <f t="shared" si="31"/>
        <v>0.3779837553750599</v>
      </c>
      <c r="G33" s="9">
        <f t="shared" si="31"/>
        <v>0.12630996581369333</v>
      </c>
      <c r="H33" s="9">
        <f t="shared" si="31"/>
        <v>1.8449770287393415E-2</v>
      </c>
    </row>
    <row r="34" spans="1:8" x14ac:dyDescent="0.25">
      <c r="A34" s="4">
        <v>34</v>
      </c>
      <c r="B34" s="9">
        <f t="shared" ref="B34:H34" si="32">IF(52-$A34&gt;8-B$1,IF(B$1&gt;$A34,0,C34+FACT(8)/FACT(8-B$1)/FACT(52)*FACT(52-$A34)*FACT(52-8)/FACT(52-8-$A34+B$1)*FACT($A34)/FACT(B$1)/FACT($A34-B$1)),1)</f>
        <v>0.99850403065944215</v>
      </c>
      <c r="C34" s="9">
        <f t="shared" si="32"/>
        <v>0.98466499273159758</v>
      </c>
      <c r="D34" s="9">
        <f t="shared" si="32"/>
        <v>0.91653434447143967</v>
      </c>
      <c r="E34" s="9">
        <f t="shared" si="32"/>
        <v>0.72795844303707391</v>
      </c>
      <c r="F34" s="9">
        <f t="shared" si="32"/>
        <v>0.42623700074208859</v>
      </c>
      <c r="G34" s="9">
        <f t="shared" si="32"/>
        <v>0.15280194366225813</v>
      </c>
      <c r="H34" s="9">
        <f t="shared" si="32"/>
        <v>2.412662268351444E-2</v>
      </c>
    </row>
    <row r="35" spans="1:8" x14ac:dyDescent="0.25">
      <c r="A35" s="4">
        <v>35</v>
      </c>
      <c r="B35" s="9">
        <f t="shared" ref="B35:H35" si="33">IF(52-$A35&gt;8-B$1,IF(B$1&gt;$A35,0,C35+FACT(8)/FACT(8-B$1)/FACT(52)*FACT(52-$A35)*FACT(52-8)/FACT(52-8-$A35+B$1)*FACT($A35)/FACT(B$1)/FACT($A35-B$1)),1)</f>
        <v>0.99906318370703195</v>
      </c>
      <c r="C35" s="9">
        <f t="shared" si="33"/>
        <v>0.98927800537421251</v>
      </c>
      <c r="D35" s="9">
        <f t="shared" si="33"/>
        <v>0.93545952454370584</v>
      </c>
      <c r="E35" s="9">
        <f t="shared" si="33"/>
        <v>0.76986419891137747</v>
      </c>
      <c r="F35" s="9">
        <f t="shared" si="33"/>
        <v>0.47652390779125298</v>
      </c>
      <c r="G35" s="9">
        <f t="shared" si="33"/>
        <v>0.18318361667112829</v>
      </c>
      <c r="H35" s="9">
        <f t="shared" si="33"/>
        <v>3.1275251626777995E-2</v>
      </c>
    </row>
    <row r="36" spans="1:8" x14ac:dyDescent="0.25">
      <c r="A36" s="4">
        <v>36</v>
      </c>
      <c r="B36" s="9">
        <f t="shared" ref="B36:H36" si="34">IF(52-$A36&gt;8-B$1,IF(B$1&gt;$A36,0,C36+FACT(8)/FACT(8-B$1)/FACT(52)*FACT(52-$A36)*FACT(52-8)/FACT(52-8-$A36+B$1)*FACT($A36)/FACT(B$1)/FACT($A36-B$1)),1)</f>
        <v>0.99943562994115331</v>
      </c>
      <c r="C36" s="9">
        <f t="shared" si="34"/>
        <v>0.9927315977269725</v>
      </c>
      <c r="D36" s="9">
        <f t="shared" si="34"/>
        <v>0.95128848949385503</v>
      </c>
      <c r="E36" s="9">
        <f t="shared" si="34"/>
        <v>0.80882780494251372</v>
      </c>
      <c r="F36" s="9">
        <f t="shared" si="34"/>
        <v>0.5282898415183338</v>
      </c>
      <c r="G36" s="9">
        <f t="shared" si="34"/>
        <v>0.21769423915584887</v>
      </c>
      <c r="H36" s="9">
        <f t="shared" si="34"/>
        <v>4.0211037805857434E-2</v>
      </c>
    </row>
    <row r="37" spans="1:8" x14ac:dyDescent="0.25">
      <c r="A37" s="4">
        <v>37</v>
      </c>
      <c r="B37" s="9">
        <f t="shared" ref="B37:H37" si="35">IF(52-$A37&gt;8-B$1,IF(B$1&gt;$A37,0,C37+FACT(8)/FACT(8-B$1)/FACT(52)*FACT(52-$A37)*FACT(52-8)/FACT(52-8-$A37+B$1)*FACT($A37)/FACT(B$1)/FACT($A37-B$1)),1)</f>
        <v>0.99967505966308789</v>
      </c>
      <c r="C37" s="9">
        <f t="shared" si="35"/>
        <v>0.99524560980728993</v>
      </c>
      <c r="D37" s="9">
        <f t="shared" si="35"/>
        <v>0.96423946081670386</v>
      </c>
      <c r="E37" s="9">
        <f t="shared" si="35"/>
        <v>0.84444297608034868</v>
      </c>
      <c r="F37" s="9">
        <f t="shared" si="35"/>
        <v>0.58089070966036727</v>
      </c>
      <c r="G37" s="9">
        <f t="shared" si="35"/>
        <v>0.25651868945115935</v>
      </c>
      <c r="H37" s="9">
        <f t="shared" si="35"/>
        <v>5.130373789023189E-2</v>
      </c>
    </row>
    <row r="38" spans="1:8" x14ac:dyDescent="0.25">
      <c r="A38" s="4">
        <v>38</v>
      </c>
      <c r="B38" s="9">
        <f t="shared" ref="B38:H38" si="36">IF(52-$A38&gt;8-B$1,IF(B$1&gt;$A38,0,C38+FACT(8)/FACT(8-B$1)/FACT(52)*FACT(52-$A38)*FACT(52-8)/FACT(52-8-$A38+B$1)*FACT($A38)/FACT(B$1)/FACT($A38-B$1)),1)</f>
        <v>0.99982270799161455</v>
      </c>
      <c r="C38" s="9">
        <f t="shared" si="36"/>
        <v>0.99701738974960918</v>
      </c>
      <c r="D38" s="9">
        <f t="shared" si="36"/>
        <v>0.97457484381356596</v>
      </c>
      <c r="E38" s="9">
        <f t="shared" si="36"/>
        <v>0.87638870534337676</v>
      </c>
      <c r="F38" s="9">
        <f t="shared" si="36"/>
        <v>0.63360116294436364</v>
      </c>
      <c r="G38" s="9">
        <f t="shared" si="36"/>
        <v>0.29976829214572043</v>
      </c>
      <c r="H38" s="9">
        <f t="shared" si="36"/>
        <v>6.4984734660960372E-2</v>
      </c>
    </row>
    <row r="39" spans="1:8" x14ac:dyDescent="0.25">
      <c r="A39" s="4">
        <v>39</v>
      </c>
      <c r="B39" s="9">
        <f t="shared" ref="B39:H39" si="37">IF(52-$A39&gt;8-B$1,IF(B$1&gt;$A39,0,C39+FACT(8)/FACT(8-B$1)/FACT(52)*FACT(52-$A39)*FACT(52-8)/FACT(52-8-$A39+B$1)*FACT($A39)/FACT(B$1)/FACT($A39-B$1)),1)</f>
        <v>0.9999093587481247</v>
      </c>
      <c r="C39" s="9">
        <f t="shared" si="37"/>
        <v>0.9982196689961832</v>
      </c>
      <c r="D39" s="9">
        <f t="shared" si="37"/>
        <v>0.98259003879072448</v>
      </c>
      <c r="E39" s="9">
        <f t="shared" si="37"/>
        <v>0.90444188776343104</v>
      </c>
      <c r="F39" s="9">
        <f t="shared" si="37"/>
        <v>0.68562706488700931</v>
      </c>
      <c r="G39" s="9">
        <f t="shared" si="37"/>
        <v>0.34745870225981235</v>
      </c>
      <c r="H39" s="9">
        <f t="shared" si="37"/>
        <v>8.1754988767014675E-2</v>
      </c>
    </row>
    <row r="40" spans="1:8" x14ac:dyDescent="0.25">
      <c r="A40" s="4">
        <v>40</v>
      </c>
      <c r="B40" s="9">
        <f t="shared" ref="B40:H40" si="38">IF(52-$A40&gt;8-B$1,IF(B$1&gt;$A40,0,C40+FACT(8)/FACT(8-B$1)/FACT(52)*FACT(52-$A40)*FACT(52-8)/FACT(52-8-$A40+B$1)*FACT($A40)/FACT(B$1)/FACT($A40-B$1)),1)</f>
        <v>0.99995724469251179</v>
      </c>
      <c r="C40" s="9">
        <f t="shared" si="38"/>
        <v>0.99899952580477169</v>
      </c>
      <c r="D40" s="9">
        <f t="shared" si="38"/>
        <v>0.98860143502359332</v>
      </c>
      <c r="E40" s="9">
        <f t="shared" si="38"/>
        <v>0.92848747269490606</v>
      </c>
      <c r="F40" s="9">
        <f t="shared" si="38"/>
        <v>0.73612279324310681</v>
      </c>
      <c r="G40" s="9">
        <f t="shared" si="38"/>
        <v>0.39948460420245802</v>
      </c>
      <c r="H40" s="9">
        <f t="shared" si="38"/>
        <v>0.10219373595876836</v>
      </c>
    </row>
    <row r="41" spans="1:8" x14ac:dyDescent="0.25">
      <c r="A41" s="4">
        <v>41</v>
      </c>
      <c r="B41" s="9">
        <f t="shared" ref="B41:H41" si="39">IF(52-$A41&gt;8-B$1,IF(B$1&gt;$A41,0,C41+FACT(8)/FACT(8-B$1)/FACT(52)*FACT(52-$A41)*FACT(52-8)/FACT(52-8-$A41+B$1)*FACT($A41)/FACT(B$1)/FACT($A41-B$1)),1)</f>
        <v>0.99998180158706873</v>
      </c>
      <c r="C41" s="9">
        <f t="shared" si="39"/>
        <v>0.99947838524864119</v>
      </c>
      <c r="D41" s="9">
        <f t="shared" si="39"/>
        <v>0.9929339728490838</v>
      </c>
      <c r="E41" s="9">
        <f t="shared" si="39"/>
        <v>0.94852546013780137</v>
      </c>
      <c r="F41" s="9">
        <f t="shared" si="39"/>
        <v>0.78421396310605629</v>
      </c>
      <c r="G41" s="9">
        <f t="shared" si="39"/>
        <v>0.45559096904256602</v>
      </c>
      <c r="H41" s="9">
        <f t="shared" si="39"/>
        <v>0.12696797497907572</v>
      </c>
    </row>
    <row r="42" spans="1:8" x14ac:dyDescent="0.25">
      <c r="A42" s="4">
        <v>42</v>
      </c>
      <c r="B42" s="9">
        <f t="shared" ref="B42:H42" si="40">IF(52-$A42&gt;8-B$1,IF(B$1&gt;$A42,0,C42+FACT(8)/FACT(8-B$1)/FACT(52)*FACT(52-$A42)*FACT(52-8)/FACT(52-8-$A42+B$1)*FACT($A42)/FACT(B$1)/FACT($A42-B$1)),1)</f>
        <v>0.99999324286748814</v>
      </c>
      <c r="C42" s="9">
        <f t="shared" si="40"/>
        <v>0.99975297597869317</v>
      </c>
      <c r="D42" s="9">
        <f t="shared" si="40"/>
        <v>0.99590870575797408</v>
      </c>
      <c r="E42" s="9">
        <f t="shared" si="40"/>
        <v>0.96467401021463184</v>
      </c>
      <c r="F42" s="9">
        <f t="shared" si="40"/>
        <v>0.82902618956925989</v>
      </c>
      <c r="G42" s="9">
        <f t="shared" si="40"/>
        <v>0.51534060432683737</v>
      </c>
      <c r="H42" s="9">
        <f t="shared" si="40"/>
        <v>0.15684279262121137</v>
      </c>
    </row>
    <row r="43" spans="1:8" x14ac:dyDescent="0.25">
      <c r="A43" s="4">
        <v>43</v>
      </c>
      <c r="B43" s="9">
        <f t="shared" ref="B43:H43" si="41">IF(52-$A43&gt;8-B$1,IF(B$1&gt;$A43,0,C43+FACT(8)/FACT(8-B$1)/FACT(52)*FACT(52-$A43)*FACT(52-8)/FACT(52-8-$A43+B$1)*FACT($A43)/FACT(B$1)/FACT($A43-B$1)),1)</f>
        <v>0.99999793100190348</v>
      </c>
      <c r="C43" s="9">
        <f t="shared" si="41"/>
        <v>0.99989713611196995</v>
      </c>
      <c r="D43" s="9">
        <f t="shared" si="41"/>
        <v>0.99783084086833351</v>
      </c>
      <c r="E43" s="9">
        <f t="shared" si="41"/>
        <v>0.97716788843196867</v>
      </c>
      <c r="F43" s="9">
        <f t="shared" si="41"/>
        <v>0.86972053576287134</v>
      </c>
      <c r="G43" s="9">
        <f t="shared" si="41"/>
        <v>0.57807772137532165</v>
      </c>
      <c r="H43" s="9">
        <f t="shared" si="41"/>
        <v>0.19269257379177393</v>
      </c>
    </row>
    <row r="44" spans="1:8" x14ac:dyDescent="0.25">
      <c r="A44" s="4">
        <v>44</v>
      </c>
      <c r="B44" s="9">
        <f t="shared" ref="B44:H44" si="42">IF(52-$A44&gt;8-B$1,IF(B$1&gt;$A44,0,C44+FACT(8)/FACT(8-B$1)/FACT(52)*FACT(52-$A44)*FACT(52-8)/FACT(52-8-$A44+B$1)*FACT($A44)/FACT(B$1)/FACT($A44-B$1)),1)</f>
        <v>0.99999953092079141</v>
      </c>
      <c r="C44" s="9">
        <f t="shared" si="42"/>
        <v>0.99996433270525908</v>
      </c>
      <c r="D44" s="9">
        <f t="shared" si="42"/>
        <v>0.99897878267035389</v>
      </c>
      <c r="E44" s="9">
        <f t="shared" si="42"/>
        <v>0.98635142284813093</v>
      </c>
      <c r="F44" s="9">
        <f t="shared" si="42"/>
        <v>0.90553631998590389</v>
      </c>
      <c r="G44" s="9">
        <f t="shared" si="42"/>
        <v>0.64288723568366613</v>
      </c>
      <c r="H44" s="9">
        <f t="shared" si="42"/>
        <v>0.23551314574550142</v>
      </c>
    </row>
    <row r="45" spans="1:8" x14ac:dyDescent="0.25">
      <c r="A45" s="4">
        <v>45</v>
      </c>
      <c r="B45" s="9">
        <f t="shared" ref="B45:H45" si="43">IF(52-$A45&gt;8-B$1,IF(B$1&gt;$A45,0,C45+FACT(8)/FACT(8-B$1)/FACT(52)*FACT(52-$A45)*FACT(52-8)/FACT(52-8-$A45+B$1)*FACT($A45)/FACT(B$1)/FACT($A45-B$1)),1)</f>
        <v>0.99999994020236738</v>
      </c>
      <c r="C45" s="9">
        <f t="shared" si="43"/>
        <v>0.9999907313669083</v>
      </c>
      <c r="D45" s="9">
        <f t="shared" si="43"/>
        <v>0.99959475144216958</v>
      </c>
      <c r="E45" s="9">
        <f t="shared" si="43"/>
        <v>0.99266510275924236</v>
      </c>
      <c r="F45" s="9">
        <f t="shared" si="43"/>
        <v>0.93584198355923898</v>
      </c>
      <c r="G45" s="9">
        <f t="shared" si="43"/>
        <v>0.70854950675922557</v>
      </c>
      <c r="H45" s="9">
        <f t="shared" si="43"/>
        <v>0.28643490698777202</v>
      </c>
    </row>
    <row r="46" spans="1:8" x14ac:dyDescent="0.25">
      <c r="A46" s="4">
        <v>46</v>
      </c>
      <c r="B46" s="9">
        <f t="shared" ref="B46:H46" si="44">IF(52-$A46&gt;8-B$1,IF(B$1&gt;$A46,0,C46+FACT(8)/FACT(8-B$1)/FACT(52)*FACT(52-$A46)*FACT(52-8)/FACT(52-8-$A46+B$1)*FACT($A46)/FACT(B$1)/FACT($A46-B$1)),1)</f>
        <v>1</v>
      </c>
      <c r="C46" s="9">
        <f t="shared" si="44"/>
        <v>0.99999862465444445</v>
      </c>
      <c r="D46" s="9">
        <f t="shared" si="44"/>
        <v>0.99987759424555422</v>
      </c>
      <c r="E46" s="9">
        <f t="shared" si="44"/>
        <v>0.99662490200662923</v>
      </c>
      <c r="F46" s="9">
        <f t="shared" si="44"/>
        <v>0.96019474893066892</v>
      </c>
      <c r="G46" s="9">
        <f t="shared" si="44"/>
        <v>0.77349021441637222</v>
      </c>
      <c r="H46" s="9">
        <f t="shared" si="44"/>
        <v>0.34673699266940827</v>
      </c>
    </row>
    <row r="47" spans="1:8" x14ac:dyDescent="0.25">
      <c r="A47" s="4">
        <v>47</v>
      </c>
      <c r="B47" s="9">
        <f t="shared" ref="B47:H47" si="45">IF(52-$A47&gt;8-B$1,IF(B$1&gt;$A47,0,C47+FACT(8)/FACT(8-B$1)/FACT(52)*FACT(52-$A47)*FACT(52-8)/FACT(52-8-$A47+B$1)*FACT($A47)/FACT(B$1)/FACT($A47-B$1)),1)</f>
        <v>1</v>
      </c>
      <c r="C47" s="9">
        <f t="shared" si="45"/>
        <v>1</v>
      </c>
      <c r="D47" s="9">
        <f t="shared" si="45"/>
        <v>0.9999784529196295</v>
      </c>
      <c r="E47" s="9">
        <f t="shared" si="45"/>
        <v>0.99879336349924597</v>
      </c>
      <c r="F47" s="9">
        <f t="shared" si="45"/>
        <v>0.97840982546864907</v>
      </c>
      <c r="G47" s="9">
        <f t="shared" si="45"/>
        <v>0.83572505925447105</v>
      </c>
      <c r="H47" s="9">
        <f t="shared" si="45"/>
        <v>0.41786252962723558</v>
      </c>
    </row>
    <row r="48" spans="1:8" x14ac:dyDescent="0.25">
      <c r="A48" s="4">
        <v>48</v>
      </c>
      <c r="B48" s="9">
        <f t="shared" ref="B48:H48" si="46">IF(52-$A48&gt;8-B$1,IF(B$1&gt;$A48,0,C48+FACT(8)/FACT(8-B$1)/FACT(52)*FACT(52-$A48)*FACT(52-8)/FACT(52-8-$A48+B$1)*FACT($A48)/FACT(B$1)/FACT($A48-B$1)),1)</f>
        <v>1</v>
      </c>
      <c r="C48" s="9">
        <f t="shared" si="46"/>
        <v>1</v>
      </c>
      <c r="D48" s="9">
        <f t="shared" si="46"/>
        <v>1</v>
      </c>
      <c r="E48" s="9">
        <f t="shared" si="46"/>
        <v>0.99974143503555235</v>
      </c>
      <c r="F48" s="9">
        <f t="shared" si="46"/>
        <v>0.99063994828700674</v>
      </c>
      <c r="G48" s="9">
        <f t="shared" si="46"/>
        <v>0.89279896574014195</v>
      </c>
      <c r="H48" s="9">
        <f t="shared" si="46"/>
        <v>0.50143503555268232</v>
      </c>
    </row>
    <row r="49" spans="1:8" x14ac:dyDescent="0.25">
      <c r="A49" s="4">
        <v>49</v>
      </c>
      <c r="B49" s="9">
        <f t="shared" ref="B49:H49" si="47">IF(52-$A49&gt;8-B$1,IF(B$1&gt;$A49,0,C49+FACT(8)/FACT(8-B$1)/FACT(52)*FACT(52-$A49)*FACT(52-8)/FACT(52-8-$A49+B$1)*FACT($A49)/FACT(B$1)/FACT($A49-B$1)),1)</f>
        <v>1</v>
      </c>
      <c r="C49" s="9">
        <f t="shared" si="47"/>
        <v>1</v>
      </c>
      <c r="D49" s="9">
        <f t="shared" si="47"/>
        <v>1</v>
      </c>
      <c r="E49" s="9">
        <f t="shared" si="47"/>
        <v>1</v>
      </c>
      <c r="F49" s="9">
        <f t="shared" si="47"/>
        <v>0.99746606334841703</v>
      </c>
      <c r="G49" s="9">
        <f t="shared" si="47"/>
        <v>0.9417194570135754</v>
      </c>
      <c r="H49" s="9">
        <f t="shared" si="47"/>
        <v>0.599276018099548</v>
      </c>
    </row>
    <row r="50" spans="1:8" x14ac:dyDescent="0.25">
      <c r="A50" s="4">
        <v>50</v>
      </c>
      <c r="B50" s="9">
        <f t="shared" ref="B50:H50" si="48">IF(52-$A50&gt;8-B$1,IF(B$1&gt;$A50,0,C50+FACT(8)/FACT(8-B$1)/FACT(52)*FACT(52-$A50)*FACT(52-8)/FACT(52-8-$A50+B$1)*FACT($A50)/FACT(B$1)/FACT($A50-B$1)),1)</f>
        <v>1</v>
      </c>
      <c r="C50" s="9">
        <f t="shared" si="48"/>
        <v>1</v>
      </c>
      <c r="D50" s="9">
        <f t="shared" si="48"/>
        <v>1</v>
      </c>
      <c r="E50" s="9">
        <f t="shared" si="48"/>
        <v>1</v>
      </c>
      <c r="F50" s="9">
        <f t="shared" si="48"/>
        <v>1</v>
      </c>
      <c r="G50" s="9">
        <f t="shared" si="48"/>
        <v>0.97888386123680227</v>
      </c>
      <c r="H50" s="9">
        <f t="shared" si="48"/>
        <v>0.7134238310708898</v>
      </c>
    </row>
    <row r="51" spans="1:8" x14ac:dyDescent="0.25">
      <c r="A51" s="4">
        <v>51</v>
      </c>
      <c r="B51" s="9">
        <f t="shared" ref="B51:H51" si="49">IF(52-$A51&gt;8-B$1,IF(B$1&gt;$A51,0,C51+FACT(8)/FACT(8-B$1)/FACT(52)*FACT(52-$A51)*FACT(52-8)/FACT(52-8-$A51+B$1)*FACT($A51)/FACT(B$1)/FACT($A51-B$1)),1)</f>
        <v>1</v>
      </c>
      <c r="C51" s="9">
        <f t="shared" si="49"/>
        <v>1</v>
      </c>
      <c r="D51" s="9">
        <f t="shared" si="49"/>
        <v>1</v>
      </c>
      <c r="E51" s="9">
        <f t="shared" si="49"/>
        <v>1</v>
      </c>
      <c r="F51" s="9">
        <f t="shared" si="49"/>
        <v>1</v>
      </c>
      <c r="G51" s="9">
        <f t="shared" si="49"/>
        <v>1</v>
      </c>
      <c r="H51" s="9">
        <f t="shared" si="49"/>
        <v>0.8461538461538457</v>
      </c>
    </row>
    <row r="52" spans="1:8" x14ac:dyDescent="0.25">
      <c r="A52" s="4">
        <v>52</v>
      </c>
      <c r="B52" s="9">
        <f t="shared" ref="B52:H52" si="50">IF(52-$A52&gt;8-B$1,IF(B$1&gt;$A52,0,C52+FACT(8)/FACT(8-B$1)/FACT(52)*FACT(52-$A52)*FACT(52-8)/FACT(52-8-$A52+B$1)*FACT($A52)/FACT(B$1)/FACT($A52-B$1)),1)</f>
        <v>1</v>
      </c>
      <c r="C52" s="9">
        <f t="shared" si="50"/>
        <v>1</v>
      </c>
      <c r="D52" s="9">
        <f t="shared" si="50"/>
        <v>1</v>
      </c>
      <c r="E52" s="9">
        <f t="shared" si="50"/>
        <v>1</v>
      </c>
      <c r="F52" s="9">
        <f t="shared" si="50"/>
        <v>1</v>
      </c>
      <c r="G52" s="9">
        <f t="shared" si="50"/>
        <v>1</v>
      </c>
      <c r="H52" s="9">
        <f t="shared" si="50"/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7" workbookViewId="0">
      <selection activeCell="E14" sqref="E14"/>
    </sheetView>
  </sheetViews>
  <sheetFormatPr defaultRowHeight="15" x14ac:dyDescent="0.25"/>
  <cols>
    <col min="1" max="1" width="26.42578125" style="1" bestFit="1" customWidth="1"/>
    <col min="2" max="12" width="6.5703125" bestFit="1" customWidth="1"/>
    <col min="13" max="13" width="16.42578125" bestFit="1" customWidth="1"/>
  </cols>
  <sheetData>
    <row r="1" spans="1:13" x14ac:dyDescent="0.25">
      <c r="A1" s="4" t="s">
        <v>1</v>
      </c>
      <c r="B1" s="4">
        <v>3</v>
      </c>
      <c r="C1" s="4">
        <v>4</v>
      </c>
      <c r="D1" s="4">
        <v>5</v>
      </c>
      <c r="E1" s="4">
        <v>6</v>
      </c>
      <c r="F1" s="4">
        <v>7</v>
      </c>
      <c r="G1" s="4">
        <v>8</v>
      </c>
      <c r="H1" s="4">
        <v>9</v>
      </c>
      <c r="I1" s="4">
        <v>10</v>
      </c>
      <c r="J1" s="4">
        <v>11</v>
      </c>
      <c r="K1" s="4">
        <v>12</v>
      </c>
      <c r="L1" s="4">
        <v>13</v>
      </c>
      <c r="M1" t="s">
        <v>0</v>
      </c>
    </row>
    <row r="2" spans="1:13" x14ac:dyDescent="0.25">
      <c r="A2" s="4">
        <v>2</v>
      </c>
      <c r="B2" s="5">
        <f>IF($A2&lt;B$1,0,"?")</f>
        <v>0</v>
      </c>
      <c r="C2" s="5">
        <f t="shared" ref="C2:L12" si="0">IF($A2&lt;C$1,0,"?")</f>
        <v>0</v>
      </c>
      <c r="D2" s="5">
        <f t="shared" si="0"/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5">
        <f t="shared" si="0"/>
        <v>0</v>
      </c>
      <c r="J2" s="5">
        <f t="shared" si="0"/>
        <v>0</v>
      </c>
      <c r="K2" s="5">
        <f t="shared" si="0"/>
        <v>0</v>
      </c>
      <c r="L2" s="5">
        <f t="shared" si="0"/>
        <v>0</v>
      </c>
    </row>
    <row r="3" spans="1:13" x14ac:dyDescent="0.25">
      <c r="A3" s="4">
        <v>3</v>
      </c>
      <c r="B3" s="5">
        <v>1.5166870000000001E-2</v>
      </c>
      <c r="C3" s="5">
        <f t="shared" si="0"/>
        <v>0</v>
      </c>
      <c r="D3" s="5">
        <f t="shared" si="0"/>
        <v>0</v>
      </c>
      <c r="E3" s="5">
        <f t="shared" si="0"/>
        <v>0</v>
      </c>
      <c r="F3" s="5">
        <f t="shared" si="0"/>
        <v>0</v>
      </c>
      <c r="G3" s="5">
        <f t="shared" si="0"/>
        <v>0</v>
      </c>
      <c r="H3" s="5">
        <f t="shared" si="0"/>
        <v>0</v>
      </c>
      <c r="I3" s="5">
        <f t="shared" si="0"/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</row>
    <row r="4" spans="1:13" x14ac:dyDescent="0.25">
      <c r="A4" s="4">
        <v>4</v>
      </c>
      <c r="B4" s="5">
        <v>5.0266409999999997E-2</v>
      </c>
      <c r="C4" s="5">
        <v>7.1010400000000003E-3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</row>
    <row r="5" spans="1:13" x14ac:dyDescent="0.25">
      <c r="A5" s="4">
        <v>5</v>
      </c>
      <c r="B5" s="5">
        <v>0.10404745</v>
      </c>
      <c r="C5" s="5">
        <v>2.767377E-2</v>
      </c>
      <c r="D5" s="5">
        <v>4.1260799999999999E-3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</row>
    <row r="6" spans="1:13" x14ac:dyDescent="0.25">
      <c r="A6" s="4">
        <v>6</v>
      </c>
      <c r="B6" s="5">
        <v>0.16992931</v>
      </c>
      <c r="C6" s="5">
        <v>6.60694E-2</v>
      </c>
      <c r="D6" s="5">
        <v>1.81797E-2</v>
      </c>
      <c r="E6" s="5">
        <v>2.8057999999999998E-3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5">
        <f t="shared" si="0"/>
        <v>0</v>
      </c>
    </row>
    <row r="7" spans="1:13" x14ac:dyDescent="0.25">
      <c r="A7" s="4">
        <v>7</v>
      </c>
      <c r="B7" s="5">
        <v>0.25026904</v>
      </c>
      <c r="C7" s="5">
        <v>0.11827461</v>
      </c>
      <c r="D7" s="5">
        <v>4.6453510000000003E-2</v>
      </c>
      <c r="E7" s="5">
        <v>1.350457E-2</v>
      </c>
      <c r="F7" s="5">
        <v>2.2410099999999999E-3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</row>
    <row r="8" spans="1:13" x14ac:dyDescent="0.25">
      <c r="A8" s="4">
        <v>8</v>
      </c>
      <c r="B8" s="5">
        <v>0.33187308999999998</v>
      </c>
      <c r="C8" s="5">
        <v>0.18851562999999999</v>
      </c>
      <c r="D8" s="5">
        <v>9.3321009999999996E-2</v>
      </c>
      <c r="E8" s="5">
        <v>3.8253349999999998E-2</v>
      </c>
      <c r="F8" s="5">
        <v>1.166507E-2</v>
      </c>
      <c r="G8" s="5">
        <v>2.03863E-3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5">
        <f t="shared" si="0"/>
        <v>0</v>
      </c>
      <c r="L8" s="5">
        <f t="shared" si="0"/>
        <v>0</v>
      </c>
    </row>
    <row r="9" spans="1:13" x14ac:dyDescent="0.25">
      <c r="A9" s="4">
        <v>9</v>
      </c>
      <c r="B9" s="5">
        <v>0.42249355999999999</v>
      </c>
      <c r="C9" s="5">
        <v>0.27244986999999998</v>
      </c>
      <c r="D9" s="5">
        <v>0.15622071000000001</v>
      </c>
      <c r="E9" s="5">
        <v>8.0595760000000002E-2</v>
      </c>
      <c r="F9" s="5">
        <v>3.3866390000000003E-2</v>
      </c>
      <c r="G9" s="5">
        <v>1.091755E-2</v>
      </c>
      <c r="H9" s="5">
        <v>2.0558600000000001E-3</v>
      </c>
      <c r="I9" s="5">
        <f t="shared" si="0"/>
        <v>0</v>
      </c>
      <c r="J9" s="5">
        <f t="shared" si="0"/>
        <v>0</v>
      </c>
      <c r="K9" s="5">
        <f t="shared" si="0"/>
        <v>0</v>
      </c>
      <c r="L9" s="5">
        <f t="shared" si="0"/>
        <v>0</v>
      </c>
    </row>
    <row r="10" spans="1:13" x14ac:dyDescent="0.25">
      <c r="A10" s="4">
        <v>10</v>
      </c>
      <c r="B10" s="5">
        <v>0.50438817714112805</v>
      </c>
      <c r="C10" s="5">
        <v>0.353882086488782</v>
      </c>
      <c r="D10" s="5">
        <v>0.23021847733499101</v>
      </c>
      <c r="E10" s="5">
        <v>0.13572204125950099</v>
      </c>
      <c r="F10" s="5">
        <v>7.3389647656301599E-2</v>
      </c>
      <c r="G10" s="5">
        <v>3.278474E-2</v>
      </c>
      <c r="H10" s="5">
        <v>1.1560590000000001E-2</v>
      </c>
      <c r="I10" s="5">
        <v>2.4139700000000001E-3</v>
      </c>
      <c r="J10" s="5">
        <f t="shared" si="0"/>
        <v>0</v>
      </c>
      <c r="K10" s="5">
        <f t="shared" si="0"/>
        <v>0</v>
      </c>
      <c r="L10" s="5">
        <f t="shared" si="0"/>
        <v>0</v>
      </c>
    </row>
    <row r="11" spans="1:13" x14ac:dyDescent="0.25">
      <c r="A11" s="4">
        <v>11</v>
      </c>
      <c r="B11" s="5">
        <v>0.578971746178786</v>
      </c>
      <c r="C11" s="5">
        <v>0.43546420484236198</v>
      </c>
      <c r="D11" s="5">
        <v>0.30857530780386999</v>
      </c>
      <c r="E11" s="5">
        <v>0.21044656761648201</v>
      </c>
      <c r="F11" s="5">
        <v>0.13269991241805801</v>
      </c>
      <c r="G11" s="5">
        <v>7.2581054893051805E-2</v>
      </c>
      <c r="H11" s="5">
        <v>3.502885E-2</v>
      </c>
      <c r="I11" s="5">
        <v>1.337142E-2</v>
      </c>
      <c r="J11" s="5">
        <v>3.06603E-3</v>
      </c>
      <c r="K11" s="5">
        <f t="shared" si="0"/>
        <v>0</v>
      </c>
      <c r="L11" s="5">
        <f t="shared" si="0"/>
        <v>0</v>
      </c>
    </row>
    <row r="12" spans="1:13" x14ac:dyDescent="0.25">
      <c r="A12" s="4">
        <v>12</v>
      </c>
      <c r="B12" s="5">
        <v>0.64325228354560704</v>
      </c>
      <c r="C12" s="5">
        <v>0.52312199204854604</v>
      </c>
      <c r="D12" s="5">
        <v>0.40520280400340403</v>
      </c>
      <c r="E12" s="5">
        <v>0.29283434361181898</v>
      </c>
      <c r="F12" s="5">
        <v>0.205461157568162</v>
      </c>
      <c r="G12" s="5">
        <v>0.13388673182487601</v>
      </c>
      <c r="H12" s="5">
        <v>7.8594726293865699E-2</v>
      </c>
      <c r="I12" s="5">
        <v>3.9411969999999998E-2</v>
      </c>
      <c r="J12" s="5">
        <v>1.6590959999999998E-2</v>
      </c>
      <c r="K12" s="5">
        <v>4.3315200000000002E-3</v>
      </c>
      <c r="L12" s="5">
        <f t="shared" si="0"/>
        <v>0</v>
      </c>
    </row>
    <row r="13" spans="1:13" x14ac:dyDescent="0.25">
      <c r="A13" s="4">
        <v>13</v>
      </c>
      <c r="B13" s="5">
        <v>0.716486350935015</v>
      </c>
      <c r="C13" s="5">
        <v>0.60244593047773998</v>
      </c>
      <c r="D13" s="5">
        <v>0.48952418249461499</v>
      </c>
      <c r="E13" s="5">
        <v>0.389120199229542</v>
      </c>
      <c r="F13" s="5">
        <v>0.29173230643561499</v>
      </c>
      <c r="G13" s="5">
        <v>0.21201713098418401</v>
      </c>
      <c r="H13" s="5">
        <v>0.14095823407524399</v>
      </c>
      <c r="I13" s="5">
        <v>8.7457692341329898E-2</v>
      </c>
      <c r="J13" s="5">
        <v>4.9306750000000003E-2</v>
      </c>
      <c r="K13" s="5">
        <v>2.240615E-2</v>
      </c>
      <c r="L13" s="5">
        <v>1.1243399999999999E-3</v>
      </c>
    </row>
    <row r="14" spans="1:13" x14ac:dyDescent="0.25">
      <c r="A14" s="4">
        <v>14</v>
      </c>
      <c r="B14" s="5">
        <v>0.76599004212945199</v>
      </c>
      <c r="C14" s="5">
        <v>0.67695640400758195</v>
      </c>
      <c r="D14" s="5">
        <v>0.57464659234570703</v>
      </c>
      <c r="E14" s="5">
        <v>0.479363405397632</v>
      </c>
      <c r="F14" s="5">
        <v>0.38839476443857501</v>
      </c>
      <c r="G14" s="5">
        <v>0.30478512648582801</v>
      </c>
      <c r="H14" s="5">
        <v>0.222015008214555</v>
      </c>
      <c r="I14" s="5">
        <v>0.16192758598354801</v>
      </c>
      <c r="J14" s="5">
        <v>0.106153731834443</v>
      </c>
      <c r="K14" s="5">
        <v>6.214422E-2</v>
      </c>
      <c r="L14" s="5">
        <v>6.42138E-3</v>
      </c>
      <c r="M14" s="3"/>
    </row>
    <row r="15" spans="1:13" x14ac:dyDescent="0.25">
      <c r="A15" s="4">
        <v>15</v>
      </c>
      <c r="B15" s="5">
        <v>0.81759463657918396</v>
      </c>
      <c r="C15" s="5">
        <v>0.73308408474452003</v>
      </c>
      <c r="D15" s="5">
        <v>0.65023733662786898</v>
      </c>
      <c r="E15" s="5">
        <v>0.56535504296698302</v>
      </c>
      <c r="F15" s="5">
        <v>0.47966231772831902</v>
      </c>
      <c r="G15" s="5">
        <v>0.39880358923230302</v>
      </c>
      <c r="H15" s="5">
        <v>0.31983624384315201</v>
      </c>
      <c r="I15" s="5">
        <v>0.24663953631767199</v>
      </c>
      <c r="J15" s="5">
        <v>0.182305434525003</v>
      </c>
      <c r="K15" s="5">
        <v>0.12967477566263799</v>
      </c>
      <c r="L15" s="5">
        <v>2.0665090000000001E-2</v>
      </c>
    </row>
    <row r="16" spans="1:13" x14ac:dyDescent="0.25">
      <c r="A16" s="4">
        <v>16</v>
      </c>
      <c r="B16" s="5">
        <v>0.85142613878246098</v>
      </c>
      <c r="C16" s="5">
        <v>0.78634898167806899</v>
      </c>
      <c r="D16" s="5">
        <v>0.71756601607347903</v>
      </c>
      <c r="E16" s="5">
        <v>0.64880295854149095</v>
      </c>
      <c r="F16" s="5">
        <v>0.56586690810321405</v>
      </c>
      <c r="G16" s="5">
        <v>0.49907670809003302</v>
      </c>
      <c r="H16" s="5">
        <v>0.427972267397073</v>
      </c>
      <c r="I16" s="5">
        <v>0.34890617912843203</v>
      </c>
      <c r="J16" s="5">
        <v>0.281706011606288</v>
      </c>
      <c r="K16" s="5">
        <v>0.220269168924426</v>
      </c>
      <c r="L16" s="5">
        <v>4.9215989290600698E-2</v>
      </c>
    </row>
    <row r="17" spans="1:12" x14ac:dyDescent="0.25">
      <c r="A17" s="4">
        <v>17</v>
      </c>
      <c r="B17" s="5">
        <v>0.88605351763246498</v>
      </c>
      <c r="C17" s="5">
        <v>0.83724045545880799</v>
      </c>
      <c r="D17" s="5">
        <v>0.775795190069822</v>
      </c>
      <c r="E17" s="5">
        <v>0.71916576770945695</v>
      </c>
      <c r="F17" s="5">
        <v>0.655136268343816</v>
      </c>
      <c r="G17" s="5">
        <v>0.58651026392961902</v>
      </c>
      <c r="H17" s="5">
        <v>0.52801098262843904</v>
      </c>
      <c r="I17" s="5">
        <v>0.45722646426775199</v>
      </c>
      <c r="J17" s="5">
        <v>0.39165002154075101</v>
      </c>
      <c r="K17" s="5">
        <v>0.32766473344473901</v>
      </c>
      <c r="L17" s="5">
        <v>9.5342517995900294E-2</v>
      </c>
    </row>
    <row r="18" spans="1:12" x14ac:dyDescent="0.25">
      <c r="A18" s="4">
        <v>18</v>
      </c>
      <c r="B18" s="5">
        <v>0.91357573542846704</v>
      </c>
      <c r="C18" s="5">
        <v>0.87176357771772295</v>
      </c>
      <c r="D18" s="5">
        <v>0.82850041425020704</v>
      </c>
      <c r="E18" s="5">
        <v>0.77918030232195701</v>
      </c>
      <c r="F18" s="5">
        <v>0.73126142595978105</v>
      </c>
      <c r="G18" s="5">
        <v>0.67531064289573195</v>
      </c>
      <c r="H18" s="5">
        <v>0.61519532451553405</v>
      </c>
      <c r="I18" s="5">
        <v>0.56471651231081998</v>
      </c>
      <c r="J18" s="5">
        <v>0.50405766419678399</v>
      </c>
      <c r="K18" s="5">
        <v>0.44696732668841899</v>
      </c>
      <c r="L18" s="5">
        <v>0.15206350171831801</v>
      </c>
    </row>
    <row r="19" spans="1:12" x14ac:dyDescent="0.25">
      <c r="A19" s="4">
        <v>19</v>
      </c>
      <c r="B19" s="5">
        <v>0.93475415965601105</v>
      </c>
      <c r="C19" s="5">
        <v>0.90358724134815205</v>
      </c>
      <c r="D19" s="5">
        <v>0.86640097036908703</v>
      </c>
      <c r="E19" s="5">
        <v>0.83626024418799105</v>
      </c>
      <c r="F19" s="5">
        <v>0.79095151467215097</v>
      </c>
      <c r="G19" s="5">
        <v>0.74261102034754201</v>
      </c>
      <c r="H19" s="5">
        <v>0.69700982783857302</v>
      </c>
      <c r="I19" s="5">
        <v>0.64876086674451805</v>
      </c>
      <c r="J19" s="5">
        <v>0.59701492537313405</v>
      </c>
      <c r="K19" s="5">
        <v>0.54404004134704298</v>
      </c>
      <c r="L19" s="5">
        <v>0.234005709739318</v>
      </c>
    </row>
    <row r="20" spans="1:12" x14ac:dyDescent="0.25">
      <c r="A20" s="4">
        <v>20</v>
      </c>
      <c r="B20" s="5">
        <v>0.94679038060973297</v>
      </c>
      <c r="C20" s="5">
        <v>0.92174393953359801</v>
      </c>
      <c r="D20" s="5">
        <v>0.89726334679228403</v>
      </c>
      <c r="E20" s="5">
        <v>0.87673154480098203</v>
      </c>
      <c r="F20" s="5">
        <v>0.84182170216348196</v>
      </c>
      <c r="G20" s="5">
        <v>0.80593165699548697</v>
      </c>
      <c r="H20" s="5">
        <v>0.77441338186323905</v>
      </c>
      <c r="I20" s="5">
        <v>0.73206442166910701</v>
      </c>
      <c r="J20" s="5">
        <v>0.68667170225914997</v>
      </c>
      <c r="K20" s="5">
        <v>0.64649599172485095</v>
      </c>
      <c r="L20" s="5">
        <v>0.32087277394513097</v>
      </c>
    </row>
    <row r="21" spans="1:12" x14ac:dyDescent="0.25">
      <c r="A21" s="4">
        <v>21</v>
      </c>
      <c r="B21" s="5">
        <v>0.96274188889958601</v>
      </c>
      <c r="C21" s="5">
        <v>0.94419790388065294</v>
      </c>
      <c r="D21" s="5">
        <v>0.92919531685560297</v>
      </c>
      <c r="E21" s="5">
        <v>0.906782734856728</v>
      </c>
      <c r="F21" s="5">
        <v>0.88245675961877901</v>
      </c>
      <c r="G21" s="5">
        <v>0.85492006497392503</v>
      </c>
      <c r="H21" s="5">
        <v>0.82754054948692501</v>
      </c>
      <c r="I21" s="5">
        <v>0.80231065468549401</v>
      </c>
      <c r="J21" s="5">
        <v>0.76254384627116101</v>
      </c>
      <c r="K21" s="5">
        <v>0.74272133095662496</v>
      </c>
      <c r="L21" s="5">
        <v>0.40091408411177498</v>
      </c>
    </row>
    <row r="22" spans="1:12" x14ac:dyDescent="0.25">
      <c r="A22" s="4">
        <v>22</v>
      </c>
      <c r="B22" s="5">
        <v>0.97370983446932802</v>
      </c>
      <c r="C22" s="5">
        <v>0.96070708041118302</v>
      </c>
      <c r="D22" s="5">
        <v>0.94598429666067496</v>
      </c>
      <c r="E22" s="5">
        <v>0.92850510677808695</v>
      </c>
      <c r="F22" s="5">
        <v>0.91207588471360801</v>
      </c>
      <c r="G22" s="5">
        <v>0.89301661010894795</v>
      </c>
      <c r="H22" s="5">
        <v>0.87244808933868401</v>
      </c>
      <c r="I22" s="5">
        <v>0.85142613878246098</v>
      </c>
      <c r="J22" s="5">
        <v>0.836820083682008</v>
      </c>
      <c r="K22" s="5">
        <v>0.80736315194574504</v>
      </c>
      <c r="L22" s="5">
        <v>0.49012400137234702</v>
      </c>
    </row>
    <row r="23" spans="1:12" x14ac:dyDescent="0.25">
      <c r="A23" s="4">
        <v>23</v>
      </c>
      <c r="B23" s="5">
        <v>0.97952786756783194</v>
      </c>
      <c r="C23" s="5">
        <v>0.97153405226853196</v>
      </c>
      <c r="D23" s="5">
        <v>0.96153846153846201</v>
      </c>
      <c r="E23" s="5">
        <v>0.95210892126059199</v>
      </c>
      <c r="F23" s="5">
        <v>0.93092533978774905</v>
      </c>
      <c r="G23" s="5">
        <v>0.92293493308721697</v>
      </c>
      <c r="H23" s="5">
        <v>0.91608647856357595</v>
      </c>
      <c r="I23" s="5">
        <v>0.89573629523468301</v>
      </c>
      <c r="J23" s="5">
        <v>0.875426770550643</v>
      </c>
      <c r="K23" s="5">
        <v>0.86102979163078996</v>
      </c>
      <c r="L23" s="5">
        <v>0.57650178715554001</v>
      </c>
    </row>
    <row r="24" spans="1:12" x14ac:dyDescent="0.25">
      <c r="A24" s="4">
        <v>24</v>
      </c>
      <c r="B24" s="5">
        <v>0.98434885323358601</v>
      </c>
      <c r="C24" s="5">
        <v>0.97799511002445005</v>
      </c>
      <c r="D24" s="5">
        <v>0.97446891444162897</v>
      </c>
      <c r="E24" s="5">
        <v>0.96534414518776002</v>
      </c>
      <c r="F24" s="5">
        <v>0.95648015303682399</v>
      </c>
      <c r="G24" s="5">
        <v>0.94984802431610904</v>
      </c>
      <c r="H24" s="5">
        <v>0.93887897849967095</v>
      </c>
      <c r="I24" s="5">
        <v>0.92876381536175401</v>
      </c>
      <c r="J24" s="5">
        <v>0.91625435220817297</v>
      </c>
      <c r="K24" s="5">
        <v>0.90653612546460005</v>
      </c>
      <c r="L24" s="5">
        <v>0.65910888478776697</v>
      </c>
    </row>
    <row r="25" spans="1:12" x14ac:dyDescent="0.25">
      <c r="A25" s="4">
        <v>25</v>
      </c>
      <c r="B25" s="5">
        <v>0.988924050632911</v>
      </c>
      <c r="C25" s="5">
        <v>0.98444575703878701</v>
      </c>
      <c r="D25" s="5">
        <v>0.98068059233107796</v>
      </c>
      <c r="E25" s="5">
        <v>0.974658869395711</v>
      </c>
      <c r="F25" s="5">
        <v>0.97115664756725295</v>
      </c>
      <c r="G25" s="5">
        <v>0.967585873246251</v>
      </c>
      <c r="H25" s="5">
        <v>0.95474508306282202</v>
      </c>
      <c r="I25" s="5">
        <v>0.94912680334092603</v>
      </c>
      <c r="J25" s="5">
        <v>0.94312930302744502</v>
      </c>
      <c r="K25" s="5">
        <v>0.93318402388951105</v>
      </c>
      <c r="L25" s="5">
        <v>0.72886297376093301</v>
      </c>
    </row>
    <row r="26" spans="1:12" x14ac:dyDescent="0.25">
      <c r="A26" s="4">
        <v>26</v>
      </c>
      <c r="B26" s="5">
        <v>0.99196508282908502</v>
      </c>
      <c r="C26" s="5">
        <v>0.98970704671417298</v>
      </c>
      <c r="D26" s="5">
        <v>0.98629056119932901</v>
      </c>
      <c r="E26" s="5">
        <v>0.98502758077226205</v>
      </c>
      <c r="F26" s="5">
        <v>0.97742156191965601</v>
      </c>
      <c r="G26" s="5">
        <v>0.97570494682408004</v>
      </c>
      <c r="H26" s="5">
        <v>0.97153405226853196</v>
      </c>
      <c r="I26" s="5">
        <v>0.96646370928771597</v>
      </c>
      <c r="J26" s="5">
        <v>0.96061479346781897</v>
      </c>
      <c r="K26" s="5">
        <v>0.95556617295747703</v>
      </c>
      <c r="L26" s="5">
        <v>0.77978789769182799</v>
      </c>
    </row>
    <row r="27" spans="1:12" x14ac:dyDescent="0.25">
      <c r="A27" s="4">
        <v>27</v>
      </c>
      <c r="B27" s="5">
        <v>0.99433230585661703</v>
      </c>
      <c r="C27" s="5">
        <v>0.99403578528826997</v>
      </c>
      <c r="D27" s="5">
        <v>0.99019704921279295</v>
      </c>
      <c r="E27" s="5">
        <v>0.98951118147635098</v>
      </c>
      <c r="F27" s="5">
        <v>0.98765432098765404</v>
      </c>
      <c r="G27" s="5">
        <v>0.982704402515723</v>
      </c>
      <c r="H27" s="5">
        <v>0.98048828316501602</v>
      </c>
      <c r="I27" s="5">
        <v>0.97885669537979603</v>
      </c>
      <c r="J27" s="5">
        <v>0.97494394072340795</v>
      </c>
      <c r="K27" s="5">
        <v>0.96918007365768599</v>
      </c>
      <c r="L27" s="5">
        <v>0.82515058998267199</v>
      </c>
    </row>
    <row r="28" spans="1:12" x14ac:dyDescent="0.25">
      <c r="A28" s="4">
        <v>28</v>
      </c>
      <c r="B28" s="5">
        <v>0.99641291351135897</v>
      </c>
      <c r="C28" s="5">
        <v>0.99561927518916804</v>
      </c>
      <c r="D28" s="5">
        <v>0.99601593625497997</v>
      </c>
      <c r="E28" s="5">
        <v>0.99304865938430997</v>
      </c>
      <c r="F28" s="5">
        <v>0.99058940069341295</v>
      </c>
      <c r="G28" s="5">
        <v>0.99000099000098996</v>
      </c>
      <c r="H28" s="5">
        <v>0.98863074641621396</v>
      </c>
      <c r="I28" s="5">
        <v>0.98463962189838505</v>
      </c>
      <c r="J28" s="5">
        <v>0.98145058396309803</v>
      </c>
      <c r="K28" s="5">
        <v>0.98106543706465199</v>
      </c>
      <c r="L28" s="5">
        <v>0.86677645835139105</v>
      </c>
    </row>
    <row r="29" spans="1:12" x14ac:dyDescent="0.25">
      <c r="A29" s="4">
        <v>29</v>
      </c>
      <c r="B29" s="5">
        <v>0.99840255591054305</v>
      </c>
      <c r="C29" s="5">
        <v>0.997307270370001</v>
      </c>
      <c r="D29" s="5">
        <v>0.99631363953372498</v>
      </c>
      <c r="E29" s="5">
        <v>0.99671085418120198</v>
      </c>
      <c r="F29" s="5">
        <v>0.99492587802208698</v>
      </c>
      <c r="G29" s="5">
        <v>0.99255583126550895</v>
      </c>
      <c r="H29" s="5">
        <v>0.99304865938430997</v>
      </c>
      <c r="I29" s="5">
        <v>0.99235883695544302</v>
      </c>
      <c r="J29" s="5">
        <v>0.98784945174355399</v>
      </c>
      <c r="K29" s="5">
        <v>0.98765432098765404</v>
      </c>
      <c r="L29" s="5">
        <v>0.902364194188775</v>
      </c>
    </row>
    <row r="30" spans="1:12" x14ac:dyDescent="0.25">
      <c r="A30" s="4">
        <v>30</v>
      </c>
      <c r="B30" s="5">
        <v>0.99840255591054305</v>
      </c>
      <c r="C30" s="5">
        <v>0.99780482937537396</v>
      </c>
      <c r="D30" s="5">
        <v>0.997307270370001</v>
      </c>
      <c r="E30" s="5">
        <v>0.99710838568152405</v>
      </c>
      <c r="F30" s="5">
        <v>0.99671085418120198</v>
      </c>
      <c r="G30" s="5">
        <v>0.99571841083341595</v>
      </c>
      <c r="H30" s="5">
        <v>0.99453008453505698</v>
      </c>
      <c r="I30" s="5">
        <v>0.99502487562189101</v>
      </c>
      <c r="J30" s="5">
        <v>0.99413460582562896</v>
      </c>
      <c r="K30" s="5">
        <v>0.99235883695544302</v>
      </c>
      <c r="L30" s="5">
        <v>0.92140422003132805</v>
      </c>
    </row>
    <row r="31" spans="1:12" x14ac:dyDescent="0.25">
      <c r="A31" s="4">
        <v>31</v>
      </c>
      <c r="B31" s="5">
        <v>0.99920063948840898</v>
      </c>
      <c r="C31" s="5">
        <v>0.99900099900099903</v>
      </c>
      <c r="D31" s="5">
        <v>0.99860195725983603</v>
      </c>
      <c r="E31" s="5">
        <v>0.99850224663005505</v>
      </c>
      <c r="F31" s="5">
        <v>0.99790440075840703</v>
      </c>
      <c r="G31" s="5">
        <v>0.99740674246957906</v>
      </c>
      <c r="H31" s="5">
        <v>0.99641291351135897</v>
      </c>
      <c r="I31" s="5">
        <v>0.99621438533572404</v>
      </c>
      <c r="J31" s="5">
        <v>0.99611515091144498</v>
      </c>
      <c r="K31" s="5">
        <v>0.99542106310969503</v>
      </c>
      <c r="L31" s="5">
        <v>0.94455464248606802</v>
      </c>
    </row>
    <row r="32" spans="1:12" x14ac:dyDescent="0.25">
      <c r="A32" s="4">
        <v>32</v>
      </c>
      <c r="B32" s="5">
        <v>0.99990000999899997</v>
      </c>
      <c r="C32" s="5">
        <v>0.99950024987506303</v>
      </c>
      <c r="D32" s="5">
        <v>0.99940035978413</v>
      </c>
      <c r="E32" s="5">
        <v>0.99930048965724005</v>
      </c>
      <c r="F32" s="5">
        <v>0.99880143827407097</v>
      </c>
      <c r="G32" s="5">
        <v>0.99860195725983603</v>
      </c>
      <c r="H32" s="5">
        <v>0.99790440075840703</v>
      </c>
      <c r="I32" s="5">
        <v>0.99770527786092</v>
      </c>
      <c r="J32" s="5">
        <v>0.99780482937537396</v>
      </c>
      <c r="K32" s="5">
        <v>0.99740674246957906</v>
      </c>
      <c r="L32" s="5">
        <v>0.96246390760346501</v>
      </c>
    </row>
    <row r="33" spans="1:12" x14ac:dyDescent="0.25">
      <c r="A33" s="4">
        <v>33</v>
      </c>
      <c r="B33" s="5">
        <v>0.99980003999200195</v>
      </c>
      <c r="C33" s="5">
        <v>0.99950024987506303</v>
      </c>
      <c r="D33" s="5">
        <v>0.99970008997300797</v>
      </c>
      <c r="E33" s="5">
        <v>0.99920063948840898</v>
      </c>
      <c r="F33" s="5">
        <v>0.99940035978413</v>
      </c>
      <c r="G33" s="5">
        <v>0.99890120867046295</v>
      </c>
      <c r="H33" s="5">
        <v>0.99880143827407097</v>
      </c>
      <c r="I33" s="5">
        <v>0.99910080927165601</v>
      </c>
      <c r="J33" s="5">
        <v>0.99920063948840898</v>
      </c>
      <c r="K33" s="5">
        <v>0.99850224663005505</v>
      </c>
      <c r="L33" s="5">
        <v>0.97276264591439698</v>
      </c>
    </row>
    <row r="34" spans="1:12" x14ac:dyDescent="0.25">
      <c r="A34" s="4">
        <v>34</v>
      </c>
      <c r="B34" s="5">
        <v>0.99980003999200195</v>
      </c>
      <c r="C34" s="5">
        <v>0.99970008997300797</v>
      </c>
      <c r="D34" s="5">
        <v>0.99980003999200195</v>
      </c>
      <c r="E34" s="5">
        <v>0.99980003999200195</v>
      </c>
      <c r="F34" s="5">
        <v>0.99950024987506303</v>
      </c>
      <c r="G34" s="5">
        <v>0.99960015993602602</v>
      </c>
      <c r="H34" s="5">
        <v>0.99940035978413</v>
      </c>
      <c r="I34" s="5">
        <v>0.99940035978413</v>
      </c>
      <c r="J34" s="5">
        <v>0.99910080927165601</v>
      </c>
      <c r="K34" s="5">
        <v>0.99920063948840898</v>
      </c>
      <c r="L34" s="5">
        <v>0.97751710654936497</v>
      </c>
    </row>
    <row r="35" spans="1:12" x14ac:dyDescent="0.25">
      <c r="A35" s="4">
        <v>35</v>
      </c>
      <c r="B35" s="5">
        <v>0.99960015993602602</v>
      </c>
      <c r="C35" s="5">
        <v>0.99980003999200195</v>
      </c>
      <c r="D35" s="5">
        <v>0.99980003999200195</v>
      </c>
      <c r="E35" s="5">
        <v>0.99970008997300797</v>
      </c>
      <c r="F35" s="5">
        <v>0.99990000999899997</v>
      </c>
      <c r="G35" s="5">
        <v>0.99970008997300797</v>
      </c>
      <c r="H35" s="5">
        <v>0.99950024987506303</v>
      </c>
      <c r="I35" s="5">
        <v>0.99990000999899997</v>
      </c>
      <c r="J35" s="5">
        <v>0.99940035978413</v>
      </c>
      <c r="K35" s="5">
        <v>0.99970008997300797</v>
      </c>
      <c r="L35" s="5">
        <v>0.98522167487684698</v>
      </c>
    </row>
    <row r="36" spans="1:12" x14ac:dyDescent="0.25">
      <c r="A36" s="4">
        <v>36</v>
      </c>
      <c r="B36" s="5">
        <v>0.99990000999899997</v>
      </c>
      <c r="C36" s="5">
        <v>0.99990000999899997</v>
      </c>
      <c r="D36" s="5">
        <v>1</v>
      </c>
      <c r="E36" s="5">
        <v>0.99990000999899997</v>
      </c>
      <c r="F36" s="5">
        <v>1</v>
      </c>
      <c r="G36" s="5">
        <v>0.99990000999899997</v>
      </c>
      <c r="H36" s="5">
        <v>0.99980003999200195</v>
      </c>
      <c r="I36" s="5">
        <v>0.99980003999200195</v>
      </c>
      <c r="J36" s="5">
        <v>0.99970008997300797</v>
      </c>
      <c r="K36" s="5">
        <v>0.99940035978413</v>
      </c>
      <c r="L36" s="5">
        <v>0.99137503717656394</v>
      </c>
    </row>
    <row r="37" spans="1:12" x14ac:dyDescent="0.25">
      <c r="A37" s="4">
        <v>37</v>
      </c>
      <c r="B37" s="5">
        <v>1</v>
      </c>
      <c r="C37" s="5">
        <v>0.99980003999200195</v>
      </c>
      <c r="D37" s="5">
        <v>1</v>
      </c>
      <c r="E37" s="5">
        <v>1</v>
      </c>
      <c r="F37" s="5">
        <v>1</v>
      </c>
      <c r="G37" s="5">
        <v>0.99990000999899997</v>
      </c>
      <c r="H37" s="5">
        <v>1</v>
      </c>
      <c r="I37" s="5">
        <v>1</v>
      </c>
      <c r="J37" s="5">
        <v>1</v>
      </c>
      <c r="K37" s="5">
        <v>1</v>
      </c>
      <c r="L37" s="5">
        <v>0.99344327438903202</v>
      </c>
    </row>
    <row r="38" spans="1:12" x14ac:dyDescent="0.25">
      <c r="A38" s="4">
        <v>38</v>
      </c>
      <c r="B38" s="5">
        <v>1</v>
      </c>
      <c r="C38" s="5">
        <v>1</v>
      </c>
      <c r="D38" s="5">
        <v>1</v>
      </c>
      <c r="E38" s="5">
        <v>0.99990000999899997</v>
      </c>
      <c r="F38" s="5">
        <v>0.99990000999899997</v>
      </c>
      <c r="G38" s="5">
        <v>1</v>
      </c>
      <c r="H38" s="5">
        <v>1</v>
      </c>
      <c r="I38" s="5">
        <v>1</v>
      </c>
      <c r="J38" s="5">
        <v>0.99980003999200195</v>
      </c>
      <c r="K38" s="5">
        <v>0.99990000999899997</v>
      </c>
      <c r="L38" s="5">
        <v>0.99542106310969503</v>
      </c>
    </row>
    <row r="39" spans="1:12" x14ac:dyDescent="0.25">
      <c r="A39" s="4">
        <v>39</v>
      </c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0.99990000999899997</v>
      </c>
      <c r="K39" s="5">
        <v>1</v>
      </c>
      <c r="L39" s="5">
        <v>0.99700897308075798</v>
      </c>
    </row>
    <row r="40" spans="1:12" x14ac:dyDescent="0.25">
      <c r="A40" s="4">
        <v>40</v>
      </c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0.99780482937537396</v>
      </c>
    </row>
    <row r="41" spans="1:12" x14ac:dyDescent="0.25">
      <c r="A41" s="4">
        <v>41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0.99990000999899997</v>
      </c>
      <c r="K41" s="5">
        <v>1</v>
      </c>
      <c r="L41" s="5">
        <v>0.99880143827407097</v>
      </c>
    </row>
    <row r="42" spans="1:12" x14ac:dyDescent="0.25">
      <c r="A42" s="4">
        <v>42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0.99920063948840898</v>
      </c>
    </row>
    <row r="43" spans="1:12" x14ac:dyDescent="0.25">
      <c r="A43" s="4">
        <v>43</v>
      </c>
      <c r="B43" s="5">
        <v>1</v>
      </c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0.99930048965724005</v>
      </c>
    </row>
    <row r="44" spans="1:12" x14ac:dyDescent="0.25">
      <c r="A44" s="4">
        <v>44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0.99950024987506303</v>
      </c>
    </row>
    <row r="45" spans="1:12" x14ac:dyDescent="0.25">
      <c r="A45" s="4">
        <v>45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0.99980003999200195</v>
      </c>
    </row>
    <row r="46" spans="1:12" x14ac:dyDescent="0.25">
      <c r="A46" s="4">
        <v>46</v>
      </c>
      <c r="B46" s="5">
        <v>1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</row>
    <row r="47" spans="1:12" x14ac:dyDescent="0.25">
      <c r="A47" s="4">
        <v>47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</row>
    <row r="48" spans="1:12" x14ac:dyDescent="0.25">
      <c r="A48" s="4">
        <v>48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</row>
    <row r="49" spans="1:12" x14ac:dyDescent="0.25">
      <c r="A49" s="4">
        <v>49</v>
      </c>
      <c r="B49" s="5">
        <v>1</v>
      </c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</row>
    <row r="50" spans="1:12" x14ac:dyDescent="0.25">
      <c r="A50" s="4">
        <v>50</v>
      </c>
      <c r="B50" s="5">
        <v>1</v>
      </c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</row>
    <row r="51" spans="1:12" x14ac:dyDescent="0.25">
      <c r="A51" s="4">
        <v>51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</row>
    <row r="52" spans="1:12" x14ac:dyDescent="0.25">
      <c r="A52" s="4">
        <v>52</v>
      </c>
      <c r="B52" s="5">
        <v>1</v>
      </c>
      <c r="C52" s="5">
        <v>1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D4" sqref="D4"/>
    </sheetView>
  </sheetViews>
  <sheetFormatPr defaultRowHeight="15" x14ac:dyDescent="0.25"/>
  <cols>
    <col min="1" max="1" width="26.42578125" bestFit="1" customWidth="1"/>
    <col min="2" max="12" width="6.5703125" bestFit="1" customWidth="1"/>
    <col min="13" max="13" width="16.42578125" bestFit="1" customWidth="1"/>
  </cols>
  <sheetData>
    <row r="1" spans="1:13" x14ac:dyDescent="0.25">
      <c r="A1" s="6" t="s">
        <v>1</v>
      </c>
      <c r="B1" s="6">
        <v>3</v>
      </c>
      <c r="C1" s="6">
        <v>4</v>
      </c>
      <c r="D1" s="6">
        <v>5</v>
      </c>
      <c r="E1" s="6">
        <v>6</v>
      </c>
      <c r="F1" s="6">
        <v>7</v>
      </c>
      <c r="G1" s="6">
        <v>8</v>
      </c>
      <c r="H1" s="6">
        <v>9</v>
      </c>
      <c r="I1" s="6">
        <v>10</v>
      </c>
      <c r="J1" s="6">
        <v>11</v>
      </c>
      <c r="K1" s="6">
        <v>12</v>
      </c>
      <c r="L1" s="6">
        <v>13</v>
      </c>
      <c r="M1" s="7" t="s">
        <v>0</v>
      </c>
    </row>
    <row r="2" spans="1:13" x14ac:dyDescent="0.25">
      <c r="A2" s="6">
        <v>3</v>
      </c>
      <c r="B2" s="9">
        <v>1.59195E-3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7"/>
    </row>
    <row r="3" spans="1:13" x14ac:dyDescent="0.25">
      <c r="A3" s="6">
        <v>4</v>
      </c>
      <c r="B3" s="9">
        <v>5.9608100000000004E-3</v>
      </c>
      <c r="C3" s="9">
        <v>2.5925999999999998E-4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7"/>
    </row>
    <row r="4" spans="1:13" x14ac:dyDescent="0.25">
      <c r="A4" s="6">
        <v>5</v>
      </c>
      <c r="B4" s="9">
        <v>1.384062E-2</v>
      </c>
      <c r="C4" s="9">
        <v>1.22631E-3</v>
      </c>
      <c r="D4" s="10">
        <v>5.592E-5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7"/>
    </row>
    <row r="5" spans="1:13" x14ac:dyDescent="0.25">
      <c r="A5" s="6">
        <v>6</v>
      </c>
      <c r="B5" s="9">
        <v>2.6211290000000002E-2</v>
      </c>
      <c r="C5" s="9">
        <v>3.3868399999999999E-3</v>
      </c>
      <c r="D5" s="9">
        <v>2.6684000000000001E-4</v>
      </c>
      <c r="E5" s="9">
        <v>9.5599999999999999E-6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7"/>
    </row>
    <row r="6" spans="1:13" x14ac:dyDescent="0.25">
      <c r="A6" s="6">
        <v>7</v>
      </c>
      <c r="B6" s="9">
        <v>4.2643010000000002E-2</v>
      </c>
      <c r="C6" s="9">
        <v>7.4811000000000001E-3</v>
      </c>
      <c r="D6" s="9">
        <v>8.6823E-4</v>
      </c>
      <c r="E6" s="9">
        <v>6.4049999999999998E-5</v>
      </c>
      <c r="F6" s="9">
        <v>2.0899999999999999E-6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7"/>
    </row>
    <row r="7" spans="1:13" x14ac:dyDescent="0.25">
      <c r="A7" s="6">
        <v>8</v>
      </c>
      <c r="B7" s="9">
        <v>6.3970109999999997E-2</v>
      </c>
      <c r="C7" s="9">
        <v>1.3468269999999999E-2</v>
      </c>
      <c r="D7" s="9">
        <v>2.15387E-3</v>
      </c>
      <c r="E7" s="9">
        <v>2.3610999999999999E-4</v>
      </c>
      <c r="F7" s="9">
        <v>1.6799999999999998E-5</v>
      </c>
      <c r="G7" s="9">
        <v>8.4E-7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7"/>
    </row>
    <row r="8" spans="1:13" x14ac:dyDescent="0.25">
      <c r="A8" s="6">
        <v>9</v>
      </c>
      <c r="B8" s="9">
        <v>8.9593690000000004E-2</v>
      </c>
      <c r="C8" s="9">
        <v>2.2445880000000001E-2</v>
      </c>
      <c r="D8" s="9">
        <v>4.53017E-3</v>
      </c>
      <c r="E8" s="9">
        <v>6.7438000000000003E-4</v>
      </c>
      <c r="F8" s="9">
        <v>6.8380000000000006E-5</v>
      </c>
      <c r="G8" s="9">
        <v>5.1900000000000003E-6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7"/>
    </row>
    <row r="9" spans="1:13" x14ac:dyDescent="0.25">
      <c r="A9" s="6">
        <v>10</v>
      </c>
      <c r="B9" s="9">
        <v>0.12099799</v>
      </c>
      <c r="C9" s="9">
        <v>3.5169159999999998E-2</v>
      </c>
      <c r="D9" s="9">
        <v>8.2987400000000006E-3</v>
      </c>
      <c r="E9" s="9">
        <v>1.56985E-3</v>
      </c>
      <c r="F9" s="9">
        <v>2.2842000000000001E-4</v>
      </c>
      <c r="G9" s="9">
        <v>2.3240000000000001E-5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7"/>
    </row>
    <row r="10" spans="1:13" x14ac:dyDescent="0.25">
      <c r="A10" s="6">
        <v>11</v>
      </c>
      <c r="B10" s="9">
        <v>0.15503154999999999</v>
      </c>
      <c r="C10" s="9">
        <v>5.0852799999999997E-2</v>
      </c>
      <c r="D10" s="9">
        <v>1.424891E-2</v>
      </c>
      <c r="E10" s="9">
        <v>3.1352699999999999E-3</v>
      </c>
      <c r="F10" s="9">
        <v>5.8777000000000005E-4</v>
      </c>
      <c r="G10" s="9">
        <v>7.8430000000000006E-5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7"/>
    </row>
    <row r="11" spans="1:13" x14ac:dyDescent="0.25">
      <c r="A11" s="6">
        <v>12</v>
      </c>
      <c r="B11" s="9">
        <v>0.19280082000000001</v>
      </c>
      <c r="C11" s="9">
        <v>7.2212589999999993E-2</v>
      </c>
      <c r="D11" s="9">
        <v>2.230938E-2</v>
      </c>
      <c r="E11" s="9">
        <v>5.9441099999999998E-3</v>
      </c>
      <c r="F11" s="9">
        <v>1.2729499999999999E-3</v>
      </c>
      <c r="G11" s="9">
        <v>2.5116E-4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7"/>
    </row>
    <row r="12" spans="1:13" x14ac:dyDescent="0.25">
      <c r="A12" s="6">
        <v>13</v>
      </c>
      <c r="B12" s="9">
        <v>0.23440063999999999</v>
      </c>
      <c r="C12" s="9">
        <v>9.4873059999999995E-2</v>
      </c>
      <c r="D12" s="9">
        <v>3.3142320000000003E-2</v>
      </c>
      <c r="E12" s="9">
        <v>1.007066E-2</v>
      </c>
      <c r="F12" s="9">
        <v>2.6035300000000002E-3</v>
      </c>
      <c r="G12" s="9">
        <v>5.5630999999999996E-4</v>
      </c>
      <c r="H12" s="9">
        <v>9.6689999999999998E-5</v>
      </c>
      <c r="I12" s="9">
        <v>0</v>
      </c>
      <c r="J12" s="9">
        <v>0</v>
      </c>
      <c r="K12" s="9">
        <v>0</v>
      </c>
      <c r="L12" s="9">
        <v>0</v>
      </c>
      <c r="M12" s="7"/>
    </row>
    <row r="13" spans="1:13" x14ac:dyDescent="0.25">
      <c r="A13" s="6">
        <v>14</v>
      </c>
      <c r="B13" s="9">
        <v>0.26939655172413801</v>
      </c>
      <c r="C13" s="9">
        <v>0.123262005719357</v>
      </c>
      <c r="D13" s="9">
        <v>4.7156240000000002E-2</v>
      </c>
      <c r="E13" s="9">
        <v>1.6003380000000001E-2</v>
      </c>
      <c r="F13" s="9">
        <v>4.7183199999999998E-3</v>
      </c>
      <c r="G13" s="9">
        <v>1.1728400000000001E-3</v>
      </c>
      <c r="H13" s="9">
        <v>2.5012E-4</v>
      </c>
      <c r="I13" s="9">
        <v>3.981E-5</v>
      </c>
      <c r="J13" s="9">
        <v>0</v>
      </c>
      <c r="K13" s="9">
        <v>0</v>
      </c>
      <c r="L13" s="9">
        <v>0</v>
      </c>
      <c r="M13" s="8"/>
    </row>
    <row r="14" spans="1:13" x14ac:dyDescent="0.25">
      <c r="A14" s="6">
        <v>15</v>
      </c>
      <c r="B14" s="9">
        <v>0.31725888324873103</v>
      </c>
      <c r="C14" s="9">
        <v>0.152737047898338</v>
      </c>
      <c r="D14" s="9">
        <v>6.53116672762422E-2</v>
      </c>
      <c r="E14" s="9">
        <v>2.4292190000000002E-2</v>
      </c>
      <c r="F14" s="9">
        <v>7.9253399999999995E-3</v>
      </c>
      <c r="G14" s="9">
        <v>2.2669000000000001E-3</v>
      </c>
      <c r="H14" s="9">
        <v>5.5694999999999996E-4</v>
      </c>
      <c r="I14" s="9">
        <v>1.1838E-4</v>
      </c>
      <c r="J14" s="9">
        <v>0</v>
      </c>
      <c r="K14" s="9">
        <v>0</v>
      </c>
      <c r="L14" s="9">
        <v>0</v>
      </c>
      <c r="M14" s="7"/>
    </row>
    <row r="15" spans="1:13" x14ac:dyDescent="0.25">
      <c r="A15" s="6">
        <v>16</v>
      </c>
      <c r="B15" s="9">
        <v>0.361846866406137</v>
      </c>
      <c r="C15" s="9">
        <v>0.19893371528606699</v>
      </c>
      <c r="D15" s="9">
        <v>8.67603678639597E-2</v>
      </c>
      <c r="E15" s="9">
        <v>3.6140224069389201E-2</v>
      </c>
      <c r="F15" s="9">
        <v>1.264707E-2</v>
      </c>
      <c r="G15" s="9">
        <v>4.0356899999999998E-3</v>
      </c>
      <c r="H15" s="9">
        <v>1.13799E-3</v>
      </c>
      <c r="I15" s="9">
        <v>2.8240999999999997E-4</v>
      </c>
      <c r="J15" s="9">
        <v>6.5790000000000005E-5</v>
      </c>
      <c r="K15" s="9">
        <v>0</v>
      </c>
      <c r="L15" s="9">
        <v>0</v>
      </c>
      <c r="M15" s="7"/>
    </row>
    <row r="16" spans="1:13" x14ac:dyDescent="0.25">
      <c r="A16" s="6">
        <v>17</v>
      </c>
      <c r="B16" s="9">
        <v>0.40916530278232399</v>
      </c>
      <c r="C16" s="9">
        <v>0.23090422092915899</v>
      </c>
      <c r="D16" s="9">
        <v>0.114789476100831</v>
      </c>
      <c r="E16" s="9">
        <v>4.8935170685875398E-2</v>
      </c>
      <c r="F16" s="9">
        <v>1.9749731403652899E-2</v>
      </c>
      <c r="G16" s="9">
        <v>6.9269900000000001E-3</v>
      </c>
      <c r="H16" s="9">
        <v>2.2590000000000002E-3</v>
      </c>
      <c r="I16" s="9">
        <v>6.1839000000000002E-4</v>
      </c>
      <c r="J16" s="9">
        <v>1.5302999999999999E-4</v>
      </c>
      <c r="K16" s="9">
        <v>3.7910000000000001E-5</v>
      </c>
      <c r="L16" s="9">
        <v>0</v>
      </c>
      <c r="M16" s="7"/>
    </row>
    <row r="17" spans="1:13" x14ac:dyDescent="0.25">
      <c r="A17" s="6">
        <v>18</v>
      </c>
      <c r="B17" s="9">
        <v>0.45421511627907002</v>
      </c>
      <c r="C17" s="9">
        <v>0.27304499781564001</v>
      </c>
      <c r="D17" s="9">
        <v>0.14258013003307901</v>
      </c>
      <c r="E17" s="9">
        <v>6.9542963642938604E-2</v>
      </c>
      <c r="F17" s="9">
        <v>2.9596656761652199E-2</v>
      </c>
      <c r="G17" s="9">
        <v>1.11303542569153E-2</v>
      </c>
      <c r="H17" s="9">
        <v>4.0219299999999999E-3</v>
      </c>
      <c r="I17" s="9">
        <v>1.2574999999999999E-3</v>
      </c>
      <c r="J17" s="9">
        <v>3.5997999999999998E-4</v>
      </c>
      <c r="K17" s="9">
        <v>8.8189999999999994E-5</v>
      </c>
      <c r="L17" s="9">
        <v>4.1500000000000001E-6</v>
      </c>
      <c r="M17" s="7"/>
    </row>
    <row r="18" spans="1:13" x14ac:dyDescent="0.25">
      <c r="A18" s="6">
        <v>19</v>
      </c>
      <c r="B18" s="9">
        <v>0.52083333333333304</v>
      </c>
      <c r="C18" s="9">
        <v>0.31762164909160201</v>
      </c>
      <c r="D18" s="9">
        <v>0.17550017550017599</v>
      </c>
      <c r="E18" s="9">
        <v>8.6911176777333607E-2</v>
      </c>
      <c r="F18" s="9">
        <v>4.1499286212277199E-2</v>
      </c>
      <c r="G18" s="9">
        <v>1.7455418860231001E-2</v>
      </c>
      <c r="H18" s="9">
        <v>6.6085117631509401E-3</v>
      </c>
      <c r="I18" s="9">
        <v>2.3600000000000001E-3</v>
      </c>
      <c r="J18" s="9">
        <v>7.6212000000000003E-4</v>
      </c>
      <c r="K18" s="9">
        <v>2.1295999999999999E-4</v>
      </c>
      <c r="L18" s="9">
        <v>2.2160000000000001E-5</v>
      </c>
      <c r="M18" s="7"/>
    </row>
    <row r="19" spans="1:13" x14ac:dyDescent="0.25">
      <c r="A19" s="6">
        <v>20</v>
      </c>
      <c r="B19" s="9">
        <v>0.55346468895284495</v>
      </c>
      <c r="C19" s="9">
        <v>0.36168981481481499</v>
      </c>
      <c r="D19" s="9">
        <v>0.211452254081029</v>
      </c>
      <c r="E19" s="9">
        <v>0.117453605825699</v>
      </c>
      <c r="F19" s="9">
        <v>5.8933075599349398E-2</v>
      </c>
      <c r="G19" s="9">
        <v>2.6324656726476301E-2</v>
      </c>
      <c r="H19" s="9">
        <v>1.1250669414830199E-2</v>
      </c>
      <c r="I19" s="9">
        <v>4.30836892046062E-3</v>
      </c>
      <c r="J19" s="9">
        <v>1.4855999999999999E-3</v>
      </c>
      <c r="K19" s="9">
        <v>4.3441999999999998E-4</v>
      </c>
      <c r="L19" s="9">
        <v>4.0349999999999998E-5</v>
      </c>
      <c r="M19" s="7"/>
    </row>
    <row r="20" spans="1:13" x14ac:dyDescent="0.25">
      <c r="A20" s="6">
        <v>21</v>
      </c>
      <c r="B20" s="9">
        <v>0.59737156511350098</v>
      </c>
      <c r="C20" s="9">
        <v>0.40676863000325397</v>
      </c>
      <c r="D20" s="9">
        <v>0.26047093144405098</v>
      </c>
      <c r="E20" s="9">
        <v>0.15031265031265001</v>
      </c>
      <c r="F20" s="9">
        <v>7.6911244423934794E-2</v>
      </c>
      <c r="G20" s="9">
        <v>3.8238578136710603E-2</v>
      </c>
      <c r="H20" s="9">
        <v>1.6969631148097401E-2</v>
      </c>
      <c r="I20" s="9">
        <v>6.9544124356021404E-3</v>
      </c>
      <c r="J20" s="9">
        <v>2.6785666454167E-3</v>
      </c>
      <c r="K20" s="9">
        <v>9.7566000000000005E-4</v>
      </c>
      <c r="L20" s="9">
        <v>1.3299000000000001E-4</v>
      </c>
      <c r="M20" s="7"/>
    </row>
    <row r="21" spans="1:13" x14ac:dyDescent="0.25">
      <c r="A21" s="6">
        <v>22</v>
      </c>
      <c r="B21" s="9">
        <v>0.63613231552162897</v>
      </c>
      <c r="C21" s="9">
        <v>0.45142650776453602</v>
      </c>
      <c r="D21" s="9">
        <v>0.304618009016693</v>
      </c>
      <c r="E21" s="9">
        <v>0.18033614657722</v>
      </c>
      <c r="F21" s="9">
        <v>0.10206164523372099</v>
      </c>
      <c r="G21" s="9">
        <v>5.4630479437087501E-2</v>
      </c>
      <c r="H21" s="9">
        <v>2.5403664224527701E-2</v>
      </c>
      <c r="I21" s="9">
        <v>1.16574572754191E-2</v>
      </c>
      <c r="J21" s="9">
        <v>5.0088355859736599E-3</v>
      </c>
      <c r="K21" s="9">
        <v>1.88331578083E-3</v>
      </c>
      <c r="L21" s="9">
        <v>2.0915519997684201E-4</v>
      </c>
      <c r="M21" s="7"/>
    </row>
    <row r="22" spans="1:13" x14ac:dyDescent="0.25">
      <c r="A22" s="6">
        <v>23</v>
      </c>
      <c r="B22" s="9">
        <v>0.66190097961344996</v>
      </c>
      <c r="C22" s="9">
        <v>0.51198033995494596</v>
      </c>
      <c r="D22" s="9">
        <v>0.33733639184995301</v>
      </c>
      <c r="E22" s="9">
        <v>0.22216297876121899</v>
      </c>
      <c r="F22" s="9">
        <v>0.128720008238081</v>
      </c>
      <c r="G22" s="9">
        <v>7.4128984432913297E-2</v>
      </c>
      <c r="H22" s="9">
        <v>3.7651169445322999E-2</v>
      </c>
      <c r="I22" s="9">
        <v>1.8370061209044001E-2</v>
      </c>
      <c r="J22" s="9">
        <v>8.2511790934924594E-3</v>
      </c>
      <c r="K22" s="9">
        <v>3.5562484708131599E-3</v>
      </c>
      <c r="L22" s="9">
        <v>4.4039469229270503E-4</v>
      </c>
      <c r="M22" s="7"/>
    </row>
    <row r="23" spans="1:13" x14ac:dyDescent="0.25">
      <c r="A23" s="6">
        <v>24</v>
      </c>
      <c r="B23" s="9">
        <v>0.71983875611863002</v>
      </c>
      <c r="C23" s="9">
        <v>0.54561326931470999</v>
      </c>
      <c r="D23" s="9">
        <v>0.39707750952985998</v>
      </c>
      <c r="E23" s="9">
        <v>0.26301946344029498</v>
      </c>
      <c r="F23" s="9">
        <v>0.168146354587033</v>
      </c>
      <c r="G23" s="9">
        <v>9.5584018352131497E-2</v>
      </c>
      <c r="H23" s="9">
        <v>5.42888165038002E-2</v>
      </c>
      <c r="I23" s="9">
        <v>2.8507896687382399E-2</v>
      </c>
      <c r="J23" s="9">
        <v>1.3488723427214799E-2</v>
      </c>
      <c r="K23" s="9">
        <v>6.0627372045931301E-3</v>
      </c>
      <c r="L23" s="9">
        <v>8.6196151755565595E-4</v>
      </c>
      <c r="M23" s="7"/>
    </row>
    <row r="24" spans="1:13" x14ac:dyDescent="0.25">
      <c r="A24" s="6">
        <v>25</v>
      </c>
      <c r="B24" s="9">
        <v>0.78369905956112895</v>
      </c>
      <c r="C24" s="9">
        <v>0.60709082078679</v>
      </c>
      <c r="D24" s="9">
        <v>0.43828892005610098</v>
      </c>
      <c r="E24" s="9">
        <v>0.32312265736073398</v>
      </c>
      <c r="F24" s="9">
        <v>0.206594496322618</v>
      </c>
      <c r="G24" s="9">
        <v>0.12993762993763</v>
      </c>
      <c r="H24" s="9">
        <v>7.6277650648359993E-2</v>
      </c>
      <c r="I24" s="9">
        <v>4.0618044159937597E-2</v>
      </c>
      <c r="J24" s="9">
        <v>2.02801911205211E-2</v>
      </c>
      <c r="K24" s="9">
        <v>1.05997778286567E-2</v>
      </c>
      <c r="L24" s="9">
        <v>1.6045087980833201E-3</v>
      </c>
      <c r="M24" s="7"/>
    </row>
    <row r="25" spans="1:13" x14ac:dyDescent="0.25">
      <c r="A25" s="6">
        <v>26</v>
      </c>
      <c r="B25" s="9">
        <v>0.80051232788985005</v>
      </c>
      <c r="C25" s="9">
        <v>0.64985703145308005</v>
      </c>
      <c r="D25" s="9">
        <v>0.49990001999600098</v>
      </c>
      <c r="E25" s="9">
        <v>0.34712579838933599</v>
      </c>
      <c r="F25" s="9">
        <v>0.24302517740838001</v>
      </c>
      <c r="G25" s="9">
        <v>0.15768891131575599</v>
      </c>
      <c r="H25" s="9">
        <v>0.102459016393443</v>
      </c>
      <c r="I25" s="9">
        <v>5.7897174617878702E-2</v>
      </c>
      <c r="J25" s="9">
        <v>3.2592399452447698E-2</v>
      </c>
      <c r="K25" s="9">
        <v>1.78658205414058E-2</v>
      </c>
      <c r="L25" s="9">
        <v>2.90025893511773E-3</v>
      </c>
      <c r="M25" s="7"/>
    </row>
    <row r="26" spans="1:13" x14ac:dyDescent="0.25">
      <c r="A26" s="6">
        <v>27</v>
      </c>
      <c r="B26" s="9">
        <v>0.82345191040843202</v>
      </c>
      <c r="C26" s="9">
        <v>0.69309675630718104</v>
      </c>
      <c r="D26" s="9">
        <v>0.56792367105860997</v>
      </c>
      <c r="E26" s="9">
        <v>0.42137198719029201</v>
      </c>
      <c r="F26" s="9">
        <v>0.29754820280885502</v>
      </c>
      <c r="G26" s="9">
        <v>0.202922077922078</v>
      </c>
      <c r="H26" s="9">
        <v>0.12940628396914999</v>
      </c>
      <c r="I26" s="9">
        <v>7.8921615051930405E-2</v>
      </c>
      <c r="J26" s="9">
        <v>4.7366426676771503E-2</v>
      </c>
      <c r="K26" s="9">
        <v>2.5504218397722999E-2</v>
      </c>
      <c r="L26" s="9">
        <v>5.0866329897651897E-3</v>
      </c>
      <c r="M26" s="7"/>
    </row>
    <row r="27" spans="1:13" x14ac:dyDescent="0.25">
      <c r="A27" s="6">
        <v>28</v>
      </c>
      <c r="B27" s="9">
        <v>0.84146751935375297</v>
      </c>
      <c r="C27" s="9">
        <v>0.75278530563083401</v>
      </c>
      <c r="D27" s="9">
        <v>0.59908938413611301</v>
      </c>
      <c r="E27" s="9">
        <v>0.45905251560778598</v>
      </c>
      <c r="F27" s="9">
        <v>0.34578146611341598</v>
      </c>
      <c r="G27" s="9">
        <v>0.24858307646415401</v>
      </c>
      <c r="H27" s="9">
        <v>0.168248199744263</v>
      </c>
      <c r="I27" s="9">
        <v>0.109060768660298</v>
      </c>
      <c r="J27" s="9">
        <v>6.8594633155901905E-2</v>
      </c>
      <c r="K27" s="9">
        <v>3.9342817575223503E-2</v>
      </c>
      <c r="L27" s="9">
        <v>8.4219391514896297E-3</v>
      </c>
      <c r="M27" s="7"/>
    </row>
    <row r="28" spans="1:13" x14ac:dyDescent="0.25">
      <c r="A28" s="6">
        <v>29</v>
      </c>
      <c r="B28" s="9">
        <v>0.88308018368067798</v>
      </c>
      <c r="C28" s="9">
        <v>0.76475986540226404</v>
      </c>
      <c r="D28" s="9">
        <v>0.64733298808907302</v>
      </c>
      <c r="E28" s="9">
        <v>0.53327645051194505</v>
      </c>
      <c r="F28" s="9">
        <v>0.40355125100887801</v>
      </c>
      <c r="G28" s="9">
        <v>0.2969473809241</v>
      </c>
      <c r="H28" s="9">
        <v>0.21594540900060499</v>
      </c>
      <c r="I28" s="9">
        <v>0.14271035506336299</v>
      </c>
      <c r="J28" s="9">
        <v>9.4425139749206799E-2</v>
      </c>
      <c r="K28" s="9">
        <v>5.7429017734080698E-2</v>
      </c>
      <c r="L28" s="9">
        <v>1.3718587863439701E-2</v>
      </c>
      <c r="M28" s="7"/>
    </row>
    <row r="29" spans="1:13" x14ac:dyDescent="0.25">
      <c r="A29" s="6">
        <v>30</v>
      </c>
      <c r="B29" s="9">
        <v>0.90350560173473105</v>
      </c>
      <c r="C29" s="9">
        <v>0.79617834394904496</v>
      </c>
      <c r="D29" s="9">
        <v>0.69022639425731602</v>
      </c>
      <c r="E29" s="9">
        <v>0.57418465778594396</v>
      </c>
      <c r="F29" s="9">
        <v>0.44770773638968497</v>
      </c>
      <c r="G29" s="9">
        <v>0.36221385105766402</v>
      </c>
      <c r="H29" s="9">
        <v>0.27221254355400698</v>
      </c>
      <c r="I29" s="9">
        <v>0.18620586920899701</v>
      </c>
      <c r="J29" s="9">
        <v>0.121571678661739</v>
      </c>
      <c r="K29" s="9">
        <v>8.2647360243313803E-2</v>
      </c>
      <c r="L29" s="9">
        <v>2.1398842322630299E-2</v>
      </c>
      <c r="M29" s="7"/>
    </row>
    <row r="30" spans="1:13" x14ac:dyDescent="0.25">
      <c r="A30" s="6">
        <v>31</v>
      </c>
      <c r="B30" s="9">
        <v>0.91776798825257</v>
      </c>
      <c r="C30" s="9">
        <v>0.84631008801624896</v>
      </c>
      <c r="D30" s="9">
        <v>0.75437537718768899</v>
      </c>
      <c r="E30" s="9">
        <v>0.62924742008557799</v>
      </c>
      <c r="F30" s="9">
        <v>0.51514527096641305</v>
      </c>
      <c r="G30" s="9">
        <v>0.41555851063829802</v>
      </c>
      <c r="H30" s="9">
        <v>0.32088307020921603</v>
      </c>
      <c r="I30" s="9">
        <v>0.22700444928720601</v>
      </c>
      <c r="J30" s="9">
        <v>0.16485328058028401</v>
      </c>
      <c r="K30" s="9">
        <v>0.113910785073131</v>
      </c>
      <c r="L30" s="9">
        <v>3.27916158396621E-2</v>
      </c>
      <c r="M30" s="7"/>
    </row>
    <row r="31" spans="1:13" x14ac:dyDescent="0.25">
      <c r="A31" s="6">
        <v>32</v>
      </c>
      <c r="B31" s="9">
        <v>0.933881210310049</v>
      </c>
      <c r="C31" s="9">
        <v>0.86956521739130399</v>
      </c>
      <c r="D31" s="9">
        <v>0.79314720812182704</v>
      </c>
      <c r="E31" s="9">
        <v>0.68719076415613001</v>
      </c>
      <c r="F31" s="9">
        <v>0.57471264367816099</v>
      </c>
      <c r="G31" s="9">
        <v>0.472143531633617</v>
      </c>
      <c r="H31" s="9">
        <v>0.37741545893719802</v>
      </c>
      <c r="I31" s="9">
        <v>0.29404845918607397</v>
      </c>
      <c r="J31" s="9">
        <v>0.204565911136568</v>
      </c>
      <c r="K31" s="9">
        <v>0.147240709111255</v>
      </c>
      <c r="L31" s="9">
        <v>4.7808003059712202E-2</v>
      </c>
      <c r="M31" s="7"/>
    </row>
    <row r="32" spans="1:13" x14ac:dyDescent="0.25">
      <c r="A32" s="6">
        <v>33</v>
      </c>
      <c r="B32" s="9">
        <v>0.94161958568738202</v>
      </c>
      <c r="C32" s="9">
        <v>0.88746893858715004</v>
      </c>
      <c r="D32" s="9">
        <v>0.81168831168831201</v>
      </c>
      <c r="E32" s="9">
        <v>0.72822604136323899</v>
      </c>
      <c r="F32" s="9">
        <v>0.64850843060959795</v>
      </c>
      <c r="G32" s="9">
        <v>0.53521729822307895</v>
      </c>
      <c r="H32" s="9">
        <v>0.43417853421326902</v>
      </c>
      <c r="I32" s="9">
        <v>0.34688497294297199</v>
      </c>
      <c r="J32" s="9">
        <v>0.27094396878725502</v>
      </c>
      <c r="K32" s="9">
        <v>0.19931435860639399</v>
      </c>
      <c r="L32" s="9">
        <v>6.8597456406316495E-2</v>
      </c>
      <c r="M32" s="7"/>
    </row>
    <row r="33" spans="1:13" x14ac:dyDescent="0.25">
      <c r="A33" s="6">
        <v>34</v>
      </c>
      <c r="B33" s="9">
        <v>0.95822154082023803</v>
      </c>
      <c r="C33" s="9">
        <v>0.92524056254626197</v>
      </c>
      <c r="D33" s="9">
        <v>0.86595081399376495</v>
      </c>
      <c r="E33" s="9">
        <v>0.78003120124805003</v>
      </c>
      <c r="F33" s="9">
        <v>0.70244450688395599</v>
      </c>
      <c r="G33" s="9">
        <v>0.59780009564801495</v>
      </c>
      <c r="H33" s="9">
        <v>0.50782043469429206</v>
      </c>
      <c r="I33" s="9">
        <v>0.411861614497529</v>
      </c>
      <c r="J33" s="9">
        <v>0.338983050847458</v>
      </c>
      <c r="K33" s="9">
        <v>0.251838420469427</v>
      </c>
      <c r="L33" s="9">
        <v>9.7500097500097499E-2</v>
      </c>
      <c r="M33" s="7"/>
    </row>
    <row r="34" spans="1:13" x14ac:dyDescent="0.25">
      <c r="A34" s="6">
        <v>35</v>
      </c>
      <c r="B34" s="9">
        <v>0.96786682152535797</v>
      </c>
      <c r="C34" s="9">
        <v>0.94696969696969702</v>
      </c>
      <c r="D34" s="9">
        <v>0.89190153407063899</v>
      </c>
      <c r="E34" s="9">
        <v>0.82671957671957697</v>
      </c>
      <c r="F34" s="9">
        <v>0.74716078900179295</v>
      </c>
      <c r="G34" s="9">
        <v>0.67168189145620605</v>
      </c>
      <c r="H34" s="9">
        <v>0.58166589111214495</v>
      </c>
      <c r="I34" s="9">
        <v>0.50120288692862902</v>
      </c>
      <c r="J34" s="9">
        <v>0.39720368605020701</v>
      </c>
      <c r="K34" s="9">
        <v>0.326669280020907</v>
      </c>
      <c r="L34" s="9">
        <v>0.13489997167100601</v>
      </c>
      <c r="M34" s="7"/>
    </row>
    <row r="35" spans="1:13" x14ac:dyDescent="0.25">
      <c r="A35" s="6">
        <v>36</v>
      </c>
      <c r="B35" s="9">
        <v>0.97694411879640497</v>
      </c>
      <c r="C35" s="9">
        <v>0.94804702313234701</v>
      </c>
      <c r="D35" s="9">
        <v>0.90645395213923097</v>
      </c>
      <c r="E35" s="9">
        <v>0.86385625431928104</v>
      </c>
      <c r="F35" s="9">
        <v>0.79846694346853997</v>
      </c>
      <c r="G35" s="9">
        <v>0.71428571428571397</v>
      </c>
      <c r="H35" s="9">
        <v>0.65685759327377802</v>
      </c>
      <c r="I35" s="9">
        <v>0.55853440571939195</v>
      </c>
      <c r="J35" s="9">
        <v>0.48113933795227098</v>
      </c>
      <c r="K35" s="9">
        <v>0.40096230954290302</v>
      </c>
      <c r="L35" s="9">
        <v>0.17843441643024099</v>
      </c>
      <c r="M35" s="7"/>
    </row>
    <row r="36" spans="1:13" x14ac:dyDescent="0.25">
      <c r="A36" s="6">
        <v>37</v>
      </c>
      <c r="B36" s="9">
        <v>0.98853301700276797</v>
      </c>
      <c r="C36" s="9">
        <v>0.96786682152535797</v>
      </c>
      <c r="D36" s="9">
        <v>0.94055680963130195</v>
      </c>
      <c r="E36" s="9">
        <v>0.89992800575953902</v>
      </c>
      <c r="F36" s="9">
        <v>0.83780160857908903</v>
      </c>
      <c r="G36" s="9">
        <v>0.77954474586841305</v>
      </c>
      <c r="H36" s="9">
        <v>0.70244450688395599</v>
      </c>
      <c r="I36" s="9">
        <v>0.625</v>
      </c>
      <c r="J36" s="9">
        <v>0.55469270024406503</v>
      </c>
      <c r="K36" s="9">
        <v>0.48933255040125301</v>
      </c>
      <c r="L36" s="9">
        <v>0.23354663926386099</v>
      </c>
      <c r="M36" s="7"/>
    </row>
    <row r="37" spans="1:13" x14ac:dyDescent="0.25">
      <c r="A37" s="6">
        <v>38</v>
      </c>
      <c r="B37" s="9">
        <v>0.98814229249011898</v>
      </c>
      <c r="C37" s="9">
        <v>0.97580015612802495</v>
      </c>
      <c r="D37" s="9">
        <v>0.94661113214691395</v>
      </c>
      <c r="E37" s="9">
        <v>0.92114959469417801</v>
      </c>
      <c r="F37" s="9">
        <v>0.88809946714031995</v>
      </c>
      <c r="G37" s="9">
        <v>0.82263902599539296</v>
      </c>
      <c r="H37" s="9">
        <v>0.77471335605825797</v>
      </c>
      <c r="I37" s="9">
        <v>0.70382882882882902</v>
      </c>
      <c r="J37" s="9">
        <v>0.63808065339458897</v>
      </c>
      <c r="K37" s="9">
        <v>0.56766575840145295</v>
      </c>
      <c r="L37" s="9">
        <v>0.29909672788179698</v>
      </c>
      <c r="M37" s="7"/>
    </row>
    <row r="38" spans="1:13" x14ac:dyDescent="0.25">
      <c r="A38" s="6">
        <v>39</v>
      </c>
      <c r="B38" s="9">
        <v>0.99127676447264101</v>
      </c>
      <c r="C38" s="9">
        <v>0.97962382445141105</v>
      </c>
      <c r="D38" s="9">
        <v>0.970873786407767</v>
      </c>
      <c r="E38" s="9">
        <v>0.94020308386611495</v>
      </c>
      <c r="F38" s="9">
        <v>0.909421607857403</v>
      </c>
      <c r="G38" s="9">
        <v>0.86715227193895295</v>
      </c>
      <c r="H38" s="9">
        <v>0.82101806239737296</v>
      </c>
      <c r="I38" s="9">
        <v>0.77041602465331305</v>
      </c>
      <c r="J38" s="9">
        <v>0.71428571428571397</v>
      </c>
      <c r="K38" s="9">
        <v>0.63808065339458897</v>
      </c>
      <c r="L38" s="9">
        <v>0.37195462153617298</v>
      </c>
      <c r="M38" s="7"/>
    </row>
    <row r="39" spans="1:13" x14ac:dyDescent="0.25">
      <c r="A39" s="6">
        <v>40</v>
      </c>
      <c r="B39" s="9">
        <v>0.99561927518916804</v>
      </c>
      <c r="C39" s="9">
        <v>0.98931539374752697</v>
      </c>
      <c r="D39" s="9">
        <v>0.97847358121330696</v>
      </c>
      <c r="E39" s="9">
        <v>0.963020030816641</v>
      </c>
      <c r="F39" s="9">
        <v>0.93949642991356597</v>
      </c>
      <c r="G39" s="9">
        <v>0.91810503121557097</v>
      </c>
      <c r="H39" s="9">
        <v>0.87229588276343295</v>
      </c>
      <c r="I39" s="9">
        <v>0.81806282722513102</v>
      </c>
      <c r="J39" s="9">
        <v>0.76593137254902</v>
      </c>
      <c r="K39" s="9">
        <v>0.72296124927703898</v>
      </c>
      <c r="L39" s="9">
        <v>0.45156920298035702</v>
      </c>
      <c r="M39" s="7"/>
    </row>
    <row r="40" spans="1:13" x14ac:dyDescent="0.25">
      <c r="A40" s="4">
        <v>41</v>
      </c>
      <c r="B40" s="9">
        <v>0.99482690011937902</v>
      </c>
      <c r="C40" s="9">
        <v>0.99127676447264101</v>
      </c>
      <c r="D40" s="9">
        <v>0.99009900990098998</v>
      </c>
      <c r="E40" s="9">
        <v>0.97541943035505296</v>
      </c>
      <c r="F40" s="9">
        <v>0.95201827875095202</v>
      </c>
      <c r="G40" s="9">
        <v>0.93423019431987997</v>
      </c>
      <c r="H40" s="9">
        <v>0.91575091575091605</v>
      </c>
      <c r="I40" s="9">
        <v>0.87873462214411302</v>
      </c>
      <c r="J40" s="9">
        <v>0.83892617449664397</v>
      </c>
      <c r="K40" s="9">
        <v>0.79770261646458196</v>
      </c>
      <c r="L40" s="9">
        <v>0.54353734101532802</v>
      </c>
    </row>
    <row r="41" spans="1:13" x14ac:dyDescent="0.25">
      <c r="A41" s="4">
        <v>42</v>
      </c>
      <c r="B41" s="9">
        <v>0.99920063948840898</v>
      </c>
      <c r="C41" s="9">
        <v>0.99681020733652304</v>
      </c>
      <c r="D41" s="9">
        <v>0.99403578528826997</v>
      </c>
      <c r="E41" s="9">
        <v>0.98697196999605197</v>
      </c>
      <c r="F41" s="9">
        <v>0.9765625</v>
      </c>
      <c r="G41" s="9">
        <v>0.97012029491657004</v>
      </c>
      <c r="H41" s="9">
        <v>0.94020308386611495</v>
      </c>
      <c r="I41" s="9">
        <v>0.91307523739956198</v>
      </c>
      <c r="J41" s="9">
        <v>0.89831117499101698</v>
      </c>
      <c r="K41" s="9">
        <v>0.857927247769389</v>
      </c>
      <c r="L41" s="9">
        <v>0.63625373799071105</v>
      </c>
    </row>
    <row r="42" spans="1:13" x14ac:dyDescent="0.25">
      <c r="A42" s="4">
        <v>43</v>
      </c>
      <c r="B42" s="9">
        <v>0.99800399201596801</v>
      </c>
      <c r="C42" s="9">
        <v>0.99880143827407097</v>
      </c>
      <c r="D42" s="9">
        <v>0.99681020733652304</v>
      </c>
      <c r="E42" s="9">
        <v>0.98970704671417298</v>
      </c>
      <c r="F42" s="9">
        <v>0.98775187672856601</v>
      </c>
      <c r="G42" s="9">
        <v>0.97694411879640497</v>
      </c>
      <c r="H42" s="9">
        <v>0.96525096525096499</v>
      </c>
      <c r="I42" s="9">
        <v>0.95020904599011802</v>
      </c>
      <c r="J42" s="9">
        <v>0.93353248693054502</v>
      </c>
      <c r="K42" s="9">
        <v>0.91776798825257</v>
      </c>
      <c r="L42" s="9">
        <v>0.72379849449913203</v>
      </c>
    </row>
    <row r="43" spans="1:13" x14ac:dyDescent="0.25">
      <c r="A43" s="4">
        <v>44</v>
      </c>
      <c r="B43" s="9">
        <v>1</v>
      </c>
      <c r="C43" s="9">
        <v>0.99880143827407097</v>
      </c>
      <c r="D43" s="9">
        <v>0.99880143827407097</v>
      </c>
      <c r="E43" s="9">
        <v>0.99522292993630601</v>
      </c>
      <c r="F43" s="9">
        <v>0.99127676447264101</v>
      </c>
      <c r="G43" s="9">
        <v>0.98619329388560195</v>
      </c>
      <c r="H43" s="9">
        <v>0.98347757671125102</v>
      </c>
      <c r="I43" s="9">
        <v>0.97314130011677702</v>
      </c>
      <c r="J43" s="9">
        <v>0.96190842631781504</v>
      </c>
      <c r="K43" s="9">
        <v>0.95310712924132701</v>
      </c>
      <c r="L43" s="9">
        <v>0.81519523925980297</v>
      </c>
    </row>
    <row r="44" spans="1:13" x14ac:dyDescent="0.25">
      <c r="A44" s="4">
        <v>45</v>
      </c>
      <c r="B44" s="9">
        <v>1</v>
      </c>
      <c r="C44" s="9">
        <v>1</v>
      </c>
      <c r="D44" s="9">
        <v>0.99960015993602602</v>
      </c>
      <c r="E44" s="9">
        <v>0.99800399201596801</v>
      </c>
      <c r="F44" s="9">
        <v>0.99800399201596801</v>
      </c>
      <c r="G44" s="9">
        <v>0.99760574620909803</v>
      </c>
      <c r="H44" s="9">
        <v>0.98970704671417298</v>
      </c>
      <c r="I44" s="9">
        <v>0.99166997223324105</v>
      </c>
      <c r="J44" s="9">
        <v>0.98463962189838505</v>
      </c>
      <c r="K44" s="9">
        <v>0.98000784006272101</v>
      </c>
      <c r="L44" s="9">
        <v>0.87696220292905402</v>
      </c>
    </row>
    <row r="45" spans="1:13" x14ac:dyDescent="0.25">
      <c r="A45" s="4">
        <v>46</v>
      </c>
      <c r="B45" s="9">
        <v>1</v>
      </c>
      <c r="C45" s="9">
        <v>1</v>
      </c>
      <c r="D45" s="9">
        <v>0.99920063948840898</v>
      </c>
      <c r="E45" s="9">
        <v>0.99880143827407097</v>
      </c>
      <c r="F45" s="9">
        <v>0.99880143827407097</v>
      </c>
      <c r="G45" s="9">
        <v>0.99920063948840898</v>
      </c>
      <c r="H45" s="9">
        <v>0.99720781810929404</v>
      </c>
      <c r="I45" s="9">
        <v>0.99760574620909803</v>
      </c>
      <c r="J45" s="9">
        <v>0.99482690011937902</v>
      </c>
      <c r="K45" s="9">
        <v>0.99127676447264101</v>
      </c>
      <c r="L45" s="9">
        <v>0.93615427822505204</v>
      </c>
    </row>
    <row r="46" spans="1:13" x14ac:dyDescent="0.25">
      <c r="A46" s="4">
        <v>47</v>
      </c>
      <c r="B46" s="9">
        <v>1</v>
      </c>
      <c r="C46" s="9">
        <v>1</v>
      </c>
      <c r="D46" s="9">
        <v>1</v>
      </c>
      <c r="E46" s="9">
        <v>1</v>
      </c>
      <c r="F46" s="9">
        <v>1</v>
      </c>
      <c r="G46" s="9">
        <v>0.99920063948840898</v>
      </c>
      <c r="H46" s="9">
        <v>0.99920063948840898</v>
      </c>
      <c r="I46" s="9">
        <v>0.99760574620909803</v>
      </c>
      <c r="J46" s="9">
        <v>0.99760574620909803</v>
      </c>
      <c r="K46" s="9">
        <v>0.99601593625497997</v>
      </c>
      <c r="L46" s="9">
        <v>0.97143967359627004</v>
      </c>
    </row>
    <row r="47" spans="1:13" x14ac:dyDescent="0.25">
      <c r="A47" s="4">
        <v>48</v>
      </c>
      <c r="B47" s="9">
        <v>1</v>
      </c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9">
        <v>1</v>
      </c>
      <c r="I47" s="9">
        <v>1</v>
      </c>
      <c r="J47" s="9">
        <v>1</v>
      </c>
      <c r="K47" s="9">
        <v>1</v>
      </c>
      <c r="L47" s="9">
        <v>0.99364069952305301</v>
      </c>
    </row>
    <row r="48" spans="1:13" x14ac:dyDescent="0.25">
      <c r="A48" s="4">
        <v>49</v>
      </c>
      <c r="B48" s="9">
        <v>1</v>
      </c>
      <c r="C48" s="9">
        <v>1</v>
      </c>
      <c r="D48" s="9">
        <v>1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</row>
    <row r="49" spans="1:12" x14ac:dyDescent="0.25">
      <c r="A49" s="4">
        <v>50</v>
      </c>
      <c r="B49" s="9">
        <v>1</v>
      </c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</row>
    <row r="50" spans="1:12" x14ac:dyDescent="0.25">
      <c r="A50" s="4">
        <v>51</v>
      </c>
      <c r="B50" s="9">
        <v>1</v>
      </c>
      <c r="C50" s="9">
        <v>1</v>
      </c>
      <c r="D50" s="9">
        <v>1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9">
        <v>1</v>
      </c>
      <c r="K50" s="9">
        <v>1</v>
      </c>
      <c r="L50" s="9">
        <v>1</v>
      </c>
    </row>
    <row r="51" spans="1:12" x14ac:dyDescent="0.25">
      <c r="A51" s="4">
        <v>52</v>
      </c>
      <c r="B51" s="9">
        <v>1</v>
      </c>
      <c r="C51" s="9">
        <v>1</v>
      </c>
      <c r="D51" s="9">
        <v>1</v>
      </c>
      <c r="E51" s="9">
        <v>1</v>
      </c>
      <c r="F51" s="9">
        <v>1</v>
      </c>
      <c r="G51" s="9">
        <v>1</v>
      </c>
      <c r="H51" s="9">
        <v>1</v>
      </c>
      <c r="I51" s="9">
        <v>1</v>
      </c>
      <c r="J51" s="9">
        <v>1</v>
      </c>
      <c r="K51" s="9">
        <v>1</v>
      </c>
      <c r="L51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E5" sqref="E5"/>
    </sheetView>
  </sheetViews>
  <sheetFormatPr defaultRowHeight="15" x14ac:dyDescent="0.25"/>
  <cols>
    <col min="1" max="1" width="26.42578125" bestFit="1" customWidth="1"/>
    <col min="2" max="13" width="6.5703125" bestFit="1" customWidth="1"/>
  </cols>
  <sheetData>
    <row r="1" spans="1:13" x14ac:dyDescent="0.25">
      <c r="A1" s="6" t="s">
        <v>1</v>
      </c>
      <c r="B1" s="6">
        <v>2</v>
      </c>
      <c r="C1" s="6">
        <v>3</v>
      </c>
      <c r="D1" s="6">
        <v>4</v>
      </c>
      <c r="E1" s="6">
        <v>5</v>
      </c>
      <c r="F1" s="6">
        <v>6</v>
      </c>
      <c r="G1" s="6">
        <v>7</v>
      </c>
      <c r="H1" s="6">
        <v>8</v>
      </c>
      <c r="I1" s="6">
        <v>9</v>
      </c>
      <c r="J1" s="6">
        <v>10</v>
      </c>
      <c r="K1" s="6">
        <v>11</v>
      </c>
      <c r="L1" s="6">
        <v>12</v>
      </c>
      <c r="M1" s="6">
        <v>13</v>
      </c>
    </row>
    <row r="2" spans="1:13" x14ac:dyDescent="0.25">
      <c r="A2" s="6">
        <v>2</v>
      </c>
      <c r="B2" s="9">
        <v>9.1899999999999996E-2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x14ac:dyDescent="0.25">
      <c r="A3" s="6">
        <v>3</v>
      </c>
      <c r="B3" s="9">
        <v>0.2188088</v>
      </c>
      <c r="C3" s="9">
        <v>2.5646479999999999E-2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x14ac:dyDescent="0.25">
      <c r="A4" s="6">
        <v>4</v>
      </c>
      <c r="B4" s="9">
        <v>0.36695900999999997</v>
      </c>
      <c r="C4" s="9">
        <v>8.0861009999999997E-2</v>
      </c>
      <c r="D4" s="9">
        <v>6.7631999999999996E-3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6">
        <v>5</v>
      </c>
      <c r="B5" s="9">
        <v>0.49002793159210101</v>
      </c>
      <c r="C5" s="9">
        <v>0.16488317999999999</v>
      </c>
      <c r="D5" s="9">
        <v>2.6878760000000002E-2</v>
      </c>
      <c r="E5" s="9">
        <v>1.68714E-3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6">
        <v>6</v>
      </c>
      <c r="B6" s="9">
        <v>0.61180789000000002</v>
      </c>
      <c r="C6" s="9">
        <v>0.26356711999999999</v>
      </c>
      <c r="D6" s="9">
        <v>6.516653E-2</v>
      </c>
      <c r="E6" s="9">
        <v>8.0680999999999999E-3</v>
      </c>
      <c r="F6" s="9">
        <v>3.9618999999999999E-4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6">
        <v>7</v>
      </c>
      <c r="B7" s="9">
        <v>0.70283947146471804</v>
      </c>
      <c r="C7" s="9">
        <v>0.37160906999999999</v>
      </c>
      <c r="D7" s="9">
        <v>0.11884106</v>
      </c>
      <c r="E7" s="9">
        <v>2.2428010000000002E-2</v>
      </c>
      <c r="F7" s="9">
        <v>2.22902E-3</v>
      </c>
      <c r="G7" s="9">
        <v>8.9920000000000006E-5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6">
        <v>8</v>
      </c>
      <c r="B8" s="9">
        <v>0.78548425104076702</v>
      </c>
      <c r="C8" s="9">
        <v>0.47911077041011901</v>
      </c>
      <c r="D8" s="9">
        <v>0.18995877999999999</v>
      </c>
      <c r="E8" s="9">
        <v>4.835192E-2</v>
      </c>
      <c r="F8" s="9">
        <v>7.1906899999999996E-3</v>
      </c>
      <c r="G8" s="9">
        <v>5.6490000000000002E-4</v>
      </c>
      <c r="H8" s="9">
        <v>1.8050000000000002E-5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6">
        <v>9</v>
      </c>
      <c r="B9" s="9">
        <v>0.84196345878588896</v>
      </c>
      <c r="C9" s="9">
        <v>0.56644386541293801</v>
      </c>
      <c r="D9" s="9">
        <v>0.27747717750215001</v>
      </c>
      <c r="E9" s="9">
        <v>8.7870370000000003E-2</v>
      </c>
      <c r="F9" s="9">
        <v>1.7610529999999999E-2</v>
      </c>
      <c r="G9" s="9">
        <v>2.0613699999999999E-3</v>
      </c>
      <c r="H9" s="9">
        <v>1.4098999999999999E-4</v>
      </c>
      <c r="I9" s="9">
        <v>3.4199999999999999E-6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6">
        <v>10</v>
      </c>
      <c r="B10" s="9">
        <v>0.89150396719265401</v>
      </c>
      <c r="C10" s="9">
        <v>0.65932616865563398</v>
      </c>
      <c r="D10" s="9">
        <v>0.36571094207138699</v>
      </c>
      <c r="E10" s="9">
        <v>0.14104770233292899</v>
      </c>
      <c r="F10" s="9">
        <v>3.5260560000000003E-2</v>
      </c>
      <c r="G10" s="9">
        <v>5.69842E-3</v>
      </c>
      <c r="H10" s="9">
        <v>5.4478000000000003E-4</v>
      </c>
      <c r="I10" s="9">
        <v>2.6720000000000002E-5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6">
        <v>11</v>
      </c>
      <c r="B11" s="9">
        <v>0.92378752886836002</v>
      </c>
      <c r="C11" s="9">
        <v>0.73475385745775201</v>
      </c>
      <c r="D11" s="9">
        <v>0.45726827929946501</v>
      </c>
      <c r="E11" s="9">
        <v>0.20102926986169201</v>
      </c>
      <c r="F11" s="9">
        <v>6.2644866253210502E-2</v>
      </c>
      <c r="G11" s="9">
        <v>1.2907470000000001E-2</v>
      </c>
      <c r="H11" s="9">
        <v>1.6630499999999999E-3</v>
      </c>
      <c r="I11" s="9">
        <v>1.3821999999999999E-4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6">
        <v>12</v>
      </c>
      <c r="B12" s="9">
        <v>0.94840667678300505</v>
      </c>
      <c r="C12" s="9">
        <v>0.79770261646458196</v>
      </c>
      <c r="D12" s="9">
        <v>0.55215062669096104</v>
      </c>
      <c r="E12" s="9">
        <v>0.278373187094619</v>
      </c>
      <c r="F12" s="9">
        <v>9.9939037187315699E-2</v>
      </c>
      <c r="G12" s="9">
        <v>2.4528741552914599E-2</v>
      </c>
      <c r="H12" s="9">
        <v>4.1141199999999998E-3</v>
      </c>
      <c r="I12" s="9">
        <v>4.2688999999999997E-4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6">
        <v>13</v>
      </c>
      <c r="B13" s="9">
        <v>0.96824167312161102</v>
      </c>
      <c r="C13" s="9">
        <v>0.85440874914559095</v>
      </c>
      <c r="D13" s="9">
        <v>0.62593890836254396</v>
      </c>
      <c r="E13" s="9">
        <v>0.35542918073573798</v>
      </c>
      <c r="F13" s="9">
        <v>0.14872099940511599</v>
      </c>
      <c r="G13" s="9">
        <v>4.3941943903714399E-2</v>
      </c>
      <c r="H13" s="9">
        <v>8.7460981469641898E-3</v>
      </c>
      <c r="I13" s="9">
        <v>1.1493E-3</v>
      </c>
      <c r="J13" s="9">
        <v>9.446E-5</v>
      </c>
      <c r="K13" s="9">
        <v>0</v>
      </c>
      <c r="L13" s="9">
        <v>0</v>
      </c>
      <c r="M13" s="9">
        <v>0</v>
      </c>
    </row>
    <row r="14" spans="1:13" x14ac:dyDescent="0.25">
      <c r="A14" s="6">
        <v>14</v>
      </c>
      <c r="B14" s="9">
        <v>0.97503900156006196</v>
      </c>
      <c r="C14" s="9">
        <v>0.896378630333453</v>
      </c>
      <c r="D14" s="9">
        <v>0.70028011204481799</v>
      </c>
      <c r="E14" s="9">
        <v>0.43909721612364999</v>
      </c>
      <c r="F14" s="9">
        <v>0.20549493454986301</v>
      </c>
      <c r="G14" s="9">
        <v>7.1298197581565095E-2</v>
      </c>
      <c r="H14" s="9">
        <v>1.69150929991813E-2</v>
      </c>
      <c r="I14" s="9">
        <v>2.6598956363348102E-3</v>
      </c>
      <c r="J14" s="9">
        <v>2.8243000000000002E-4</v>
      </c>
      <c r="K14" s="9">
        <v>0</v>
      </c>
      <c r="L14" s="9">
        <v>0</v>
      </c>
      <c r="M14" s="9">
        <v>0</v>
      </c>
    </row>
    <row r="15" spans="1:13" x14ac:dyDescent="0.25">
      <c r="A15" s="6">
        <v>15</v>
      </c>
      <c r="B15" s="9">
        <v>0.98609604575485699</v>
      </c>
      <c r="C15" s="9">
        <v>0.92114959469417801</v>
      </c>
      <c r="D15" s="9">
        <v>0.76388358414177704</v>
      </c>
      <c r="E15" s="9">
        <v>0.52567944067707495</v>
      </c>
      <c r="F15" s="9">
        <v>0.27687792452307802</v>
      </c>
      <c r="G15" s="9">
        <v>0.10864133150815899</v>
      </c>
      <c r="H15" s="9">
        <v>2.96340198547933E-2</v>
      </c>
      <c r="I15" s="9">
        <v>5.72071907150441E-3</v>
      </c>
      <c r="J15" s="9">
        <v>7.3006929087639704E-4</v>
      </c>
      <c r="K15" s="9">
        <v>6.3499999999999999E-5</v>
      </c>
      <c r="L15" s="9">
        <v>0</v>
      </c>
      <c r="M15" s="9">
        <v>0</v>
      </c>
    </row>
    <row r="16" spans="1:13" x14ac:dyDescent="0.25">
      <c r="A16" s="6">
        <v>16</v>
      </c>
      <c r="B16" s="9">
        <v>0.99058940069341295</v>
      </c>
      <c r="C16" s="9">
        <v>0.94401963560842095</v>
      </c>
      <c r="D16" s="9">
        <v>0.81933633756657098</v>
      </c>
      <c r="E16" s="9">
        <v>0.60099765610914102</v>
      </c>
      <c r="F16" s="9">
        <v>0.35033632286995497</v>
      </c>
      <c r="G16" s="9">
        <v>0.15423292255964999</v>
      </c>
      <c r="H16" s="9">
        <v>4.8730093756700399E-2</v>
      </c>
      <c r="I16" s="9">
        <v>1.0887422957873301E-2</v>
      </c>
      <c r="J16" s="9">
        <v>1.69674831758921E-3</v>
      </c>
      <c r="K16" s="9">
        <v>1.7053935680842801E-4</v>
      </c>
      <c r="L16" s="9">
        <v>0</v>
      </c>
      <c r="M16" s="9">
        <v>0</v>
      </c>
    </row>
    <row r="17" spans="1:13" x14ac:dyDescent="0.25">
      <c r="A17" s="6">
        <v>17</v>
      </c>
      <c r="B17" s="9">
        <v>0.99354197714853498</v>
      </c>
      <c r="C17" s="9">
        <v>0.96348395799209896</v>
      </c>
      <c r="D17" s="9">
        <v>0.86527645582763701</v>
      </c>
      <c r="E17" s="9">
        <v>0.67150147730325005</v>
      </c>
      <c r="F17" s="9">
        <v>0.42716787697565101</v>
      </c>
      <c r="G17" s="9">
        <v>0.20613881387726499</v>
      </c>
      <c r="H17" s="9">
        <v>7.4737298396137603E-2</v>
      </c>
      <c r="I17" s="9">
        <v>1.9215987701767901E-2</v>
      </c>
      <c r="J17" s="9">
        <v>3.40248892064545E-3</v>
      </c>
      <c r="K17" s="9">
        <v>4.27343140602004E-4</v>
      </c>
      <c r="L17" s="9">
        <v>0</v>
      </c>
      <c r="M17" s="9">
        <v>0</v>
      </c>
    </row>
    <row r="18" spans="1:13" x14ac:dyDescent="0.25">
      <c r="A18" s="6">
        <v>18</v>
      </c>
      <c r="B18" s="9">
        <v>0.99561927518916804</v>
      </c>
      <c r="C18" s="9">
        <v>0.97885669537979603</v>
      </c>
      <c r="D18" s="9">
        <v>0.90065747996037104</v>
      </c>
      <c r="E18" s="9">
        <v>0.74255587732976902</v>
      </c>
      <c r="F18" s="9">
        <v>0.50387987503779097</v>
      </c>
      <c r="G18" s="9">
        <v>0.26878107781212202</v>
      </c>
      <c r="H18" s="9">
        <v>0.108499880650131</v>
      </c>
      <c r="I18" s="9">
        <v>3.1944799386659901E-2</v>
      </c>
      <c r="J18" s="9">
        <v>7.4404800000000002E-3</v>
      </c>
      <c r="K18" s="9">
        <v>9.6217000000000004E-4</v>
      </c>
      <c r="L18" s="9">
        <v>8.4510000000000002E-5</v>
      </c>
      <c r="M18" s="9">
        <v>0</v>
      </c>
    </row>
    <row r="19" spans="1:13" x14ac:dyDescent="0.25">
      <c r="A19" s="6">
        <v>19</v>
      </c>
      <c r="B19" s="9">
        <v>0.99780482937537396</v>
      </c>
      <c r="C19" s="9">
        <v>0.98483356312783099</v>
      </c>
      <c r="D19" s="9">
        <v>0.92919531685560297</v>
      </c>
      <c r="E19" s="9">
        <v>0.79853070350555</v>
      </c>
      <c r="F19" s="9">
        <v>0.58833911866800004</v>
      </c>
      <c r="G19" s="9">
        <v>0.33906350659478501</v>
      </c>
      <c r="H19" s="9">
        <v>0.149772346034028</v>
      </c>
      <c r="I19" s="9">
        <v>4.9989752100819303E-2</v>
      </c>
      <c r="J19" s="9">
        <v>1.1646500000000001E-2</v>
      </c>
      <c r="K19" s="9">
        <v>1.9716400000000002E-3</v>
      </c>
      <c r="L19" s="9">
        <v>2.1074000000000001E-4</v>
      </c>
      <c r="M19" s="9">
        <v>0</v>
      </c>
    </row>
    <row r="20" spans="1:13" x14ac:dyDescent="0.25">
      <c r="A20" s="6">
        <v>20</v>
      </c>
      <c r="B20" s="9">
        <v>0.99890120867046295</v>
      </c>
      <c r="C20" s="9">
        <v>0.98990298950702804</v>
      </c>
      <c r="D20" s="9">
        <v>0.95447169991409797</v>
      </c>
      <c r="E20" s="9">
        <v>0.850195544975344</v>
      </c>
      <c r="F20" s="9">
        <v>0.65608187901850201</v>
      </c>
      <c r="G20" s="9">
        <v>0.41267745130406103</v>
      </c>
      <c r="H20" s="9">
        <v>0.203371906204877</v>
      </c>
      <c r="I20" s="9">
        <v>7.3756103317549504E-2</v>
      </c>
      <c r="J20" s="9">
        <v>2.1057059999999999E-2</v>
      </c>
      <c r="K20" s="9">
        <v>3.7794299999999999E-3</v>
      </c>
      <c r="L20" s="9">
        <v>4.8992999999999997E-4</v>
      </c>
      <c r="M20" s="9">
        <v>0</v>
      </c>
    </row>
    <row r="21" spans="1:13" x14ac:dyDescent="0.25">
      <c r="A21" s="6">
        <v>21</v>
      </c>
      <c r="B21" s="9">
        <v>0.99950024987506303</v>
      </c>
      <c r="C21" s="9">
        <v>0.99403578528826997</v>
      </c>
      <c r="D21" s="9">
        <v>0.96618357487922701</v>
      </c>
      <c r="E21" s="9">
        <v>0.88425148112123098</v>
      </c>
      <c r="F21" s="9">
        <v>0.71916576770945695</v>
      </c>
      <c r="G21" s="9">
        <v>0.48883022926137798</v>
      </c>
      <c r="H21" s="9">
        <v>0.25807783627542102</v>
      </c>
      <c r="I21" s="9">
        <v>0.107824849314773</v>
      </c>
      <c r="J21" s="9">
        <v>3.21281E-2</v>
      </c>
      <c r="K21" s="9">
        <v>6.7316399999999997E-3</v>
      </c>
      <c r="L21" s="9">
        <v>9.9441000000000004E-4</v>
      </c>
      <c r="M21" s="9">
        <v>9.3659999999999994E-5</v>
      </c>
    </row>
    <row r="22" spans="1:13" x14ac:dyDescent="0.25">
      <c r="A22" s="6">
        <v>22</v>
      </c>
      <c r="B22" s="9">
        <v>0.99980003999200195</v>
      </c>
      <c r="C22" s="9">
        <v>0.99700897308075798</v>
      </c>
      <c r="D22" s="9">
        <v>0.98010389101244699</v>
      </c>
      <c r="E22" s="9">
        <v>0.91844232182218999</v>
      </c>
      <c r="F22" s="9">
        <v>0.78167747987180503</v>
      </c>
      <c r="G22" s="9">
        <v>0.56195560550716495</v>
      </c>
      <c r="H22" s="9">
        <v>0.32886082609839501</v>
      </c>
      <c r="I22" s="9">
        <v>0.14576834494621199</v>
      </c>
      <c r="J22" s="9">
        <v>5.2659289999999997E-2</v>
      </c>
      <c r="K22" s="9">
        <v>1.0809640000000001E-2</v>
      </c>
      <c r="L22" s="9">
        <v>1.9812200000000001E-3</v>
      </c>
      <c r="M22" s="9">
        <v>2.0958000000000001E-4</v>
      </c>
    </row>
    <row r="23" spans="1:13" x14ac:dyDescent="0.25">
      <c r="A23" s="6">
        <v>23</v>
      </c>
      <c r="B23" s="9">
        <v>0.99990000999899997</v>
      </c>
      <c r="C23" s="9">
        <v>0.99840255591054305</v>
      </c>
      <c r="D23" s="9">
        <v>0.98697196999605197</v>
      </c>
      <c r="E23" s="9">
        <v>0.94544766947149494</v>
      </c>
      <c r="F23" s="9">
        <v>0.83640013382402201</v>
      </c>
      <c r="G23" s="9">
        <v>0.63914099450338802</v>
      </c>
      <c r="H23" s="9">
        <v>0.39750367690901101</v>
      </c>
      <c r="I23" s="9">
        <v>0.19330768784674601</v>
      </c>
      <c r="J23" s="9">
        <v>7.1464810000000004E-2</v>
      </c>
      <c r="K23" s="9">
        <v>1.9068760000000001E-2</v>
      </c>
      <c r="L23" s="9">
        <v>3.5218699999999999E-3</v>
      </c>
      <c r="M23" s="9">
        <v>4.3435000000000001E-4</v>
      </c>
    </row>
    <row r="24" spans="1:13" x14ac:dyDescent="0.25">
      <c r="A24" s="6">
        <v>24</v>
      </c>
      <c r="B24" s="9">
        <v>0.99990000999899997</v>
      </c>
      <c r="C24" s="9">
        <v>0.998701687805852</v>
      </c>
      <c r="D24" s="9">
        <v>0.99137503717656394</v>
      </c>
      <c r="E24" s="9">
        <v>0.95840521372436305</v>
      </c>
      <c r="F24" s="9">
        <v>0.86994345367551096</v>
      </c>
      <c r="G24" s="9">
        <v>0.70791448393034095</v>
      </c>
      <c r="H24" s="9">
        <v>0.46746447270007502</v>
      </c>
      <c r="I24" s="9">
        <v>0.25026903921715798</v>
      </c>
      <c r="J24" s="9">
        <v>0.10107952937371099</v>
      </c>
      <c r="K24" s="9">
        <v>3.0169461867308699E-2</v>
      </c>
      <c r="L24" s="9">
        <v>6.2027274633201703E-3</v>
      </c>
      <c r="M24" s="9">
        <v>8.6526530029161996E-4</v>
      </c>
    </row>
    <row r="25" spans="1:13" x14ac:dyDescent="0.25">
      <c r="A25" s="6">
        <v>25</v>
      </c>
      <c r="B25" s="9">
        <v>1</v>
      </c>
      <c r="C25" s="9">
        <v>0.99950024987506303</v>
      </c>
      <c r="D25" s="9">
        <v>0.99472794190788805</v>
      </c>
      <c r="E25" s="9">
        <v>0.97684868613851705</v>
      </c>
      <c r="F25" s="9">
        <v>0.91141086401749904</v>
      </c>
      <c r="G25" s="9">
        <v>0.76289288983826697</v>
      </c>
      <c r="H25" s="9">
        <v>0.543951261966928</v>
      </c>
      <c r="I25" s="9">
        <v>0.31423812965465198</v>
      </c>
      <c r="J25" s="9">
        <v>0.13906271728549599</v>
      </c>
      <c r="K25" s="9">
        <v>4.5246207236678403E-2</v>
      </c>
      <c r="L25" s="9">
        <v>1.0480785052723599E-2</v>
      </c>
      <c r="M25" s="9">
        <v>1.6313759269274101E-3</v>
      </c>
    </row>
    <row r="26" spans="1:13" x14ac:dyDescent="0.25">
      <c r="A26" s="6">
        <v>26</v>
      </c>
      <c r="B26" s="9">
        <v>1</v>
      </c>
      <c r="C26" s="9">
        <v>0.99990000999899997</v>
      </c>
      <c r="D26" s="9">
        <v>0.99770527786092</v>
      </c>
      <c r="E26" s="9">
        <v>0.98154691794267801</v>
      </c>
      <c r="F26" s="9">
        <v>0.92867756315007399</v>
      </c>
      <c r="G26" s="9">
        <v>0.81960495041390102</v>
      </c>
      <c r="H26" s="9">
        <v>0.61625685585752099</v>
      </c>
      <c r="I26" s="9">
        <v>0.38566855644259301</v>
      </c>
      <c r="J26" s="9">
        <v>0.18235862647482501</v>
      </c>
      <c r="K26" s="9">
        <v>6.54565924607097E-2</v>
      </c>
      <c r="L26" s="9">
        <v>1.6986118943599301E-2</v>
      </c>
      <c r="M26" s="9">
        <v>2.9016609687717398E-3</v>
      </c>
    </row>
    <row r="27" spans="1:13" x14ac:dyDescent="0.25">
      <c r="A27" s="6">
        <v>27</v>
      </c>
      <c r="B27" s="9">
        <v>1</v>
      </c>
      <c r="C27" s="9">
        <v>0.99980003999200195</v>
      </c>
      <c r="D27" s="9">
        <v>0.99780482937537396</v>
      </c>
      <c r="E27" s="9">
        <v>0.99137503717656394</v>
      </c>
      <c r="F27" s="9">
        <v>0.95767094426355104</v>
      </c>
      <c r="G27" s="9">
        <v>0.85859019489997401</v>
      </c>
      <c r="H27" s="9">
        <v>0.68292016663252098</v>
      </c>
      <c r="I27" s="9">
        <v>0.45655846231109898</v>
      </c>
      <c r="J27" s="9">
        <v>0.23893149999999999</v>
      </c>
      <c r="K27" s="9">
        <v>9.2602879999999999E-2</v>
      </c>
      <c r="L27" s="9">
        <v>2.5858699999999998E-2</v>
      </c>
      <c r="M27" s="9">
        <v>5.1708400000000003E-3</v>
      </c>
    </row>
    <row r="28" spans="1:13" x14ac:dyDescent="0.25">
      <c r="A28" s="6">
        <v>28</v>
      </c>
      <c r="B28" s="9">
        <v>1</v>
      </c>
      <c r="C28" s="9">
        <v>1</v>
      </c>
      <c r="D28" s="9">
        <v>0.99890120867046295</v>
      </c>
      <c r="E28" s="9">
        <v>0.99383820314052895</v>
      </c>
      <c r="F28" s="9">
        <v>0.97285728183675502</v>
      </c>
      <c r="G28" s="9">
        <v>0.90009000900089997</v>
      </c>
      <c r="H28" s="9">
        <v>0.74716078900179295</v>
      </c>
      <c r="I28" s="9">
        <v>0.53183002712333105</v>
      </c>
      <c r="J28" s="9">
        <v>0.29921307000000003</v>
      </c>
      <c r="K28" s="9">
        <v>0.12786906000000001</v>
      </c>
      <c r="L28" s="9">
        <v>3.9668839999999997E-2</v>
      </c>
      <c r="M28" s="9">
        <v>8.3783699999999996E-3</v>
      </c>
    </row>
    <row r="29" spans="1:13" x14ac:dyDescent="0.25">
      <c r="A29" s="6">
        <v>29</v>
      </c>
      <c r="B29" s="9">
        <v>1</v>
      </c>
      <c r="C29" s="9">
        <v>1</v>
      </c>
      <c r="D29" s="9">
        <v>0.99930048965724005</v>
      </c>
      <c r="E29" s="9">
        <v>0.99720781810929404</v>
      </c>
      <c r="F29" s="9">
        <v>0.98068059233107796</v>
      </c>
      <c r="G29" s="9">
        <v>0.92712775820508098</v>
      </c>
      <c r="H29" s="9">
        <v>0.80160320641282601</v>
      </c>
      <c r="I29" s="9">
        <v>0.59744294419882904</v>
      </c>
      <c r="J29" s="9">
        <v>0.36968577000000002</v>
      </c>
      <c r="K29" s="9">
        <v>0.17123580999999999</v>
      </c>
      <c r="L29" s="9">
        <v>5.7654169999999998E-2</v>
      </c>
      <c r="M29" s="9">
        <v>1.354824E-2</v>
      </c>
    </row>
    <row r="30" spans="1:13" x14ac:dyDescent="0.25">
      <c r="A30" s="6">
        <v>30</v>
      </c>
      <c r="B30" s="9">
        <v>1</v>
      </c>
      <c r="C30" s="9">
        <v>1</v>
      </c>
      <c r="D30" s="9">
        <v>0.99960015993602602</v>
      </c>
      <c r="E30" s="9">
        <v>0.99770527786092</v>
      </c>
      <c r="F30" s="9">
        <v>0.98951118147635098</v>
      </c>
      <c r="G30" s="9">
        <v>0.95156532495955903</v>
      </c>
      <c r="H30" s="9">
        <v>0.85433575395130301</v>
      </c>
      <c r="I30" s="9">
        <v>0.67430883344571801</v>
      </c>
      <c r="J30" s="9">
        <v>0.43757931</v>
      </c>
      <c r="K30" s="9">
        <v>0.21955825000000001</v>
      </c>
      <c r="L30" s="9">
        <v>8.2761589999999996E-2</v>
      </c>
      <c r="M30" s="9">
        <v>2.1214400000000001E-2</v>
      </c>
    </row>
    <row r="31" spans="1:13" x14ac:dyDescent="0.25">
      <c r="A31" s="6">
        <v>31</v>
      </c>
      <c r="B31" s="9">
        <v>1</v>
      </c>
      <c r="C31" s="9">
        <v>1</v>
      </c>
      <c r="D31" s="9">
        <v>1</v>
      </c>
      <c r="E31" s="9">
        <v>0.99880143827407097</v>
      </c>
      <c r="F31" s="9">
        <v>0.99354197714853498</v>
      </c>
      <c r="G31" s="9">
        <v>0.96590360282043897</v>
      </c>
      <c r="H31" s="9">
        <v>0.89557585527494199</v>
      </c>
      <c r="I31" s="9">
        <v>0.73648549123582296</v>
      </c>
      <c r="J31" s="9">
        <v>0.51192791999999998</v>
      </c>
      <c r="K31" s="9">
        <v>0.28004929000000001</v>
      </c>
      <c r="L31" s="9">
        <v>0.11300201</v>
      </c>
      <c r="M31" s="9">
        <v>3.2478710000000001E-2</v>
      </c>
    </row>
    <row r="32" spans="1:13" x14ac:dyDescent="0.25">
      <c r="A32" s="6">
        <v>32</v>
      </c>
      <c r="B32" s="9">
        <v>1</v>
      </c>
      <c r="C32" s="9">
        <v>1</v>
      </c>
      <c r="D32" s="9">
        <v>1</v>
      </c>
      <c r="E32" s="9">
        <v>0.99960015993602602</v>
      </c>
      <c r="F32" s="9">
        <v>0.99671085418120198</v>
      </c>
      <c r="G32" s="9">
        <v>0.980199960792002</v>
      </c>
      <c r="H32" s="9">
        <v>0.92850510677808695</v>
      </c>
      <c r="I32" s="9">
        <v>0.79865825413305702</v>
      </c>
      <c r="J32" s="9">
        <v>0.59087685999999995</v>
      </c>
      <c r="K32" s="9">
        <v>0.34419853</v>
      </c>
      <c r="L32" s="9">
        <v>0.15082501000000001</v>
      </c>
      <c r="M32" s="9">
        <v>4.8483909999999998E-2</v>
      </c>
    </row>
    <row r="33" spans="1:13" x14ac:dyDescent="0.25">
      <c r="A33" s="6">
        <v>33</v>
      </c>
      <c r="B33" s="9">
        <v>1</v>
      </c>
      <c r="C33" s="9">
        <v>1</v>
      </c>
      <c r="D33" s="9">
        <v>1</v>
      </c>
      <c r="E33" s="9">
        <v>0.99980003999200195</v>
      </c>
      <c r="F33" s="9">
        <v>0.99780482937537396</v>
      </c>
      <c r="G33" s="9">
        <v>0.98960910440376104</v>
      </c>
      <c r="H33" s="9">
        <v>0.95075109336375696</v>
      </c>
      <c r="I33" s="9">
        <v>0.84495141529362106</v>
      </c>
      <c r="J33" s="9">
        <v>0.66414291999999997</v>
      </c>
      <c r="K33" s="9">
        <v>0.41685772999999998</v>
      </c>
      <c r="L33" s="9">
        <v>0.2032603</v>
      </c>
      <c r="M33" s="9">
        <v>6.8841600000000003E-2</v>
      </c>
    </row>
    <row r="34" spans="1:13" x14ac:dyDescent="0.25">
      <c r="A34" s="6">
        <v>34</v>
      </c>
      <c r="B34" s="9">
        <v>1</v>
      </c>
      <c r="C34" s="9">
        <v>1</v>
      </c>
      <c r="D34" s="9">
        <v>1</v>
      </c>
      <c r="E34" s="9">
        <v>0.99980003999200195</v>
      </c>
      <c r="F34" s="9">
        <v>0.99890120867046295</v>
      </c>
      <c r="G34" s="9">
        <v>0.99373944151843396</v>
      </c>
      <c r="H34" s="9">
        <v>0.97012029491657004</v>
      </c>
      <c r="I34" s="9">
        <v>0.89726334679228403</v>
      </c>
      <c r="J34" s="9">
        <v>0.73410659</v>
      </c>
      <c r="K34" s="9">
        <v>0.49588416000000002</v>
      </c>
      <c r="L34" s="9">
        <v>0.26097395000000001</v>
      </c>
      <c r="M34" s="9">
        <v>9.5911300000000005E-2</v>
      </c>
    </row>
    <row r="35" spans="1:13" x14ac:dyDescent="0.25">
      <c r="A35" s="6">
        <v>35</v>
      </c>
      <c r="B35" s="9">
        <v>1</v>
      </c>
      <c r="C35" s="9">
        <v>1</v>
      </c>
      <c r="D35" s="9">
        <v>1</v>
      </c>
      <c r="E35" s="9">
        <v>1</v>
      </c>
      <c r="F35" s="9">
        <v>0.99970008997300797</v>
      </c>
      <c r="G35" s="9">
        <v>0.99651220727453904</v>
      </c>
      <c r="H35" s="9">
        <v>0.97943192948090096</v>
      </c>
      <c r="I35" s="9">
        <v>0.92781592132121005</v>
      </c>
      <c r="J35" s="9">
        <v>0.79107665532790095</v>
      </c>
      <c r="K35" s="9">
        <v>0.57927359091699004</v>
      </c>
      <c r="L35" s="9">
        <v>0.32342572528218899</v>
      </c>
      <c r="M35" s="9">
        <v>0.13316997816012399</v>
      </c>
    </row>
    <row r="36" spans="1:13" x14ac:dyDescent="0.25">
      <c r="A36" s="6">
        <v>36</v>
      </c>
      <c r="B36" s="9">
        <v>1</v>
      </c>
      <c r="C36" s="9">
        <v>1</v>
      </c>
      <c r="D36" s="9">
        <v>1</v>
      </c>
      <c r="E36" s="9">
        <v>1</v>
      </c>
      <c r="F36" s="9">
        <v>0.99970008997300797</v>
      </c>
      <c r="G36" s="9">
        <v>0.99800399201596801</v>
      </c>
      <c r="H36" s="9">
        <v>0.99058940069341295</v>
      </c>
      <c r="I36" s="9">
        <v>0.95138426410427201</v>
      </c>
      <c r="J36" s="9">
        <v>0.84423807513718896</v>
      </c>
      <c r="K36" s="9">
        <v>0.65197548572173702</v>
      </c>
      <c r="L36" s="9">
        <v>0.39763012445822898</v>
      </c>
      <c r="M36" s="9">
        <v>0.18062278737085499</v>
      </c>
    </row>
    <row r="37" spans="1:13" x14ac:dyDescent="0.25">
      <c r="A37" s="6">
        <v>37</v>
      </c>
      <c r="B37" s="9">
        <v>1</v>
      </c>
      <c r="C37" s="9">
        <v>1</v>
      </c>
      <c r="D37" s="9">
        <v>1</v>
      </c>
      <c r="E37" s="9">
        <v>1</v>
      </c>
      <c r="F37" s="9">
        <v>0.99980003999200195</v>
      </c>
      <c r="G37" s="9">
        <v>0.99940035978413</v>
      </c>
      <c r="H37" s="9">
        <v>0.99522292993630601</v>
      </c>
      <c r="I37" s="9">
        <v>0.96880449525285794</v>
      </c>
      <c r="J37" s="9">
        <v>0.89325591782045599</v>
      </c>
      <c r="K37" s="9">
        <v>0.71952798963879705</v>
      </c>
      <c r="L37" s="9">
        <v>0.476985451943716</v>
      </c>
      <c r="M37" s="9">
        <v>0.23294276596240299</v>
      </c>
    </row>
    <row r="38" spans="1:13" x14ac:dyDescent="0.25">
      <c r="A38" s="6">
        <v>38</v>
      </c>
      <c r="B38" s="9">
        <v>1</v>
      </c>
      <c r="C38" s="9">
        <v>1</v>
      </c>
      <c r="D38" s="9">
        <v>1</v>
      </c>
      <c r="E38" s="9">
        <v>1</v>
      </c>
      <c r="F38" s="9">
        <v>1</v>
      </c>
      <c r="G38" s="9">
        <v>0.99960015993602602</v>
      </c>
      <c r="H38" s="9">
        <v>0.99720781810929404</v>
      </c>
      <c r="I38" s="9">
        <v>0.98396142871199399</v>
      </c>
      <c r="J38" s="9">
        <v>0.93066542577943201</v>
      </c>
      <c r="K38" s="9">
        <v>0.79763898859376303</v>
      </c>
      <c r="L38" s="9">
        <v>0.55859680482627605</v>
      </c>
      <c r="M38" s="9">
        <v>0.294880868129276</v>
      </c>
    </row>
    <row r="39" spans="1:13" x14ac:dyDescent="0.25">
      <c r="A39" s="6">
        <v>39</v>
      </c>
      <c r="B39" s="9">
        <v>1</v>
      </c>
      <c r="C39" s="9">
        <v>1</v>
      </c>
      <c r="D39" s="9">
        <v>1</v>
      </c>
      <c r="E39" s="9">
        <v>1</v>
      </c>
      <c r="F39" s="9">
        <v>1</v>
      </c>
      <c r="G39" s="9">
        <v>1</v>
      </c>
      <c r="H39" s="9">
        <v>0.99900099900099903</v>
      </c>
      <c r="I39" s="9">
        <v>0.99039318609488003</v>
      </c>
      <c r="J39" s="9">
        <v>0.95629721717509797</v>
      </c>
      <c r="K39" s="9">
        <v>0.85113626691633304</v>
      </c>
      <c r="L39" s="9">
        <v>0.64441293981183201</v>
      </c>
      <c r="M39" s="9">
        <v>0.37569974076717899</v>
      </c>
    </row>
    <row r="40" spans="1:13" x14ac:dyDescent="0.25">
      <c r="A40" s="6">
        <v>40</v>
      </c>
      <c r="B40" s="9">
        <v>1</v>
      </c>
      <c r="C40" s="9">
        <v>1</v>
      </c>
      <c r="D40" s="9">
        <v>1</v>
      </c>
      <c r="E40" s="9">
        <v>1</v>
      </c>
      <c r="F40" s="9">
        <v>1</v>
      </c>
      <c r="G40" s="9">
        <v>1</v>
      </c>
      <c r="H40" s="9">
        <v>0.99970008997300797</v>
      </c>
      <c r="I40" s="9">
        <v>0.99601593625497997</v>
      </c>
      <c r="J40" s="9">
        <v>0.97446891444162897</v>
      </c>
      <c r="K40" s="9">
        <v>0.898876404494382</v>
      </c>
      <c r="L40" s="9">
        <v>0.71932096101280396</v>
      </c>
      <c r="M40" s="9">
        <v>0.45390585992465199</v>
      </c>
    </row>
    <row r="41" spans="1:13" x14ac:dyDescent="0.25">
      <c r="A41" s="4">
        <v>41</v>
      </c>
      <c r="B41" s="9">
        <v>1</v>
      </c>
      <c r="C41" s="9">
        <v>1</v>
      </c>
      <c r="D41" s="9">
        <v>1</v>
      </c>
      <c r="E41" s="9">
        <v>1</v>
      </c>
      <c r="F41" s="9">
        <v>1</v>
      </c>
      <c r="G41" s="9">
        <v>1</v>
      </c>
      <c r="H41" s="9">
        <v>0.99990000999899997</v>
      </c>
      <c r="I41" s="9">
        <v>0.998203234178479</v>
      </c>
      <c r="J41" s="9">
        <v>0.98745926730522404</v>
      </c>
      <c r="K41" s="9">
        <v>0.93632958801498101</v>
      </c>
      <c r="L41" s="9">
        <v>0.79346187415694702</v>
      </c>
      <c r="M41" s="9">
        <v>0.54987352908831</v>
      </c>
    </row>
    <row r="42" spans="1:13" x14ac:dyDescent="0.25">
      <c r="A42" s="4">
        <v>42</v>
      </c>
      <c r="B42" s="9">
        <v>1</v>
      </c>
      <c r="C42" s="9">
        <v>1</v>
      </c>
      <c r="D42" s="9">
        <v>1</v>
      </c>
      <c r="E42" s="9">
        <v>1</v>
      </c>
      <c r="F42" s="9">
        <v>1</v>
      </c>
      <c r="G42" s="9">
        <v>1</v>
      </c>
      <c r="H42" s="9">
        <v>1</v>
      </c>
      <c r="I42" s="9">
        <v>0.99900099900099903</v>
      </c>
      <c r="J42" s="9">
        <v>0.99255583126550895</v>
      </c>
      <c r="K42" s="9">
        <v>0.96320554806395697</v>
      </c>
      <c r="L42" s="9">
        <v>0.86378163600241897</v>
      </c>
      <c r="M42" s="9">
        <v>0.63852882957665502</v>
      </c>
    </row>
    <row r="43" spans="1:13" x14ac:dyDescent="0.25">
      <c r="A43" s="4">
        <v>43</v>
      </c>
      <c r="B43" s="9">
        <v>1</v>
      </c>
      <c r="C43" s="9">
        <v>1</v>
      </c>
      <c r="D43" s="9">
        <v>1</v>
      </c>
      <c r="E43" s="9">
        <v>1</v>
      </c>
      <c r="F43" s="9">
        <v>1</v>
      </c>
      <c r="G43" s="9">
        <v>1</v>
      </c>
      <c r="H43" s="9">
        <v>1</v>
      </c>
      <c r="I43" s="9">
        <v>1</v>
      </c>
      <c r="J43" s="9">
        <v>0.99810360315400704</v>
      </c>
      <c r="K43" s="9">
        <v>0.98347757671125102</v>
      </c>
      <c r="L43" s="9">
        <v>0.90670051681929498</v>
      </c>
      <c r="M43" s="9">
        <v>0.72516316171138495</v>
      </c>
    </row>
    <row r="44" spans="1:13" x14ac:dyDescent="0.25">
      <c r="A44" s="4">
        <v>44</v>
      </c>
      <c r="B44" s="9">
        <v>1</v>
      </c>
      <c r="C44" s="9">
        <v>1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9">
        <v>0.99980003999200195</v>
      </c>
      <c r="K44" s="9">
        <v>0.99285146942017499</v>
      </c>
      <c r="L44" s="9">
        <v>0.951022349025202</v>
      </c>
      <c r="M44" s="9">
        <v>0.80978216859664798</v>
      </c>
    </row>
    <row r="45" spans="1:13" x14ac:dyDescent="0.25">
      <c r="A45" s="4">
        <v>45</v>
      </c>
      <c r="B45" s="9">
        <v>1</v>
      </c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>
        <v>1</v>
      </c>
      <c r="I45" s="9">
        <v>1</v>
      </c>
      <c r="J45" s="9">
        <v>0.99990000999899997</v>
      </c>
      <c r="K45" s="9">
        <v>0.99750623441396502</v>
      </c>
      <c r="L45" s="9">
        <v>0.97599063048994705</v>
      </c>
      <c r="M45" s="9">
        <v>0.88191198518387903</v>
      </c>
    </row>
    <row r="46" spans="1:13" x14ac:dyDescent="0.25">
      <c r="A46" s="4">
        <v>46</v>
      </c>
      <c r="B46" s="9">
        <v>1</v>
      </c>
      <c r="C46" s="9">
        <v>1</v>
      </c>
      <c r="D46" s="9">
        <v>1</v>
      </c>
      <c r="E46" s="9">
        <v>1</v>
      </c>
      <c r="F46" s="9">
        <v>1</v>
      </c>
      <c r="G46" s="9">
        <v>1</v>
      </c>
      <c r="H46" s="9">
        <v>1</v>
      </c>
      <c r="I46" s="9">
        <v>1</v>
      </c>
      <c r="J46" s="9">
        <v>1</v>
      </c>
      <c r="K46" s="9">
        <v>0.99960015993602602</v>
      </c>
      <c r="L46" s="9">
        <v>0.99117851124987599</v>
      </c>
      <c r="M46" s="9">
        <v>0.93676814988290402</v>
      </c>
    </row>
    <row r="47" spans="1:13" x14ac:dyDescent="0.25">
      <c r="A47" s="4">
        <v>47</v>
      </c>
      <c r="B47" s="9">
        <v>1</v>
      </c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9">
        <v>1</v>
      </c>
      <c r="I47" s="9">
        <v>1</v>
      </c>
      <c r="J47" s="9">
        <v>1</v>
      </c>
      <c r="K47" s="9">
        <v>1</v>
      </c>
      <c r="L47" s="9">
        <v>0.99860195725983603</v>
      </c>
      <c r="M47" s="9">
        <v>0.97219521679953302</v>
      </c>
    </row>
    <row r="48" spans="1:13" x14ac:dyDescent="0.25">
      <c r="A48" s="4">
        <v>48</v>
      </c>
      <c r="B48" s="9">
        <v>1</v>
      </c>
      <c r="C48" s="9">
        <v>1</v>
      </c>
      <c r="D48" s="9">
        <v>1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9">
        <v>0.99196508282908502</v>
      </c>
    </row>
    <row r="49" spans="1:13" x14ac:dyDescent="0.25">
      <c r="A49" s="4">
        <v>49</v>
      </c>
      <c r="B49" s="9">
        <v>1</v>
      </c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9">
        <v>1</v>
      </c>
    </row>
    <row r="50" spans="1:13" x14ac:dyDescent="0.25">
      <c r="A50" s="4">
        <v>50</v>
      </c>
      <c r="B50" s="9">
        <v>1</v>
      </c>
      <c r="C50" s="9">
        <v>1</v>
      </c>
      <c r="D50" s="9">
        <v>1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9">
        <v>1</v>
      </c>
      <c r="K50" s="9">
        <v>1</v>
      </c>
      <c r="L50" s="9">
        <v>1</v>
      </c>
      <c r="M50" s="9">
        <v>1</v>
      </c>
    </row>
    <row r="51" spans="1:13" x14ac:dyDescent="0.25">
      <c r="A51" s="4">
        <v>51</v>
      </c>
      <c r="B51" s="9">
        <v>1</v>
      </c>
      <c r="C51" s="9">
        <v>1</v>
      </c>
      <c r="D51" s="9">
        <v>1</v>
      </c>
      <c r="E51" s="9">
        <v>1</v>
      </c>
      <c r="F51" s="9">
        <v>1</v>
      </c>
      <c r="G51" s="9">
        <v>1</v>
      </c>
      <c r="H51" s="9">
        <v>1</v>
      </c>
      <c r="I51" s="9">
        <v>1</v>
      </c>
      <c r="J51" s="9">
        <v>1</v>
      </c>
      <c r="K51" s="9">
        <v>1</v>
      </c>
      <c r="L51" s="9">
        <v>1</v>
      </c>
      <c r="M51" s="9">
        <v>1</v>
      </c>
    </row>
    <row r="52" spans="1:13" x14ac:dyDescent="0.25">
      <c r="A52" s="4">
        <v>52</v>
      </c>
      <c r="B52" s="9">
        <v>1</v>
      </c>
      <c r="C52" s="9">
        <v>1</v>
      </c>
      <c r="D52" s="9">
        <v>1</v>
      </c>
      <c r="E52" s="9">
        <v>1</v>
      </c>
      <c r="F52" s="9">
        <v>1</v>
      </c>
      <c r="G52" s="9">
        <v>1</v>
      </c>
      <c r="H52" s="9">
        <v>1</v>
      </c>
      <c r="I52" s="9">
        <v>1</v>
      </c>
      <c r="J52" s="9">
        <v>1</v>
      </c>
      <c r="K52" s="9">
        <v>1</v>
      </c>
      <c r="L52" s="9">
        <v>1</v>
      </c>
      <c r="M52" s="9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OfAKind</vt:lpstr>
      <vt:lpstr>Straights</vt:lpstr>
      <vt:lpstr>StraightFlushes</vt:lpstr>
      <vt:lpstr>Flushes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gore</dc:creator>
  <cp:lastModifiedBy>Lawrence Lew</cp:lastModifiedBy>
  <dcterms:created xsi:type="dcterms:W3CDTF">2012-12-30T19:48:19Z</dcterms:created>
  <dcterms:modified xsi:type="dcterms:W3CDTF">2017-03-30T11:55:08Z</dcterms:modified>
</cp:coreProperties>
</file>