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il\Downloads\OneDrive-2022-05-07\"/>
    </mc:Choice>
  </mc:AlternateContent>
  <xr:revisionPtr revIDLastSave="0" documentId="13_ncr:1_{3CB2097D-2A8A-4B1C-A878-9139ABF209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llenge" sheetId="1" r:id="rId1"/>
  </sheets>
  <definedNames>
    <definedName name="_xlnm._FilterDatabase" localSheetId="0" hidden="1">challenge!$A$1:$X$78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W2" i="1"/>
  <c r="V2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</calcChain>
</file>

<file path=xl/sharedStrings.xml><?xml version="1.0" encoding="utf-8"?>
<sst xmlns="http://schemas.openxmlformats.org/spreadsheetml/2006/main" count="27" uniqueCount="27">
  <si>
    <t>MoveIns, 1BR</t>
  </si>
  <si>
    <t>MoveIns, 2BR</t>
  </si>
  <si>
    <t>MoveIns, STD</t>
  </si>
  <si>
    <t>MoveIns, Site</t>
  </si>
  <si>
    <t>MoveOuts, 1BR</t>
  </si>
  <si>
    <t>MoveOuts, 2BR</t>
  </si>
  <si>
    <t>MoveOuts, STD</t>
  </si>
  <si>
    <t>MoveOuts, Site</t>
  </si>
  <si>
    <t>Renewals, 1BR</t>
  </si>
  <si>
    <t>Renewals, 2BR</t>
  </si>
  <si>
    <t>Renewals, STD</t>
  </si>
  <si>
    <t>Renewals, site</t>
  </si>
  <si>
    <t>Occupancy, 2BR</t>
  </si>
  <si>
    <t>Occupancy, STD</t>
  </si>
  <si>
    <t>Occupancy, Site</t>
  </si>
  <si>
    <t>SSDate</t>
  </si>
  <si>
    <t>Occupancy, 1BR</t>
  </si>
  <si>
    <t>MICoeff_1BR</t>
  </si>
  <si>
    <t>MICoeff_2BR</t>
  </si>
  <si>
    <t>MICoeff_STD</t>
  </si>
  <si>
    <t>MOCoeff_1BR</t>
  </si>
  <si>
    <t>MOCoeff_2BR</t>
  </si>
  <si>
    <t>MOCoeff_STD</t>
  </si>
  <si>
    <t>Cutoff</t>
  </si>
  <si>
    <t>OccPct 1</t>
  </si>
  <si>
    <t>OccPct 2</t>
  </si>
  <si>
    <t>OccPct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</si>
</sst>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16" fillId="33" borderId="10" xfId="0" applyFont="1" applyFill="1" applyBorder="1"/>
    <xf numFmtId="0" fontId="6" fillId="2" borderId="0" xfId="6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topLeftCell="K1" workbookViewId="0">
      <selection activeCell="Y5" sqref="Y5"/>
    </sheetView>
  </sheetViews>
  <sheetFormatPr defaultRowHeight="14.4" x14ac:dyDescent="0.3"/>
  <cols>
    <col min="1" max="1" width="7.44140625" bestFit="1" customWidth="1"/>
    <col min="2" max="4" width="12.88671875" bestFit="1" customWidth="1"/>
    <col min="5" max="5" width="13.109375" bestFit="1" customWidth="1"/>
    <col min="6" max="8" width="14.5546875" bestFit="1" customWidth="1"/>
    <col min="9" max="9" width="14.6640625" bestFit="1" customWidth="1"/>
    <col min="10" max="13" width="14" bestFit="1" customWidth="1"/>
    <col min="14" max="14" width="14.33203125" bestFit="1" customWidth="1"/>
    <col min="15" max="16" width="14.88671875" bestFit="1" customWidth="1"/>
    <col min="17" max="17" width="15" bestFit="1" customWidth="1"/>
    <col min="18" max="18" width="14" bestFit="1" customWidth="1"/>
  </cols>
  <sheetData>
    <row r="1" spans="1:2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4" t="s">
        <v>8</v>
      </c>
      <c r="K1" s="4" t="s">
        <v>9</v>
      </c>
      <c r="L1" s="4" t="s">
        <v>10</v>
      </c>
      <c r="M1" t="s">
        <v>11</v>
      </c>
      <c r="N1" t="s">
        <v>16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>
        <v>40878</v>
      </c>
      <c r="B2">
        <v>22</v>
      </c>
      <c r="C2">
        <v>5</v>
      </c>
      <c r="D2">
        <v>40</v>
      </c>
      <c r="E2" s="2">
        <v>67</v>
      </c>
      <c r="F2">
        <v>14</v>
      </c>
      <c r="G2">
        <v>1</v>
      </c>
      <c r="H2">
        <v>18</v>
      </c>
      <c r="I2" s="2">
        <v>33</v>
      </c>
      <c r="J2">
        <v>11</v>
      </c>
      <c r="K2">
        <v>3</v>
      </c>
      <c r="L2">
        <v>15</v>
      </c>
      <c r="M2" s="2">
        <v>29</v>
      </c>
      <c r="N2">
        <v>359</v>
      </c>
      <c r="O2">
        <v>95</v>
      </c>
      <c r="P2">
        <v>558</v>
      </c>
      <c r="Q2" s="3">
        <v>1012</v>
      </c>
      <c r="R2">
        <f>B2/AVERAGE($B$2:$B$77)</f>
        <v>0.72949389179755675</v>
      </c>
      <c r="S2">
        <f>C2/AVERAGE($C$2:$C$77)</f>
        <v>0.69090909090909092</v>
      </c>
      <c r="T2">
        <f>D2/AVERAGE($D$2:$D$77)</f>
        <v>0.89754945379391793</v>
      </c>
      <c r="U2">
        <f>F2/AVERAGE($F$2:$F$77)</f>
        <v>0.94830659536541884</v>
      </c>
      <c r="V2">
        <f>G2/AVERAGE($G$2:$G$77)</f>
        <v>0.25589225589225589</v>
      </c>
      <c r="W2">
        <f>H2/AVERAGE($H$2:$H$77)</f>
        <v>0.81428571428571428</v>
      </c>
      <c r="X2">
        <v>0</v>
      </c>
      <c r="Y2">
        <f>N2/400</f>
        <v>0.89749999999999996</v>
      </c>
      <c r="Z2">
        <f>O2/100</f>
        <v>0.95</v>
      </c>
      <c r="AA2">
        <f>P2/600</f>
        <v>0.93</v>
      </c>
    </row>
    <row r="3" spans="1:27" x14ac:dyDescent="0.3">
      <c r="A3" s="1">
        <v>40909</v>
      </c>
      <c r="B3">
        <v>21</v>
      </c>
      <c r="C3">
        <v>4</v>
      </c>
      <c r="D3">
        <v>37</v>
      </c>
      <c r="E3" s="2">
        <v>62</v>
      </c>
      <c r="F3">
        <v>15</v>
      </c>
      <c r="G3">
        <v>2</v>
      </c>
      <c r="H3">
        <v>12</v>
      </c>
      <c r="I3" s="2">
        <v>29</v>
      </c>
      <c r="J3">
        <v>5</v>
      </c>
      <c r="K3">
        <v>2</v>
      </c>
      <c r="L3">
        <v>21</v>
      </c>
      <c r="M3" s="2">
        <v>28</v>
      </c>
      <c r="N3">
        <v>360</v>
      </c>
      <c r="O3">
        <v>95</v>
      </c>
      <c r="P3">
        <v>562</v>
      </c>
      <c r="Q3" s="3">
        <v>1017</v>
      </c>
      <c r="R3">
        <f t="shared" ref="R3:R66" si="0">B3/AVERAGE($B$2:$B$77)</f>
        <v>0.69633507853403143</v>
      </c>
      <c r="S3">
        <f t="shared" ref="S3:S66" si="1">C3/AVERAGE($C$2:$C$77)</f>
        <v>0.55272727272727273</v>
      </c>
      <c r="T3">
        <f t="shared" ref="T3:T66" si="2">D3/AVERAGE($D$2:$D$77)</f>
        <v>0.83023324475937399</v>
      </c>
      <c r="U3">
        <f t="shared" ref="U3:U66" si="3">F3/AVERAGE($F$2:$F$77)</f>
        <v>1.0160427807486632</v>
      </c>
      <c r="V3">
        <f t="shared" ref="V3:V66" si="4">G3/AVERAGE($G$2:$G$77)</f>
        <v>0.51178451178451179</v>
      </c>
      <c r="W3">
        <f t="shared" ref="W3:W66" si="5">H3/AVERAGE($H$2:$H$77)</f>
        <v>0.54285714285714282</v>
      </c>
      <c r="X3">
        <v>0</v>
      </c>
      <c r="Y3">
        <f t="shared" ref="Y3:Y66" si="6">N3/400</f>
        <v>0.9</v>
      </c>
      <c r="Z3">
        <f t="shared" ref="Z3:Z66" si="7">O3/100</f>
        <v>0.95</v>
      </c>
      <c r="AA3">
        <f t="shared" ref="AA3:AA66" si="8">P3/600</f>
        <v>0.93666666666666665</v>
      </c>
    </row>
    <row r="4" spans="1:27" x14ac:dyDescent="0.3">
      <c r="A4" s="1">
        <v>40940</v>
      </c>
      <c r="B4">
        <v>28</v>
      </c>
      <c r="C4">
        <v>1</v>
      </c>
      <c r="D4">
        <v>37</v>
      </c>
      <c r="E4" s="2">
        <v>66</v>
      </c>
      <c r="F4">
        <v>11</v>
      </c>
      <c r="G4">
        <v>5</v>
      </c>
      <c r="H4">
        <v>8</v>
      </c>
      <c r="I4" s="2">
        <v>24</v>
      </c>
      <c r="J4">
        <v>16</v>
      </c>
      <c r="K4">
        <v>1</v>
      </c>
      <c r="L4">
        <v>24</v>
      </c>
      <c r="M4" s="2">
        <v>41</v>
      </c>
      <c r="N4">
        <v>361</v>
      </c>
      <c r="O4">
        <v>90</v>
      </c>
      <c r="P4">
        <v>567</v>
      </c>
      <c r="Q4" s="3">
        <v>1018</v>
      </c>
      <c r="R4">
        <f t="shared" si="0"/>
        <v>0.92844677137870857</v>
      </c>
      <c r="S4">
        <f t="shared" si="1"/>
        <v>0.13818181818181818</v>
      </c>
      <c r="T4">
        <f t="shared" si="2"/>
        <v>0.83023324475937399</v>
      </c>
      <c r="U4">
        <f t="shared" si="3"/>
        <v>0.74509803921568629</v>
      </c>
      <c r="V4">
        <f t="shared" si="4"/>
        <v>1.2794612794612794</v>
      </c>
      <c r="W4">
        <f t="shared" si="5"/>
        <v>0.3619047619047619</v>
      </c>
      <c r="X4">
        <v>0</v>
      </c>
      <c r="Y4">
        <f t="shared" si="6"/>
        <v>0.90249999999999997</v>
      </c>
      <c r="Z4">
        <f t="shared" si="7"/>
        <v>0.9</v>
      </c>
      <c r="AA4">
        <f t="shared" si="8"/>
        <v>0.94499999999999995</v>
      </c>
    </row>
    <row r="5" spans="1:27" x14ac:dyDescent="0.3">
      <c r="A5" s="1">
        <v>40969</v>
      </c>
      <c r="B5">
        <v>35</v>
      </c>
      <c r="C5">
        <v>7</v>
      </c>
      <c r="D5">
        <v>37</v>
      </c>
      <c r="E5" s="2">
        <v>79</v>
      </c>
      <c r="F5">
        <v>24</v>
      </c>
      <c r="G5">
        <v>6</v>
      </c>
      <c r="H5">
        <v>23</v>
      </c>
      <c r="I5" s="2">
        <v>53</v>
      </c>
      <c r="J5">
        <v>21</v>
      </c>
      <c r="K5">
        <v>4</v>
      </c>
      <c r="L5">
        <v>21</v>
      </c>
      <c r="M5" s="2">
        <v>46</v>
      </c>
      <c r="N5">
        <v>351</v>
      </c>
      <c r="O5">
        <v>87</v>
      </c>
      <c r="P5">
        <v>560</v>
      </c>
      <c r="Q5" s="3">
        <v>998</v>
      </c>
      <c r="R5">
        <f t="shared" si="0"/>
        <v>1.1605584642233857</v>
      </c>
      <c r="S5">
        <f t="shared" si="1"/>
        <v>0.96727272727272728</v>
      </c>
      <c r="T5">
        <f t="shared" si="2"/>
        <v>0.83023324475937399</v>
      </c>
      <c r="U5">
        <f t="shared" si="3"/>
        <v>1.625668449197861</v>
      </c>
      <c r="V5">
        <f t="shared" si="4"/>
        <v>1.5353535353535352</v>
      </c>
      <c r="W5">
        <f t="shared" si="5"/>
        <v>1.0404761904761906</v>
      </c>
      <c r="X5">
        <v>0</v>
      </c>
      <c r="Y5">
        <f t="shared" si="6"/>
        <v>0.87749999999999995</v>
      </c>
      <c r="Z5">
        <f t="shared" si="7"/>
        <v>0.87</v>
      </c>
      <c r="AA5">
        <f t="shared" si="8"/>
        <v>0.93333333333333335</v>
      </c>
    </row>
    <row r="6" spans="1:27" x14ac:dyDescent="0.3">
      <c r="A6" s="1">
        <v>41000</v>
      </c>
      <c r="B6">
        <v>29</v>
      </c>
      <c r="C6">
        <v>10</v>
      </c>
      <c r="D6">
        <v>44</v>
      </c>
      <c r="E6" s="2">
        <v>83</v>
      </c>
      <c r="F6">
        <v>16</v>
      </c>
      <c r="G6">
        <v>8</v>
      </c>
      <c r="H6">
        <v>22</v>
      </c>
      <c r="I6" s="2">
        <v>46</v>
      </c>
      <c r="J6">
        <v>14</v>
      </c>
      <c r="K6">
        <v>5</v>
      </c>
      <c r="L6">
        <v>24</v>
      </c>
      <c r="M6" s="2">
        <v>43</v>
      </c>
      <c r="N6">
        <v>350</v>
      </c>
      <c r="O6">
        <v>84</v>
      </c>
      <c r="P6">
        <v>558</v>
      </c>
      <c r="Q6" s="3">
        <v>992</v>
      </c>
      <c r="R6">
        <f t="shared" si="0"/>
        <v>0.96160558464223378</v>
      </c>
      <c r="S6">
        <f t="shared" si="1"/>
        <v>1.3818181818181818</v>
      </c>
      <c r="T6">
        <f t="shared" si="2"/>
        <v>0.9873043991733097</v>
      </c>
      <c r="U6">
        <f t="shared" si="3"/>
        <v>1.0837789661319073</v>
      </c>
      <c r="V6">
        <f t="shared" si="4"/>
        <v>2.0471380471380471</v>
      </c>
      <c r="W6">
        <f t="shared" si="5"/>
        <v>0.99523809523809526</v>
      </c>
      <c r="X6">
        <v>0</v>
      </c>
      <c r="Y6">
        <f t="shared" si="6"/>
        <v>0.875</v>
      </c>
      <c r="Z6">
        <f t="shared" si="7"/>
        <v>0.84</v>
      </c>
      <c r="AA6">
        <f t="shared" si="8"/>
        <v>0.93</v>
      </c>
    </row>
    <row r="7" spans="1:27" x14ac:dyDescent="0.3">
      <c r="A7" s="1">
        <v>41030</v>
      </c>
      <c r="B7">
        <v>32</v>
      </c>
      <c r="C7">
        <v>7</v>
      </c>
      <c r="D7">
        <v>58</v>
      </c>
      <c r="E7" s="2">
        <v>97</v>
      </c>
      <c r="F7">
        <v>13</v>
      </c>
      <c r="G7">
        <v>3</v>
      </c>
      <c r="H7">
        <v>29</v>
      </c>
      <c r="I7" s="2">
        <v>45</v>
      </c>
      <c r="J7">
        <v>15</v>
      </c>
      <c r="K7">
        <v>3</v>
      </c>
      <c r="L7">
        <v>35</v>
      </c>
      <c r="M7" s="2">
        <v>53</v>
      </c>
      <c r="N7">
        <v>354</v>
      </c>
      <c r="O7">
        <v>85</v>
      </c>
      <c r="P7">
        <v>552</v>
      </c>
      <c r="Q7" s="3">
        <v>991</v>
      </c>
      <c r="R7">
        <f t="shared" si="0"/>
        <v>1.0610820244328096</v>
      </c>
      <c r="S7">
        <f t="shared" si="1"/>
        <v>0.96727272727272728</v>
      </c>
      <c r="T7">
        <f t="shared" si="2"/>
        <v>1.3014467080011809</v>
      </c>
      <c r="U7">
        <f t="shared" si="3"/>
        <v>0.88057040998217462</v>
      </c>
      <c r="V7">
        <f t="shared" si="4"/>
        <v>0.76767676767676762</v>
      </c>
      <c r="W7">
        <f t="shared" si="5"/>
        <v>1.3119047619047619</v>
      </c>
      <c r="X7">
        <v>0</v>
      </c>
      <c r="Y7">
        <f t="shared" si="6"/>
        <v>0.88500000000000001</v>
      </c>
      <c r="Z7">
        <f t="shared" si="7"/>
        <v>0.85</v>
      </c>
      <c r="AA7">
        <f t="shared" si="8"/>
        <v>0.92</v>
      </c>
    </row>
    <row r="8" spans="1:27" x14ac:dyDescent="0.3">
      <c r="A8" s="1">
        <v>41061</v>
      </c>
      <c r="B8">
        <v>37</v>
      </c>
      <c r="C8">
        <v>14</v>
      </c>
      <c r="D8">
        <v>50</v>
      </c>
      <c r="E8" s="2">
        <v>101</v>
      </c>
      <c r="F8">
        <v>21</v>
      </c>
      <c r="G8">
        <v>5</v>
      </c>
      <c r="H8">
        <v>26</v>
      </c>
      <c r="I8" s="2">
        <v>52</v>
      </c>
      <c r="J8">
        <v>17</v>
      </c>
      <c r="K8">
        <v>4</v>
      </c>
      <c r="L8">
        <v>26</v>
      </c>
      <c r="M8" s="2">
        <v>47</v>
      </c>
      <c r="N8">
        <v>353</v>
      </c>
      <c r="O8">
        <v>90</v>
      </c>
      <c r="P8">
        <v>550</v>
      </c>
      <c r="Q8" s="3">
        <v>993</v>
      </c>
      <c r="R8">
        <f t="shared" si="0"/>
        <v>1.2268760907504364</v>
      </c>
      <c r="S8">
        <f t="shared" si="1"/>
        <v>1.9345454545454546</v>
      </c>
      <c r="T8">
        <f t="shared" si="2"/>
        <v>1.1219368172423974</v>
      </c>
      <c r="U8">
        <f t="shared" si="3"/>
        <v>1.4224598930481283</v>
      </c>
      <c r="V8">
        <f t="shared" si="4"/>
        <v>1.2794612794612794</v>
      </c>
      <c r="W8">
        <f t="shared" si="5"/>
        <v>1.1761904761904762</v>
      </c>
      <c r="X8">
        <v>0</v>
      </c>
      <c r="Y8">
        <f t="shared" si="6"/>
        <v>0.88249999999999995</v>
      </c>
      <c r="Z8">
        <f t="shared" si="7"/>
        <v>0.9</v>
      </c>
      <c r="AA8">
        <f t="shared" si="8"/>
        <v>0.91666666666666663</v>
      </c>
    </row>
    <row r="9" spans="1:27" x14ac:dyDescent="0.3">
      <c r="A9" s="1">
        <v>41091</v>
      </c>
      <c r="B9">
        <v>31</v>
      </c>
      <c r="C9">
        <v>7</v>
      </c>
      <c r="D9">
        <v>44</v>
      </c>
      <c r="E9" s="2">
        <v>82</v>
      </c>
      <c r="F9">
        <v>13</v>
      </c>
      <c r="G9">
        <v>5</v>
      </c>
      <c r="H9">
        <v>32</v>
      </c>
      <c r="I9" s="2">
        <v>50</v>
      </c>
      <c r="J9">
        <v>15</v>
      </c>
      <c r="K9">
        <v>2</v>
      </c>
      <c r="L9">
        <v>19</v>
      </c>
      <c r="M9" s="2">
        <v>36</v>
      </c>
      <c r="N9">
        <v>356</v>
      </c>
      <c r="O9">
        <v>90</v>
      </c>
      <c r="P9">
        <v>543</v>
      </c>
      <c r="Q9" s="3">
        <v>989</v>
      </c>
      <c r="R9">
        <f t="shared" si="0"/>
        <v>1.0279232111692844</v>
      </c>
      <c r="S9">
        <f t="shared" si="1"/>
        <v>0.96727272727272728</v>
      </c>
      <c r="T9">
        <f t="shared" si="2"/>
        <v>0.9873043991733097</v>
      </c>
      <c r="U9">
        <f t="shared" si="3"/>
        <v>0.88057040998217462</v>
      </c>
      <c r="V9">
        <f t="shared" si="4"/>
        <v>1.2794612794612794</v>
      </c>
      <c r="W9">
        <f t="shared" si="5"/>
        <v>1.4476190476190476</v>
      </c>
      <c r="X9">
        <v>0</v>
      </c>
      <c r="Y9">
        <f t="shared" si="6"/>
        <v>0.89</v>
      </c>
      <c r="Z9">
        <f t="shared" si="7"/>
        <v>0.9</v>
      </c>
      <c r="AA9">
        <f t="shared" si="8"/>
        <v>0.90500000000000003</v>
      </c>
    </row>
    <row r="10" spans="1:27" x14ac:dyDescent="0.3">
      <c r="A10" s="1">
        <v>41122</v>
      </c>
      <c r="B10">
        <v>41</v>
      </c>
      <c r="C10">
        <v>12</v>
      </c>
      <c r="D10">
        <v>51</v>
      </c>
      <c r="E10" s="2">
        <v>104</v>
      </c>
      <c r="F10">
        <v>17</v>
      </c>
      <c r="G10">
        <v>2</v>
      </c>
      <c r="H10">
        <v>16</v>
      </c>
      <c r="I10" s="2">
        <v>35</v>
      </c>
      <c r="J10">
        <v>23</v>
      </c>
      <c r="K10">
        <v>6</v>
      </c>
      <c r="L10">
        <v>30</v>
      </c>
      <c r="M10" s="2">
        <v>59</v>
      </c>
      <c r="N10">
        <v>357</v>
      </c>
      <c r="O10">
        <v>94</v>
      </c>
      <c r="P10">
        <v>548</v>
      </c>
      <c r="Q10" s="3">
        <v>999</v>
      </c>
      <c r="R10">
        <f t="shared" si="0"/>
        <v>1.3595113438045374</v>
      </c>
      <c r="S10">
        <f t="shared" si="1"/>
        <v>1.6581818181818182</v>
      </c>
      <c r="T10">
        <f t="shared" si="2"/>
        <v>1.1443755535872453</v>
      </c>
      <c r="U10">
        <f t="shared" si="3"/>
        <v>1.1515151515151514</v>
      </c>
      <c r="V10">
        <f t="shared" si="4"/>
        <v>0.51178451178451179</v>
      </c>
      <c r="W10">
        <f t="shared" si="5"/>
        <v>0.72380952380952379</v>
      </c>
      <c r="X10">
        <v>0</v>
      </c>
      <c r="Y10">
        <f t="shared" si="6"/>
        <v>0.89249999999999996</v>
      </c>
      <c r="Z10">
        <f t="shared" si="7"/>
        <v>0.94</v>
      </c>
      <c r="AA10">
        <f t="shared" si="8"/>
        <v>0.91333333333333333</v>
      </c>
    </row>
    <row r="11" spans="1:27" x14ac:dyDescent="0.3">
      <c r="A11" s="1">
        <v>41153</v>
      </c>
      <c r="B11">
        <v>34</v>
      </c>
      <c r="C11">
        <v>7</v>
      </c>
      <c r="D11">
        <v>53</v>
      </c>
      <c r="E11" s="2">
        <v>94</v>
      </c>
      <c r="F11">
        <v>25</v>
      </c>
      <c r="G11">
        <v>6</v>
      </c>
      <c r="H11">
        <v>31</v>
      </c>
      <c r="I11" s="2">
        <v>62</v>
      </c>
      <c r="J11">
        <v>18</v>
      </c>
      <c r="K11">
        <v>7</v>
      </c>
      <c r="L11">
        <v>27</v>
      </c>
      <c r="M11" s="2">
        <v>52</v>
      </c>
      <c r="N11">
        <v>348</v>
      </c>
      <c r="O11">
        <v>88</v>
      </c>
      <c r="P11">
        <v>543</v>
      </c>
      <c r="Q11" s="3">
        <v>979</v>
      </c>
      <c r="R11">
        <f t="shared" si="0"/>
        <v>1.1273996509598603</v>
      </c>
      <c r="S11">
        <f t="shared" si="1"/>
        <v>0.96727272727272728</v>
      </c>
      <c r="T11">
        <f t="shared" si="2"/>
        <v>1.1892530262769412</v>
      </c>
      <c r="U11">
        <f t="shared" si="3"/>
        <v>1.6934046345811051</v>
      </c>
      <c r="V11">
        <f t="shared" si="4"/>
        <v>1.5353535353535352</v>
      </c>
      <c r="W11">
        <f t="shared" si="5"/>
        <v>1.4023809523809525</v>
      </c>
      <c r="X11">
        <v>0</v>
      </c>
      <c r="Y11">
        <f t="shared" si="6"/>
        <v>0.87</v>
      </c>
      <c r="Z11">
        <f t="shared" si="7"/>
        <v>0.88</v>
      </c>
      <c r="AA11">
        <f t="shared" si="8"/>
        <v>0.90500000000000003</v>
      </c>
    </row>
    <row r="12" spans="1:27" x14ac:dyDescent="0.3">
      <c r="A12" s="1">
        <v>41183</v>
      </c>
      <c r="B12">
        <v>31</v>
      </c>
      <c r="C12">
        <v>6</v>
      </c>
      <c r="D12">
        <v>51</v>
      </c>
      <c r="E12" s="2">
        <v>88</v>
      </c>
      <c r="F12">
        <v>13</v>
      </c>
      <c r="G12">
        <v>3</v>
      </c>
      <c r="H12">
        <v>32</v>
      </c>
      <c r="I12" s="2">
        <v>48</v>
      </c>
      <c r="J12">
        <v>14</v>
      </c>
      <c r="K12">
        <v>3</v>
      </c>
      <c r="L12">
        <v>30</v>
      </c>
      <c r="M12" s="2">
        <v>47</v>
      </c>
      <c r="N12">
        <v>352</v>
      </c>
      <c r="O12">
        <v>88</v>
      </c>
      <c r="P12">
        <v>532</v>
      </c>
      <c r="Q12" s="3">
        <v>972</v>
      </c>
      <c r="R12">
        <f t="shared" si="0"/>
        <v>1.0279232111692844</v>
      </c>
      <c r="S12">
        <f t="shared" si="1"/>
        <v>0.8290909090909091</v>
      </c>
      <c r="T12">
        <f t="shared" si="2"/>
        <v>1.1443755535872453</v>
      </c>
      <c r="U12">
        <f t="shared" si="3"/>
        <v>0.88057040998217462</v>
      </c>
      <c r="V12">
        <f t="shared" si="4"/>
        <v>0.76767676767676762</v>
      </c>
      <c r="W12">
        <f t="shared" si="5"/>
        <v>1.4476190476190476</v>
      </c>
      <c r="X12">
        <v>0</v>
      </c>
      <c r="Y12">
        <f t="shared" si="6"/>
        <v>0.88</v>
      </c>
      <c r="Z12">
        <f t="shared" si="7"/>
        <v>0.88</v>
      </c>
      <c r="AA12">
        <f t="shared" si="8"/>
        <v>0.88666666666666671</v>
      </c>
    </row>
    <row r="13" spans="1:27" x14ac:dyDescent="0.3">
      <c r="A13" s="1">
        <v>41214</v>
      </c>
      <c r="B13">
        <v>24</v>
      </c>
      <c r="C13">
        <v>9</v>
      </c>
      <c r="D13">
        <v>43</v>
      </c>
      <c r="E13" s="2">
        <v>76</v>
      </c>
      <c r="F13">
        <v>12</v>
      </c>
      <c r="G13">
        <v>4</v>
      </c>
      <c r="H13">
        <v>15</v>
      </c>
      <c r="I13" s="2">
        <v>31</v>
      </c>
      <c r="J13">
        <v>5</v>
      </c>
      <c r="K13">
        <v>4</v>
      </c>
      <c r="L13">
        <v>21</v>
      </c>
      <c r="M13" s="2">
        <v>30</v>
      </c>
      <c r="N13">
        <v>359</v>
      </c>
      <c r="O13">
        <v>89</v>
      </c>
      <c r="P13">
        <v>539</v>
      </c>
      <c r="Q13" s="3">
        <v>987</v>
      </c>
      <c r="R13">
        <f t="shared" si="0"/>
        <v>0.79581151832460728</v>
      </c>
      <c r="S13">
        <f t="shared" si="1"/>
        <v>1.2436363636363637</v>
      </c>
      <c r="T13">
        <f t="shared" si="2"/>
        <v>0.96486566282846176</v>
      </c>
      <c r="U13">
        <f t="shared" si="3"/>
        <v>0.81283422459893051</v>
      </c>
      <c r="V13">
        <f t="shared" si="4"/>
        <v>1.0235690235690236</v>
      </c>
      <c r="W13">
        <f t="shared" si="5"/>
        <v>0.6785714285714286</v>
      </c>
      <c r="X13">
        <v>0</v>
      </c>
      <c r="Y13">
        <f t="shared" si="6"/>
        <v>0.89749999999999996</v>
      </c>
      <c r="Z13">
        <f t="shared" si="7"/>
        <v>0.89</v>
      </c>
      <c r="AA13">
        <f t="shared" si="8"/>
        <v>0.89833333333333332</v>
      </c>
    </row>
    <row r="14" spans="1:27" x14ac:dyDescent="0.3">
      <c r="A14" s="1">
        <v>41244</v>
      </c>
      <c r="B14">
        <v>25</v>
      </c>
      <c r="C14">
        <v>5</v>
      </c>
      <c r="D14">
        <v>36</v>
      </c>
      <c r="E14" s="2">
        <v>66</v>
      </c>
      <c r="F14">
        <v>10</v>
      </c>
      <c r="G14">
        <v>2</v>
      </c>
      <c r="H14">
        <v>25</v>
      </c>
      <c r="I14" s="2">
        <v>37</v>
      </c>
      <c r="J14">
        <v>12</v>
      </c>
      <c r="K14">
        <v>3</v>
      </c>
      <c r="L14">
        <v>16</v>
      </c>
      <c r="M14" s="2">
        <v>31</v>
      </c>
      <c r="N14">
        <v>362</v>
      </c>
      <c r="O14">
        <v>89</v>
      </c>
      <c r="P14">
        <v>534</v>
      </c>
      <c r="Q14" s="3">
        <v>985</v>
      </c>
      <c r="R14">
        <f t="shared" si="0"/>
        <v>0.8289703315881326</v>
      </c>
      <c r="S14">
        <f t="shared" si="1"/>
        <v>0.69090909090909092</v>
      </c>
      <c r="T14">
        <f t="shared" si="2"/>
        <v>0.80779450841452605</v>
      </c>
      <c r="U14">
        <f t="shared" si="3"/>
        <v>0.67736185383244207</v>
      </c>
      <c r="V14">
        <f t="shared" si="4"/>
        <v>0.51178451178451179</v>
      </c>
      <c r="W14">
        <f t="shared" si="5"/>
        <v>1.1309523809523809</v>
      </c>
      <c r="X14">
        <v>0</v>
      </c>
      <c r="Y14">
        <f t="shared" si="6"/>
        <v>0.90500000000000003</v>
      </c>
      <c r="Z14">
        <f t="shared" si="7"/>
        <v>0.89</v>
      </c>
      <c r="AA14">
        <f t="shared" si="8"/>
        <v>0.89</v>
      </c>
    </row>
    <row r="15" spans="1:27" x14ac:dyDescent="0.3">
      <c r="A15" s="1">
        <v>41275</v>
      </c>
      <c r="B15">
        <v>27</v>
      </c>
      <c r="C15">
        <v>3</v>
      </c>
      <c r="D15">
        <v>39</v>
      </c>
      <c r="E15" s="2">
        <v>69</v>
      </c>
      <c r="F15">
        <v>8</v>
      </c>
      <c r="G15">
        <v>2</v>
      </c>
      <c r="H15">
        <v>19</v>
      </c>
      <c r="I15" s="2">
        <v>29</v>
      </c>
      <c r="J15">
        <v>13</v>
      </c>
      <c r="K15">
        <v>2</v>
      </c>
      <c r="L15">
        <v>18</v>
      </c>
      <c r="M15" s="2">
        <v>33</v>
      </c>
      <c r="N15">
        <v>368</v>
      </c>
      <c r="O15">
        <v>88</v>
      </c>
      <c r="P15">
        <v>536</v>
      </c>
      <c r="Q15" s="3">
        <v>992</v>
      </c>
      <c r="R15">
        <f t="shared" si="0"/>
        <v>0.89528795811518325</v>
      </c>
      <c r="S15">
        <f t="shared" si="1"/>
        <v>0.41454545454545455</v>
      </c>
      <c r="T15">
        <f t="shared" si="2"/>
        <v>0.87511071744906999</v>
      </c>
      <c r="U15">
        <f t="shared" si="3"/>
        <v>0.54188948306595364</v>
      </c>
      <c r="V15">
        <f t="shared" si="4"/>
        <v>0.51178451178451179</v>
      </c>
      <c r="W15">
        <f t="shared" si="5"/>
        <v>0.85952380952380958</v>
      </c>
      <c r="X15">
        <v>0</v>
      </c>
      <c r="Y15">
        <f t="shared" si="6"/>
        <v>0.92</v>
      </c>
      <c r="Z15">
        <f t="shared" si="7"/>
        <v>0.88</v>
      </c>
      <c r="AA15">
        <f t="shared" si="8"/>
        <v>0.89333333333333331</v>
      </c>
    </row>
    <row r="16" spans="1:27" x14ac:dyDescent="0.3">
      <c r="A16" s="1">
        <v>41306</v>
      </c>
      <c r="B16">
        <v>29</v>
      </c>
      <c r="C16">
        <v>5</v>
      </c>
      <c r="D16">
        <v>33</v>
      </c>
      <c r="E16" s="2">
        <v>67</v>
      </c>
      <c r="F16">
        <v>15</v>
      </c>
      <c r="G16">
        <v>0</v>
      </c>
      <c r="H16">
        <v>19</v>
      </c>
      <c r="I16" s="2">
        <v>34</v>
      </c>
      <c r="J16">
        <v>12</v>
      </c>
      <c r="K16">
        <v>1</v>
      </c>
      <c r="L16">
        <v>17</v>
      </c>
      <c r="M16" s="2">
        <v>30</v>
      </c>
      <c r="N16">
        <v>370</v>
      </c>
      <c r="O16">
        <v>92</v>
      </c>
      <c r="P16">
        <v>533</v>
      </c>
      <c r="Q16" s="3">
        <v>995</v>
      </c>
      <c r="R16">
        <f t="shared" si="0"/>
        <v>0.96160558464223378</v>
      </c>
      <c r="S16">
        <f t="shared" si="1"/>
        <v>0.69090909090909092</v>
      </c>
      <c r="T16">
        <f t="shared" si="2"/>
        <v>0.74047829937998222</v>
      </c>
      <c r="U16">
        <f t="shared" si="3"/>
        <v>1.0160427807486632</v>
      </c>
      <c r="V16">
        <v>0.45645000000000002</v>
      </c>
      <c r="W16">
        <f t="shared" si="5"/>
        <v>0.85952380952380958</v>
      </c>
      <c r="X16">
        <v>0</v>
      </c>
      <c r="Y16">
        <f t="shared" si="6"/>
        <v>0.92500000000000004</v>
      </c>
      <c r="Z16">
        <f t="shared" si="7"/>
        <v>0.92</v>
      </c>
      <c r="AA16">
        <f t="shared" si="8"/>
        <v>0.88833333333333331</v>
      </c>
    </row>
    <row r="17" spans="1:27" x14ac:dyDescent="0.3">
      <c r="A17" s="1">
        <v>41334</v>
      </c>
      <c r="B17">
        <v>33</v>
      </c>
      <c r="C17">
        <v>3</v>
      </c>
      <c r="D17">
        <v>40</v>
      </c>
      <c r="E17" s="2">
        <v>76</v>
      </c>
      <c r="F17">
        <v>14</v>
      </c>
      <c r="G17">
        <v>5</v>
      </c>
      <c r="H17">
        <v>18</v>
      </c>
      <c r="I17" s="2">
        <v>37</v>
      </c>
      <c r="J17">
        <v>21</v>
      </c>
      <c r="K17">
        <v>2</v>
      </c>
      <c r="L17">
        <v>19</v>
      </c>
      <c r="M17" s="2">
        <v>42</v>
      </c>
      <c r="N17">
        <v>368</v>
      </c>
      <c r="O17">
        <v>88</v>
      </c>
      <c r="P17">
        <v>536</v>
      </c>
      <c r="Q17" s="3">
        <v>992</v>
      </c>
      <c r="R17">
        <f t="shared" si="0"/>
        <v>1.0942408376963351</v>
      </c>
      <c r="S17">
        <f t="shared" si="1"/>
        <v>0.41454545454545455</v>
      </c>
      <c r="T17">
        <f t="shared" si="2"/>
        <v>0.89754945379391793</v>
      </c>
      <c r="U17">
        <f t="shared" si="3"/>
        <v>0.94830659536541884</v>
      </c>
      <c r="V17">
        <f t="shared" si="4"/>
        <v>1.2794612794612794</v>
      </c>
      <c r="W17">
        <f t="shared" si="5"/>
        <v>0.81428571428571428</v>
      </c>
      <c r="X17">
        <v>0</v>
      </c>
      <c r="Y17">
        <f t="shared" si="6"/>
        <v>0.92</v>
      </c>
      <c r="Z17">
        <f t="shared" si="7"/>
        <v>0.88</v>
      </c>
      <c r="AA17">
        <f t="shared" si="8"/>
        <v>0.89333333333333331</v>
      </c>
    </row>
    <row r="18" spans="1:27" x14ac:dyDescent="0.3">
      <c r="A18" s="1">
        <v>41365</v>
      </c>
      <c r="B18">
        <v>29</v>
      </c>
      <c r="C18">
        <v>8</v>
      </c>
      <c r="D18">
        <v>50</v>
      </c>
      <c r="E18" s="2">
        <v>87</v>
      </c>
      <c r="F18">
        <v>15</v>
      </c>
      <c r="G18">
        <v>5</v>
      </c>
      <c r="H18">
        <v>27</v>
      </c>
      <c r="I18" s="2">
        <v>47</v>
      </c>
      <c r="J18">
        <v>14</v>
      </c>
      <c r="K18">
        <v>5</v>
      </c>
      <c r="L18">
        <v>19</v>
      </c>
      <c r="M18" s="2">
        <v>38</v>
      </c>
      <c r="N18">
        <v>368</v>
      </c>
      <c r="O18">
        <v>86</v>
      </c>
      <c r="P18">
        <v>540</v>
      </c>
      <c r="Q18" s="3">
        <v>994</v>
      </c>
      <c r="R18">
        <f t="shared" si="0"/>
        <v>0.96160558464223378</v>
      </c>
      <c r="S18">
        <f t="shared" si="1"/>
        <v>1.1054545454545455</v>
      </c>
      <c r="T18">
        <f t="shared" si="2"/>
        <v>1.1219368172423974</v>
      </c>
      <c r="U18">
        <f t="shared" si="3"/>
        <v>1.0160427807486632</v>
      </c>
      <c r="V18">
        <f t="shared" si="4"/>
        <v>1.2794612794612794</v>
      </c>
      <c r="W18">
        <f t="shared" si="5"/>
        <v>1.2214285714285715</v>
      </c>
      <c r="X18">
        <v>0</v>
      </c>
      <c r="Y18">
        <f t="shared" si="6"/>
        <v>0.92</v>
      </c>
      <c r="Z18">
        <f t="shared" si="7"/>
        <v>0.86</v>
      </c>
      <c r="AA18">
        <f t="shared" si="8"/>
        <v>0.9</v>
      </c>
    </row>
    <row r="19" spans="1:27" x14ac:dyDescent="0.3">
      <c r="A19" s="1">
        <v>41395</v>
      </c>
      <c r="B19">
        <v>31</v>
      </c>
      <c r="C19">
        <v>11</v>
      </c>
      <c r="D19">
        <v>58</v>
      </c>
      <c r="E19" s="2">
        <v>100</v>
      </c>
      <c r="F19">
        <v>15</v>
      </c>
      <c r="G19">
        <v>3</v>
      </c>
      <c r="H19">
        <v>28</v>
      </c>
      <c r="I19" s="2">
        <v>46</v>
      </c>
      <c r="J19">
        <v>17</v>
      </c>
      <c r="K19">
        <v>4</v>
      </c>
      <c r="L19">
        <v>29</v>
      </c>
      <c r="M19" s="2">
        <v>50</v>
      </c>
      <c r="N19">
        <v>367</v>
      </c>
      <c r="O19">
        <v>90</v>
      </c>
      <c r="P19">
        <v>541</v>
      </c>
      <c r="Q19" s="3">
        <v>998</v>
      </c>
      <c r="R19">
        <f t="shared" si="0"/>
        <v>1.0279232111692844</v>
      </c>
      <c r="S19">
        <f t="shared" si="1"/>
        <v>1.52</v>
      </c>
      <c r="T19">
        <f t="shared" si="2"/>
        <v>1.3014467080011809</v>
      </c>
      <c r="U19">
        <f t="shared" si="3"/>
        <v>1.0160427807486632</v>
      </c>
      <c r="V19">
        <f t="shared" si="4"/>
        <v>0.76767676767676762</v>
      </c>
      <c r="W19">
        <f t="shared" si="5"/>
        <v>1.2666666666666666</v>
      </c>
      <c r="X19">
        <v>0</v>
      </c>
      <c r="Y19">
        <f t="shared" si="6"/>
        <v>0.91749999999999998</v>
      </c>
      <c r="Z19">
        <f t="shared" si="7"/>
        <v>0.9</v>
      </c>
      <c r="AA19">
        <f t="shared" si="8"/>
        <v>0.90166666666666662</v>
      </c>
    </row>
    <row r="20" spans="1:27" x14ac:dyDescent="0.3">
      <c r="A20" s="1">
        <v>41426</v>
      </c>
      <c r="B20">
        <v>39</v>
      </c>
      <c r="C20">
        <v>11</v>
      </c>
      <c r="D20">
        <v>46</v>
      </c>
      <c r="E20" s="2">
        <v>96</v>
      </c>
      <c r="F20">
        <v>19</v>
      </c>
      <c r="G20">
        <v>7</v>
      </c>
      <c r="H20">
        <v>29</v>
      </c>
      <c r="I20" s="2">
        <v>55</v>
      </c>
      <c r="J20">
        <v>19</v>
      </c>
      <c r="K20">
        <v>8</v>
      </c>
      <c r="L20">
        <v>21</v>
      </c>
      <c r="M20" s="2">
        <v>48</v>
      </c>
      <c r="N20">
        <v>368</v>
      </c>
      <c r="O20">
        <v>86</v>
      </c>
      <c r="P20">
        <v>537</v>
      </c>
      <c r="Q20" s="3">
        <v>991</v>
      </c>
      <c r="R20">
        <f t="shared" si="0"/>
        <v>1.2931937172774868</v>
      </c>
      <c r="S20">
        <f t="shared" si="1"/>
        <v>1.52</v>
      </c>
      <c r="T20">
        <f t="shared" si="2"/>
        <v>1.0321818718630056</v>
      </c>
      <c r="U20">
        <f t="shared" si="3"/>
        <v>1.2869875222816398</v>
      </c>
      <c r="V20">
        <f t="shared" si="4"/>
        <v>1.7912457912457913</v>
      </c>
      <c r="W20">
        <f t="shared" si="5"/>
        <v>1.3119047619047619</v>
      </c>
      <c r="X20">
        <v>0</v>
      </c>
      <c r="Y20">
        <f t="shared" si="6"/>
        <v>0.92</v>
      </c>
      <c r="Z20">
        <f t="shared" si="7"/>
        <v>0.86</v>
      </c>
      <c r="AA20">
        <f t="shared" si="8"/>
        <v>0.89500000000000002</v>
      </c>
    </row>
    <row r="21" spans="1:27" x14ac:dyDescent="0.3">
      <c r="A21" s="1">
        <v>41456</v>
      </c>
      <c r="B21">
        <v>39</v>
      </c>
      <c r="C21">
        <v>6</v>
      </c>
      <c r="D21">
        <v>46</v>
      </c>
      <c r="E21" s="2">
        <v>91</v>
      </c>
      <c r="F21">
        <v>16</v>
      </c>
      <c r="G21">
        <v>4</v>
      </c>
      <c r="H21">
        <v>26</v>
      </c>
      <c r="I21" s="2">
        <v>46</v>
      </c>
      <c r="J21">
        <v>15</v>
      </c>
      <c r="K21">
        <v>4</v>
      </c>
      <c r="L21">
        <v>19</v>
      </c>
      <c r="M21" s="2">
        <v>38</v>
      </c>
      <c r="N21">
        <v>376</v>
      </c>
      <c r="O21">
        <v>84</v>
      </c>
      <c r="P21">
        <v>538</v>
      </c>
      <c r="Q21" s="3">
        <v>998</v>
      </c>
      <c r="R21">
        <f t="shared" si="0"/>
        <v>1.2931937172774868</v>
      </c>
      <c r="S21">
        <f t="shared" si="1"/>
        <v>0.8290909090909091</v>
      </c>
      <c r="T21">
        <f t="shared" si="2"/>
        <v>1.0321818718630056</v>
      </c>
      <c r="U21">
        <f t="shared" si="3"/>
        <v>1.0837789661319073</v>
      </c>
      <c r="V21">
        <f t="shared" si="4"/>
        <v>1.0235690235690236</v>
      </c>
      <c r="W21">
        <f t="shared" si="5"/>
        <v>1.1761904761904762</v>
      </c>
      <c r="X21">
        <v>0</v>
      </c>
      <c r="Y21">
        <f t="shared" si="6"/>
        <v>0.94</v>
      </c>
      <c r="Z21">
        <f t="shared" si="7"/>
        <v>0.84</v>
      </c>
      <c r="AA21">
        <f t="shared" si="8"/>
        <v>0.89666666666666661</v>
      </c>
    </row>
    <row r="22" spans="1:27" x14ac:dyDescent="0.3">
      <c r="A22" s="1">
        <v>41487</v>
      </c>
      <c r="B22">
        <v>35</v>
      </c>
      <c r="C22">
        <v>5</v>
      </c>
      <c r="D22">
        <v>53</v>
      </c>
      <c r="E22" s="2">
        <v>93</v>
      </c>
      <c r="F22">
        <v>16</v>
      </c>
      <c r="G22">
        <v>9</v>
      </c>
      <c r="H22">
        <v>24</v>
      </c>
      <c r="I22" s="2">
        <v>49</v>
      </c>
      <c r="J22">
        <v>25</v>
      </c>
      <c r="K22">
        <v>3</v>
      </c>
      <c r="L22">
        <v>26</v>
      </c>
      <c r="M22" s="2">
        <v>54</v>
      </c>
      <c r="N22">
        <v>370</v>
      </c>
      <c r="O22">
        <v>77</v>
      </c>
      <c r="P22">
        <v>541</v>
      </c>
      <c r="Q22" s="3">
        <v>988</v>
      </c>
      <c r="R22">
        <f t="shared" si="0"/>
        <v>1.1605584642233857</v>
      </c>
      <c r="S22">
        <f t="shared" si="1"/>
        <v>0.69090909090909092</v>
      </c>
      <c r="T22">
        <f t="shared" si="2"/>
        <v>1.1892530262769412</v>
      </c>
      <c r="U22">
        <f t="shared" si="3"/>
        <v>1.0837789661319073</v>
      </c>
      <c r="V22">
        <f t="shared" si="4"/>
        <v>2.3030303030303032</v>
      </c>
      <c r="W22">
        <f t="shared" si="5"/>
        <v>1.0857142857142856</v>
      </c>
      <c r="X22">
        <v>0</v>
      </c>
      <c r="Y22">
        <f t="shared" si="6"/>
        <v>0.92500000000000004</v>
      </c>
      <c r="Z22">
        <f t="shared" si="7"/>
        <v>0.77</v>
      </c>
      <c r="AA22">
        <f t="shared" si="8"/>
        <v>0.90166666666666662</v>
      </c>
    </row>
    <row r="23" spans="1:27" x14ac:dyDescent="0.3">
      <c r="A23" s="1">
        <v>41518</v>
      </c>
      <c r="B23">
        <v>28</v>
      </c>
      <c r="C23">
        <v>10</v>
      </c>
      <c r="D23">
        <v>49</v>
      </c>
      <c r="E23" s="2">
        <v>87</v>
      </c>
      <c r="F23">
        <v>15</v>
      </c>
      <c r="G23">
        <v>2</v>
      </c>
      <c r="H23">
        <v>26</v>
      </c>
      <c r="I23" s="2">
        <v>43</v>
      </c>
      <c r="J23">
        <v>18</v>
      </c>
      <c r="K23">
        <v>6</v>
      </c>
      <c r="L23">
        <v>28</v>
      </c>
      <c r="M23" s="2">
        <v>52</v>
      </c>
      <c r="N23">
        <v>365</v>
      </c>
      <c r="O23">
        <v>79</v>
      </c>
      <c r="P23">
        <v>536</v>
      </c>
      <c r="Q23" s="3">
        <v>980</v>
      </c>
      <c r="R23">
        <f t="shared" si="0"/>
        <v>0.92844677137870857</v>
      </c>
      <c r="S23">
        <f t="shared" si="1"/>
        <v>1.3818181818181818</v>
      </c>
      <c r="T23">
        <f t="shared" si="2"/>
        <v>1.0994980808975494</v>
      </c>
      <c r="U23">
        <f t="shared" si="3"/>
        <v>1.0160427807486632</v>
      </c>
      <c r="V23">
        <f t="shared" si="4"/>
        <v>0.51178451178451179</v>
      </c>
      <c r="W23">
        <f t="shared" si="5"/>
        <v>1.1761904761904762</v>
      </c>
      <c r="X23">
        <v>0</v>
      </c>
      <c r="Y23">
        <f t="shared" si="6"/>
        <v>0.91249999999999998</v>
      </c>
      <c r="Z23">
        <f t="shared" si="7"/>
        <v>0.79</v>
      </c>
      <c r="AA23">
        <f t="shared" si="8"/>
        <v>0.89333333333333331</v>
      </c>
    </row>
    <row r="24" spans="1:27" x14ac:dyDescent="0.3">
      <c r="A24" s="1">
        <v>41548</v>
      </c>
      <c r="B24">
        <v>35</v>
      </c>
      <c r="C24">
        <v>5</v>
      </c>
      <c r="D24">
        <v>47</v>
      </c>
      <c r="E24" s="2">
        <v>87</v>
      </c>
      <c r="F24">
        <v>9</v>
      </c>
      <c r="G24">
        <v>6</v>
      </c>
      <c r="H24">
        <v>28</v>
      </c>
      <c r="I24" s="2">
        <v>43</v>
      </c>
      <c r="J24">
        <v>20</v>
      </c>
      <c r="L24">
        <v>23</v>
      </c>
      <c r="M24" s="2">
        <v>43</v>
      </c>
      <c r="N24">
        <v>371</v>
      </c>
      <c r="O24">
        <v>78</v>
      </c>
      <c r="P24">
        <v>532</v>
      </c>
      <c r="Q24" s="3">
        <v>981</v>
      </c>
      <c r="R24">
        <f t="shared" si="0"/>
        <v>1.1605584642233857</v>
      </c>
      <c r="S24">
        <f t="shared" si="1"/>
        <v>0.69090909090909092</v>
      </c>
      <c r="T24">
        <f t="shared" si="2"/>
        <v>1.0546206082078535</v>
      </c>
      <c r="U24">
        <f t="shared" si="3"/>
        <v>0.60962566844919786</v>
      </c>
      <c r="V24">
        <f t="shared" si="4"/>
        <v>1.5353535353535352</v>
      </c>
      <c r="W24">
        <f t="shared" si="5"/>
        <v>1.2666666666666666</v>
      </c>
      <c r="X24">
        <v>0</v>
      </c>
      <c r="Y24">
        <f t="shared" si="6"/>
        <v>0.92749999999999999</v>
      </c>
      <c r="Z24">
        <f t="shared" si="7"/>
        <v>0.78</v>
      </c>
      <c r="AA24">
        <f t="shared" si="8"/>
        <v>0.88666666666666671</v>
      </c>
    </row>
    <row r="25" spans="1:27" x14ac:dyDescent="0.3">
      <c r="A25" s="1">
        <v>41579</v>
      </c>
      <c r="B25">
        <v>25</v>
      </c>
      <c r="C25">
        <v>8</v>
      </c>
      <c r="D25">
        <v>40</v>
      </c>
      <c r="E25" s="2">
        <v>73</v>
      </c>
      <c r="F25">
        <v>10</v>
      </c>
      <c r="G25">
        <v>4</v>
      </c>
      <c r="H25">
        <v>20</v>
      </c>
      <c r="I25" s="2">
        <v>34</v>
      </c>
      <c r="J25">
        <v>14</v>
      </c>
      <c r="K25">
        <v>5</v>
      </c>
      <c r="L25">
        <v>22</v>
      </c>
      <c r="M25" s="2">
        <v>41</v>
      </c>
      <c r="N25">
        <v>372</v>
      </c>
      <c r="O25">
        <v>77</v>
      </c>
      <c r="P25">
        <v>530</v>
      </c>
      <c r="Q25" s="3">
        <v>979</v>
      </c>
      <c r="R25">
        <f t="shared" si="0"/>
        <v>0.8289703315881326</v>
      </c>
      <c r="S25">
        <f t="shared" si="1"/>
        <v>1.1054545454545455</v>
      </c>
      <c r="T25">
        <f t="shared" si="2"/>
        <v>0.89754945379391793</v>
      </c>
      <c r="U25">
        <f t="shared" si="3"/>
        <v>0.67736185383244207</v>
      </c>
      <c r="V25">
        <f t="shared" si="4"/>
        <v>1.0235690235690236</v>
      </c>
      <c r="W25">
        <f t="shared" si="5"/>
        <v>0.90476190476190477</v>
      </c>
      <c r="X25">
        <v>0</v>
      </c>
      <c r="Y25">
        <f t="shared" si="6"/>
        <v>0.93</v>
      </c>
      <c r="Z25">
        <f t="shared" si="7"/>
        <v>0.77</v>
      </c>
      <c r="AA25">
        <f t="shared" si="8"/>
        <v>0.8833333333333333</v>
      </c>
    </row>
    <row r="26" spans="1:27" x14ac:dyDescent="0.3">
      <c r="A26" s="1">
        <v>41609</v>
      </c>
      <c r="B26">
        <v>21</v>
      </c>
      <c r="C26">
        <v>9</v>
      </c>
      <c r="D26">
        <v>37</v>
      </c>
      <c r="E26" s="2">
        <v>67</v>
      </c>
      <c r="F26">
        <v>12</v>
      </c>
      <c r="G26">
        <v>1</v>
      </c>
      <c r="H26">
        <v>20</v>
      </c>
      <c r="I26" s="2">
        <v>33</v>
      </c>
      <c r="J26">
        <v>13</v>
      </c>
      <c r="K26">
        <v>4</v>
      </c>
      <c r="L26">
        <v>15</v>
      </c>
      <c r="M26" s="2">
        <v>32</v>
      </c>
      <c r="N26">
        <v>368</v>
      </c>
      <c r="O26">
        <v>81</v>
      </c>
      <c r="P26">
        <v>532</v>
      </c>
      <c r="Q26" s="3">
        <v>981</v>
      </c>
      <c r="R26">
        <f t="shared" si="0"/>
        <v>0.69633507853403143</v>
      </c>
      <c r="S26">
        <f t="shared" si="1"/>
        <v>1.2436363636363637</v>
      </c>
      <c r="T26">
        <f t="shared" si="2"/>
        <v>0.83023324475937399</v>
      </c>
      <c r="U26">
        <f t="shared" si="3"/>
        <v>0.81283422459893051</v>
      </c>
      <c r="V26">
        <f t="shared" si="4"/>
        <v>0.25589225589225589</v>
      </c>
      <c r="W26">
        <f t="shared" si="5"/>
        <v>0.90476190476190477</v>
      </c>
      <c r="X26">
        <v>0</v>
      </c>
      <c r="Y26">
        <f t="shared" si="6"/>
        <v>0.92</v>
      </c>
      <c r="Z26">
        <f t="shared" si="7"/>
        <v>0.81</v>
      </c>
      <c r="AA26">
        <f t="shared" si="8"/>
        <v>0.88666666666666671</v>
      </c>
    </row>
    <row r="27" spans="1:27" x14ac:dyDescent="0.3">
      <c r="A27" s="1">
        <v>41640</v>
      </c>
      <c r="B27">
        <v>23</v>
      </c>
      <c r="C27">
        <v>5</v>
      </c>
      <c r="D27">
        <v>40</v>
      </c>
      <c r="E27" s="2">
        <v>68</v>
      </c>
      <c r="F27">
        <v>16</v>
      </c>
      <c r="G27">
        <v>2</v>
      </c>
      <c r="H27">
        <v>24</v>
      </c>
      <c r="I27" s="2">
        <v>42</v>
      </c>
      <c r="J27">
        <v>11</v>
      </c>
      <c r="K27">
        <v>1</v>
      </c>
      <c r="L27">
        <v>15</v>
      </c>
      <c r="M27" s="2">
        <v>27</v>
      </c>
      <c r="N27">
        <v>364</v>
      </c>
      <c r="O27">
        <v>83</v>
      </c>
      <c r="P27">
        <v>533</v>
      </c>
      <c r="Q27" s="3">
        <v>980</v>
      </c>
      <c r="R27">
        <f t="shared" si="0"/>
        <v>0.76265270506108196</v>
      </c>
      <c r="S27">
        <f t="shared" si="1"/>
        <v>0.69090909090909092</v>
      </c>
      <c r="T27">
        <f t="shared" si="2"/>
        <v>0.89754945379391793</v>
      </c>
      <c r="U27">
        <f t="shared" si="3"/>
        <v>1.0837789661319073</v>
      </c>
      <c r="V27">
        <f t="shared" si="4"/>
        <v>0.51178451178451179</v>
      </c>
      <c r="W27">
        <f t="shared" si="5"/>
        <v>1.0857142857142856</v>
      </c>
      <c r="X27">
        <v>0</v>
      </c>
      <c r="Y27">
        <f t="shared" si="6"/>
        <v>0.91</v>
      </c>
      <c r="Z27">
        <f t="shared" si="7"/>
        <v>0.83</v>
      </c>
      <c r="AA27">
        <f t="shared" si="8"/>
        <v>0.88833333333333331</v>
      </c>
    </row>
    <row r="28" spans="1:27" x14ac:dyDescent="0.3">
      <c r="A28" s="1">
        <v>41671</v>
      </c>
      <c r="B28">
        <v>26</v>
      </c>
      <c r="C28">
        <v>10</v>
      </c>
      <c r="D28">
        <v>34</v>
      </c>
      <c r="E28" s="2">
        <v>70</v>
      </c>
      <c r="F28">
        <v>17</v>
      </c>
      <c r="G28">
        <v>2</v>
      </c>
      <c r="H28">
        <v>15</v>
      </c>
      <c r="I28" s="2">
        <v>34</v>
      </c>
      <c r="J28">
        <v>12</v>
      </c>
      <c r="K28">
        <v>3</v>
      </c>
      <c r="L28">
        <v>18</v>
      </c>
      <c r="M28" s="2">
        <v>33</v>
      </c>
      <c r="N28">
        <v>361</v>
      </c>
      <c r="O28">
        <v>88</v>
      </c>
      <c r="P28">
        <v>534</v>
      </c>
      <c r="Q28" s="3">
        <v>983</v>
      </c>
      <c r="R28">
        <f t="shared" si="0"/>
        <v>0.86212914485165792</v>
      </c>
      <c r="S28">
        <f t="shared" si="1"/>
        <v>1.3818181818181818</v>
      </c>
      <c r="T28">
        <f t="shared" si="2"/>
        <v>0.76291703572483016</v>
      </c>
      <c r="U28">
        <f t="shared" si="3"/>
        <v>1.1515151515151514</v>
      </c>
      <c r="V28">
        <f t="shared" si="4"/>
        <v>0.51178451178451179</v>
      </c>
      <c r="W28">
        <f t="shared" si="5"/>
        <v>0.6785714285714286</v>
      </c>
      <c r="X28">
        <v>0</v>
      </c>
      <c r="Y28">
        <f t="shared" si="6"/>
        <v>0.90249999999999997</v>
      </c>
      <c r="Z28">
        <f t="shared" si="7"/>
        <v>0.88</v>
      </c>
      <c r="AA28">
        <f t="shared" si="8"/>
        <v>0.89</v>
      </c>
    </row>
    <row r="29" spans="1:27" x14ac:dyDescent="0.3">
      <c r="A29" s="1">
        <v>41699</v>
      </c>
      <c r="B29">
        <v>35</v>
      </c>
      <c r="C29">
        <v>6</v>
      </c>
      <c r="D29">
        <v>44</v>
      </c>
      <c r="E29" s="2">
        <v>85</v>
      </c>
      <c r="F29">
        <v>12</v>
      </c>
      <c r="G29">
        <v>1</v>
      </c>
      <c r="H29">
        <v>19</v>
      </c>
      <c r="I29" s="2">
        <v>32</v>
      </c>
      <c r="J29">
        <v>22</v>
      </c>
      <c r="K29">
        <v>2</v>
      </c>
      <c r="L29">
        <v>22</v>
      </c>
      <c r="M29" s="2">
        <v>46</v>
      </c>
      <c r="N29">
        <v>362</v>
      </c>
      <c r="O29">
        <v>91</v>
      </c>
      <c r="P29">
        <v>537</v>
      </c>
      <c r="Q29" s="3">
        <v>990</v>
      </c>
      <c r="R29">
        <f t="shared" si="0"/>
        <v>1.1605584642233857</v>
      </c>
      <c r="S29">
        <f t="shared" si="1"/>
        <v>0.8290909090909091</v>
      </c>
      <c r="T29">
        <f t="shared" si="2"/>
        <v>0.9873043991733097</v>
      </c>
      <c r="U29">
        <f t="shared" si="3"/>
        <v>0.81283422459893051</v>
      </c>
      <c r="V29">
        <f t="shared" si="4"/>
        <v>0.25589225589225589</v>
      </c>
      <c r="W29">
        <f t="shared" si="5"/>
        <v>0.85952380952380958</v>
      </c>
      <c r="X29">
        <v>0</v>
      </c>
      <c r="Y29">
        <f t="shared" si="6"/>
        <v>0.90500000000000003</v>
      </c>
      <c r="Z29">
        <f t="shared" si="7"/>
        <v>0.91</v>
      </c>
      <c r="AA29">
        <f t="shared" si="8"/>
        <v>0.89500000000000002</v>
      </c>
    </row>
    <row r="30" spans="1:27" x14ac:dyDescent="0.3">
      <c r="A30" s="1">
        <v>41730</v>
      </c>
      <c r="B30">
        <v>33</v>
      </c>
      <c r="C30">
        <v>6</v>
      </c>
      <c r="D30">
        <v>46</v>
      </c>
      <c r="E30" s="2">
        <v>85</v>
      </c>
      <c r="F30">
        <v>10</v>
      </c>
      <c r="G30">
        <v>2</v>
      </c>
      <c r="H30">
        <v>21</v>
      </c>
      <c r="I30" s="2">
        <v>33</v>
      </c>
      <c r="J30">
        <v>18</v>
      </c>
      <c r="K30">
        <v>6</v>
      </c>
      <c r="L30">
        <v>27</v>
      </c>
      <c r="M30" s="2">
        <v>51</v>
      </c>
      <c r="N30">
        <v>367</v>
      </c>
      <c r="O30">
        <v>89</v>
      </c>
      <c r="P30">
        <v>535</v>
      </c>
      <c r="Q30" s="3">
        <v>991</v>
      </c>
      <c r="R30">
        <f t="shared" si="0"/>
        <v>1.0942408376963351</v>
      </c>
      <c r="S30">
        <f t="shared" si="1"/>
        <v>0.8290909090909091</v>
      </c>
      <c r="T30">
        <f t="shared" si="2"/>
        <v>1.0321818718630056</v>
      </c>
      <c r="U30">
        <f t="shared" si="3"/>
        <v>0.67736185383244207</v>
      </c>
      <c r="V30">
        <f t="shared" si="4"/>
        <v>0.51178451178451179</v>
      </c>
      <c r="W30">
        <f t="shared" si="5"/>
        <v>0.95000000000000007</v>
      </c>
      <c r="X30">
        <v>0</v>
      </c>
      <c r="Y30">
        <f t="shared" si="6"/>
        <v>0.91749999999999998</v>
      </c>
      <c r="Z30">
        <f t="shared" si="7"/>
        <v>0.89</v>
      </c>
      <c r="AA30">
        <f t="shared" si="8"/>
        <v>0.89166666666666672</v>
      </c>
    </row>
    <row r="31" spans="1:27" x14ac:dyDescent="0.3">
      <c r="A31" s="1">
        <v>41760</v>
      </c>
      <c r="B31">
        <v>30</v>
      </c>
      <c r="C31">
        <v>7</v>
      </c>
      <c r="D31">
        <v>55</v>
      </c>
      <c r="E31" s="2">
        <v>92</v>
      </c>
      <c r="F31">
        <v>13</v>
      </c>
      <c r="G31">
        <v>8</v>
      </c>
      <c r="H31">
        <v>34</v>
      </c>
      <c r="I31" s="2">
        <v>55</v>
      </c>
      <c r="J31">
        <v>18</v>
      </c>
      <c r="K31">
        <v>3</v>
      </c>
      <c r="L31">
        <v>24</v>
      </c>
      <c r="M31" s="2">
        <v>45</v>
      </c>
      <c r="N31">
        <v>366</v>
      </c>
      <c r="O31">
        <v>85</v>
      </c>
      <c r="P31">
        <v>532</v>
      </c>
      <c r="Q31" s="3">
        <v>983</v>
      </c>
      <c r="R31">
        <f t="shared" si="0"/>
        <v>0.9947643979057591</v>
      </c>
      <c r="S31">
        <f t="shared" si="1"/>
        <v>0.96727272727272728</v>
      </c>
      <c r="T31">
        <f t="shared" si="2"/>
        <v>1.2341304989666371</v>
      </c>
      <c r="U31">
        <f t="shared" si="3"/>
        <v>0.88057040998217462</v>
      </c>
      <c r="V31">
        <f t="shared" si="4"/>
        <v>2.0471380471380471</v>
      </c>
      <c r="W31">
        <f t="shared" si="5"/>
        <v>1.5380952380952382</v>
      </c>
      <c r="X31">
        <v>0</v>
      </c>
      <c r="Y31">
        <f t="shared" si="6"/>
        <v>0.91500000000000004</v>
      </c>
      <c r="Z31">
        <f t="shared" si="7"/>
        <v>0.85</v>
      </c>
      <c r="AA31">
        <f t="shared" si="8"/>
        <v>0.88666666666666671</v>
      </c>
    </row>
    <row r="32" spans="1:27" x14ac:dyDescent="0.3">
      <c r="A32" s="1">
        <v>41791</v>
      </c>
      <c r="B32">
        <v>37</v>
      </c>
      <c r="C32">
        <v>7</v>
      </c>
      <c r="D32">
        <v>61</v>
      </c>
      <c r="E32" s="2">
        <v>105</v>
      </c>
      <c r="F32">
        <v>14</v>
      </c>
      <c r="G32">
        <v>7</v>
      </c>
      <c r="H32">
        <v>25</v>
      </c>
      <c r="I32" s="2">
        <v>46</v>
      </c>
      <c r="J32">
        <v>24</v>
      </c>
      <c r="K32">
        <v>3</v>
      </c>
      <c r="L32">
        <v>21</v>
      </c>
      <c r="M32" s="2">
        <v>48</v>
      </c>
      <c r="N32">
        <v>365</v>
      </c>
      <c r="O32">
        <v>82</v>
      </c>
      <c r="P32">
        <v>547</v>
      </c>
      <c r="Q32" s="3">
        <v>994</v>
      </c>
      <c r="R32">
        <f t="shared" si="0"/>
        <v>1.2268760907504364</v>
      </c>
      <c r="S32">
        <f t="shared" si="1"/>
        <v>0.96727272727272728</v>
      </c>
      <c r="T32">
        <f t="shared" si="2"/>
        <v>1.3687629170357247</v>
      </c>
      <c r="U32">
        <f t="shared" si="3"/>
        <v>0.94830659536541884</v>
      </c>
      <c r="V32">
        <f t="shared" si="4"/>
        <v>1.7912457912457913</v>
      </c>
      <c r="W32">
        <f t="shared" si="5"/>
        <v>1.1309523809523809</v>
      </c>
      <c r="X32">
        <v>0</v>
      </c>
      <c r="Y32">
        <f t="shared" si="6"/>
        <v>0.91249999999999998</v>
      </c>
      <c r="Z32">
        <f t="shared" si="7"/>
        <v>0.82</v>
      </c>
      <c r="AA32">
        <f t="shared" si="8"/>
        <v>0.91166666666666663</v>
      </c>
    </row>
    <row r="33" spans="1:27" x14ac:dyDescent="0.3">
      <c r="A33" s="1">
        <v>41821</v>
      </c>
      <c r="B33">
        <v>39</v>
      </c>
      <c r="C33">
        <v>8</v>
      </c>
      <c r="D33">
        <v>52</v>
      </c>
      <c r="E33" s="2">
        <v>99</v>
      </c>
      <c r="F33">
        <v>19</v>
      </c>
      <c r="G33">
        <v>2</v>
      </c>
      <c r="H33">
        <v>24</v>
      </c>
      <c r="I33" s="2">
        <v>45</v>
      </c>
      <c r="J33">
        <v>20</v>
      </c>
      <c r="K33">
        <v>3</v>
      </c>
      <c r="L33">
        <v>21</v>
      </c>
      <c r="M33" s="2">
        <v>44</v>
      </c>
      <c r="N33">
        <v>365</v>
      </c>
      <c r="O33">
        <v>85</v>
      </c>
      <c r="P33">
        <v>554</v>
      </c>
      <c r="Q33" s="3">
        <v>1004</v>
      </c>
      <c r="R33">
        <f t="shared" si="0"/>
        <v>1.2931937172774868</v>
      </c>
      <c r="S33">
        <f t="shared" si="1"/>
        <v>1.1054545454545455</v>
      </c>
      <c r="T33">
        <f t="shared" si="2"/>
        <v>1.1668142899320932</v>
      </c>
      <c r="U33">
        <f t="shared" si="3"/>
        <v>1.2869875222816398</v>
      </c>
      <c r="V33">
        <f t="shared" si="4"/>
        <v>0.51178451178451179</v>
      </c>
      <c r="W33">
        <f t="shared" si="5"/>
        <v>1.0857142857142856</v>
      </c>
      <c r="X33">
        <v>0</v>
      </c>
      <c r="Y33">
        <f t="shared" si="6"/>
        <v>0.91249999999999998</v>
      </c>
      <c r="Z33">
        <f t="shared" si="7"/>
        <v>0.85</v>
      </c>
      <c r="AA33">
        <f t="shared" si="8"/>
        <v>0.92333333333333334</v>
      </c>
    </row>
    <row r="34" spans="1:27" x14ac:dyDescent="0.3">
      <c r="A34" s="1">
        <v>41852</v>
      </c>
      <c r="B34">
        <v>27</v>
      </c>
      <c r="C34">
        <v>6</v>
      </c>
      <c r="D34">
        <v>48</v>
      </c>
      <c r="E34" s="2">
        <v>81</v>
      </c>
      <c r="F34">
        <v>23</v>
      </c>
      <c r="G34">
        <v>3</v>
      </c>
      <c r="H34">
        <v>26</v>
      </c>
      <c r="I34" s="2">
        <v>52</v>
      </c>
      <c r="J34">
        <v>11</v>
      </c>
      <c r="K34">
        <v>2</v>
      </c>
      <c r="L34">
        <v>27</v>
      </c>
      <c r="M34" s="2">
        <v>40</v>
      </c>
      <c r="N34">
        <v>358</v>
      </c>
      <c r="O34">
        <v>86</v>
      </c>
      <c r="P34">
        <v>549</v>
      </c>
      <c r="Q34" s="3">
        <v>993</v>
      </c>
      <c r="R34">
        <f t="shared" si="0"/>
        <v>0.89528795811518325</v>
      </c>
      <c r="S34">
        <f t="shared" si="1"/>
        <v>0.8290909090909091</v>
      </c>
      <c r="T34">
        <f t="shared" si="2"/>
        <v>1.0770593445527015</v>
      </c>
      <c r="U34">
        <f t="shared" si="3"/>
        <v>1.5579322638146167</v>
      </c>
      <c r="V34">
        <f t="shared" si="4"/>
        <v>0.76767676767676762</v>
      </c>
      <c r="W34">
        <f t="shared" si="5"/>
        <v>1.1761904761904762</v>
      </c>
      <c r="X34">
        <v>0</v>
      </c>
      <c r="Y34">
        <f t="shared" si="6"/>
        <v>0.89500000000000002</v>
      </c>
      <c r="Z34">
        <f t="shared" si="7"/>
        <v>0.86</v>
      </c>
      <c r="AA34">
        <f t="shared" si="8"/>
        <v>0.91500000000000004</v>
      </c>
    </row>
    <row r="35" spans="1:27" x14ac:dyDescent="0.3">
      <c r="A35" s="1">
        <v>41883</v>
      </c>
      <c r="B35">
        <v>41</v>
      </c>
      <c r="C35">
        <v>13</v>
      </c>
      <c r="D35">
        <v>43</v>
      </c>
      <c r="E35" s="2">
        <v>97</v>
      </c>
      <c r="F35">
        <v>16</v>
      </c>
      <c r="G35">
        <v>3</v>
      </c>
      <c r="H35">
        <v>19</v>
      </c>
      <c r="I35" s="2">
        <v>38</v>
      </c>
      <c r="J35">
        <v>12</v>
      </c>
      <c r="K35">
        <v>6</v>
      </c>
      <c r="L35">
        <v>28</v>
      </c>
      <c r="M35" s="2">
        <v>46</v>
      </c>
      <c r="N35">
        <v>371</v>
      </c>
      <c r="O35">
        <v>90</v>
      </c>
      <c r="P35">
        <v>545</v>
      </c>
      <c r="Q35" s="3">
        <v>1006</v>
      </c>
      <c r="R35">
        <f t="shared" si="0"/>
        <v>1.3595113438045374</v>
      </c>
      <c r="S35">
        <f t="shared" si="1"/>
        <v>1.7963636363636364</v>
      </c>
      <c r="T35">
        <f t="shared" si="2"/>
        <v>0.96486566282846176</v>
      </c>
      <c r="U35">
        <f t="shared" si="3"/>
        <v>1.0837789661319073</v>
      </c>
      <c r="V35">
        <f t="shared" si="4"/>
        <v>0.76767676767676762</v>
      </c>
      <c r="W35">
        <f t="shared" si="5"/>
        <v>0.85952380952380958</v>
      </c>
      <c r="X35">
        <v>0</v>
      </c>
      <c r="Y35">
        <f t="shared" si="6"/>
        <v>0.92749999999999999</v>
      </c>
      <c r="Z35">
        <f t="shared" si="7"/>
        <v>0.9</v>
      </c>
      <c r="AA35">
        <f t="shared" si="8"/>
        <v>0.90833333333333333</v>
      </c>
    </row>
    <row r="36" spans="1:27" x14ac:dyDescent="0.3">
      <c r="A36" s="1">
        <v>41913</v>
      </c>
      <c r="B36">
        <v>32</v>
      </c>
      <c r="C36">
        <v>8</v>
      </c>
      <c r="D36">
        <v>40</v>
      </c>
      <c r="E36" s="2">
        <v>80</v>
      </c>
      <c r="F36">
        <v>13</v>
      </c>
      <c r="G36">
        <v>2</v>
      </c>
      <c r="H36">
        <v>21</v>
      </c>
      <c r="I36" s="2">
        <v>36</v>
      </c>
      <c r="J36">
        <v>23</v>
      </c>
      <c r="K36">
        <v>3</v>
      </c>
      <c r="L36">
        <v>25</v>
      </c>
      <c r="M36" s="2">
        <v>51</v>
      </c>
      <c r="N36">
        <v>367</v>
      </c>
      <c r="O36">
        <v>93</v>
      </c>
      <c r="P36">
        <v>539</v>
      </c>
      <c r="Q36" s="3">
        <v>999</v>
      </c>
      <c r="R36">
        <f t="shared" si="0"/>
        <v>1.0610820244328096</v>
      </c>
      <c r="S36">
        <f t="shared" si="1"/>
        <v>1.1054545454545455</v>
      </c>
      <c r="T36">
        <f t="shared" si="2"/>
        <v>0.89754945379391793</v>
      </c>
      <c r="U36">
        <f t="shared" si="3"/>
        <v>0.88057040998217462</v>
      </c>
      <c r="V36">
        <f t="shared" si="4"/>
        <v>0.51178451178451179</v>
      </c>
      <c r="W36">
        <f t="shared" si="5"/>
        <v>0.95000000000000007</v>
      </c>
      <c r="X36">
        <v>0</v>
      </c>
      <c r="Y36">
        <f t="shared" si="6"/>
        <v>0.91749999999999998</v>
      </c>
      <c r="Z36">
        <f t="shared" si="7"/>
        <v>0.93</v>
      </c>
      <c r="AA36">
        <f t="shared" si="8"/>
        <v>0.89833333333333332</v>
      </c>
    </row>
    <row r="37" spans="1:27" x14ac:dyDescent="0.3">
      <c r="A37" s="1">
        <v>41944</v>
      </c>
      <c r="B37">
        <v>22</v>
      </c>
      <c r="C37">
        <v>5</v>
      </c>
      <c r="D37">
        <v>42</v>
      </c>
      <c r="E37" s="2">
        <v>69</v>
      </c>
      <c r="F37">
        <v>11</v>
      </c>
      <c r="G37">
        <v>4</v>
      </c>
      <c r="H37">
        <v>13</v>
      </c>
      <c r="I37" s="2">
        <v>28</v>
      </c>
      <c r="J37">
        <v>14</v>
      </c>
      <c r="K37">
        <v>4</v>
      </c>
      <c r="L37">
        <v>27</v>
      </c>
      <c r="M37" s="2">
        <v>45</v>
      </c>
      <c r="N37">
        <v>364</v>
      </c>
      <c r="O37">
        <v>90</v>
      </c>
      <c r="P37">
        <v>541</v>
      </c>
      <c r="Q37" s="3">
        <v>995</v>
      </c>
      <c r="R37">
        <f t="shared" si="0"/>
        <v>0.72949389179755675</v>
      </c>
      <c r="S37">
        <f t="shared" si="1"/>
        <v>0.69090909090909092</v>
      </c>
      <c r="T37">
        <f t="shared" si="2"/>
        <v>0.94242692648361381</v>
      </c>
      <c r="U37">
        <f t="shared" si="3"/>
        <v>0.74509803921568629</v>
      </c>
      <c r="V37">
        <f t="shared" si="4"/>
        <v>1.0235690235690236</v>
      </c>
      <c r="W37">
        <f t="shared" si="5"/>
        <v>0.58809523809523812</v>
      </c>
      <c r="X37">
        <v>0</v>
      </c>
      <c r="Y37">
        <f t="shared" si="6"/>
        <v>0.91</v>
      </c>
      <c r="Z37">
        <f t="shared" si="7"/>
        <v>0.9</v>
      </c>
      <c r="AA37">
        <f t="shared" si="8"/>
        <v>0.90166666666666662</v>
      </c>
    </row>
    <row r="38" spans="1:27" x14ac:dyDescent="0.3">
      <c r="A38" s="1">
        <v>41974</v>
      </c>
      <c r="B38">
        <v>24</v>
      </c>
      <c r="C38">
        <v>4</v>
      </c>
      <c r="D38">
        <v>32</v>
      </c>
      <c r="E38" s="2">
        <v>60</v>
      </c>
      <c r="F38">
        <v>9</v>
      </c>
      <c r="G38">
        <v>8</v>
      </c>
      <c r="H38">
        <v>23</v>
      </c>
      <c r="I38" s="2">
        <v>40</v>
      </c>
      <c r="J38">
        <v>12</v>
      </c>
      <c r="K38">
        <v>1</v>
      </c>
      <c r="L38">
        <v>14</v>
      </c>
      <c r="M38" s="2">
        <v>27</v>
      </c>
      <c r="N38">
        <v>367</v>
      </c>
      <c r="O38">
        <v>85</v>
      </c>
      <c r="P38">
        <v>536</v>
      </c>
      <c r="Q38" s="3">
        <v>988</v>
      </c>
      <c r="R38">
        <f t="shared" si="0"/>
        <v>0.79581151832460728</v>
      </c>
      <c r="S38">
        <f t="shared" si="1"/>
        <v>0.55272727272727273</v>
      </c>
      <c r="T38">
        <f t="shared" si="2"/>
        <v>0.71803956303513428</v>
      </c>
      <c r="U38">
        <f t="shared" si="3"/>
        <v>0.60962566844919786</v>
      </c>
      <c r="V38">
        <f t="shared" si="4"/>
        <v>2.0471380471380471</v>
      </c>
      <c r="W38">
        <f t="shared" si="5"/>
        <v>1.0404761904761906</v>
      </c>
      <c r="X38">
        <v>0</v>
      </c>
      <c r="Y38">
        <f t="shared" si="6"/>
        <v>0.91749999999999998</v>
      </c>
      <c r="Z38">
        <f t="shared" si="7"/>
        <v>0.85</v>
      </c>
      <c r="AA38">
        <f t="shared" si="8"/>
        <v>0.89333333333333331</v>
      </c>
    </row>
    <row r="39" spans="1:27" x14ac:dyDescent="0.3">
      <c r="A39" s="1">
        <v>42005</v>
      </c>
      <c r="B39">
        <v>19</v>
      </c>
      <c r="C39">
        <v>7</v>
      </c>
      <c r="D39">
        <v>34</v>
      </c>
      <c r="E39" s="2">
        <v>60</v>
      </c>
      <c r="F39">
        <v>15</v>
      </c>
      <c r="G39">
        <v>1</v>
      </c>
      <c r="H39">
        <v>21</v>
      </c>
      <c r="I39" s="2">
        <v>37</v>
      </c>
      <c r="J39">
        <v>8</v>
      </c>
      <c r="K39">
        <v>4</v>
      </c>
      <c r="L39">
        <v>19</v>
      </c>
      <c r="M39" s="2">
        <v>31</v>
      </c>
      <c r="N39">
        <v>363</v>
      </c>
      <c r="O39">
        <v>87</v>
      </c>
      <c r="P39">
        <v>530</v>
      </c>
      <c r="Q39" s="3">
        <v>980</v>
      </c>
      <c r="R39">
        <f t="shared" si="0"/>
        <v>0.63001745200698078</v>
      </c>
      <c r="S39">
        <f t="shared" si="1"/>
        <v>0.96727272727272728</v>
      </c>
      <c r="T39">
        <f t="shared" si="2"/>
        <v>0.76291703572483016</v>
      </c>
      <c r="U39">
        <f t="shared" si="3"/>
        <v>1.0160427807486632</v>
      </c>
      <c r="V39">
        <f t="shared" si="4"/>
        <v>0.25589225589225589</v>
      </c>
      <c r="W39">
        <f t="shared" si="5"/>
        <v>0.95000000000000007</v>
      </c>
      <c r="X39">
        <v>0</v>
      </c>
      <c r="Y39">
        <f t="shared" si="6"/>
        <v>0.90749999999999997</v>
      </c>
      <c r="Z39">
        <f t="shared" si="7"/>
        <v>0.87</v>
      </c>
      <c r="AA39">
        <f t="shared" si="8"/>
        <v>0.8833333333333333</v>
      </c>
    </row>
    <row r="40" spans="1:27" x14ac:dyDescent="0.3">
      <c r="A40" s="1">
        <v>42036</v>
      </c>
      <c r="B40">
        <v>28</v>
      </c>
      <c r="C40">
        <v>10</v>
      </c>
      <c r="D40">
        <v>35</v>
      </c>
      <c r="E40" s="2">
        <v>73</v>
      </c>
      <c r="F40">
        <v>11</v>
      </c>
      <c r="G40">
        <v>5</v>
      </c>
      <c r="H40">
        <v>16</v>
      </c>
      <c r="I40" s="2">
        <v>32</v>
      </c>
      <c r="J40">
        <v>15</v>
      </c>
      <c r="K40">
        <v>5</v>
      </c>
      <c r="L40">
        <v>18</v>
      </c>
      <c r="M40" s="2">
        <v>38</v>
      </c>
      <c r="N40">
        <v>365</v>
      </c>
      <c r="O40">
        <v>87</v>
      </c>
      <c r="P40">
        <v>531</v>
      </c>
      <c r="Q40" s="3">
        <v>983</v>
      </c>
      <c r="R40">
        <f t="shared" si="0"/>
        <v>0.92844677137870857</v>
      </c>
      <c r="S40">
        <f t="shared" si="1"/>
        <v>1.3818181818181818</v>
      </c>
      <c r="T40">
        <f t="shared" si="2"/>
        <v>0.7853557720696781</v>
      </c>
      <c r="U40">
        <f t="shared" si="3"/>
        <v>0.74509803921568629</v>
      </c>
      <c r="V40">
        <f t="shared" si="4"/>
        <v>1.2794612794612794</v>
      </c>
      <c r="W40">
        <f t="shared" si="5"/>
        <v>0.72380952380952379</v>
      </c>
      <c r="X40">
        <v>0</v>
      </c>
      <c r="Y40">
        <f t="shared" si="6"/>
        <v>0.91249999999999998</v>
      </c>
      <c r="Z40">
        <f t="shared" si="7"/>
        <v>0.87</v>
      </c>
      <c r="AA40">
        <f t="shared" si="8"/>
        <v>0.88500000000000001</v>
      </c>
    </row>
    <row r="41" spans="1:27" x14ac:dyDescent="0.3">
      <c r="A41" s="1">
        <v>42064</v>
      </c>
      <c r="B41">
        <v>31</v>
      </c>
      <c r="C41">
        <v>6</v>
      </c>
      <c r="D41">
        <v>47</v>
      </c>
      <c r="E41" s="2">
        <v>84</v>
      </c>
      <c r="F41">
        <v>15</v>
      </c>
      <c r="G41">
        <v>4</v>
      </c>
      <c r="H41">
        <v>15</v>
      </c>
      <c r="I41" s="2">
        <v>34</v>
      </c>
      <c r="J41">
        <v>19</v>
      </c>
      <c r="K41">
        <v>2</v>
      </c>
      <c r="L41">
        <v>28</v>
      </c>
      <c r="M41" s="2">
        <v>49</v>
      </c>
      <c r="N41">
        <v>362</v>
      </c>
      <c r="O41">
        <v>87</v>
      </c>
      <c r="P41">
        <v>535</v>
      </c>
      <c r="Q41" s="3">
        <v>984</v>
      </c>
      <c r="R41">
        <f t="shared" si="0"/>
        <v>1.0279232111692844</v>
      </c>
      <c r="S41">
        <f t="shared" si="1"/>
        <v>0.8290909090909091</v>
      </c>
      <c r="T41">
        <f t="shared" si="2"/>
        <v>1.0546206082078535</v>
      </c>
      <c r="U41">
        <f t="shared" si="3"/>
        <v>1.0160427807486632</v>
      </c>
      <c r="V41">
        <f t="shared" si="4"/>
        <v>1.0235690235690236</v>
      </c>
      <c r="W41">
        <f t="shared" si="5"/>
        <v>0.6785714285714286</v>
      </c>
      <c r="X41">
        <v>0</v>
      </c>
      <c r="Y41">
        <f t="shared" si="6"/>
        <v>0.90500000000000003</v>
      </c>
      <c r="Z41">
        <f t="shared" si="7"/>
        <v>0.87</v>
      </c>
      <c r="AA41">
        <f t="shared" si="8"/>
        <v>0.89166666666666672</v>
      </c>
    </row>
    <row r="42" spans="1:27" x14ac:dyDescent="0.3">
      <c r="A42" s="1">
        <v>42095</v>
      </c>
      <c r="B42">
        <v>33</v>
      </c>
      <c r="C42">
        <v>8</v>
      </c>
      <c r="D42">
        <v>54</v>
      </c>
      <c r="E42" s="2">
        <v>95</v>
      </c>
      <c r="F42">
        <v>19</v>
      </c>
      <c r="G42">
        <v>3</v>
      </c>
      <c r="H42">
        <v>19</v>
      </c>
      <c r="I42" s="2">
        <v>41</v>
      </c>
      <c r="J42">
        <v>14</v>
      </c>
      <c r="K42">
        <v>3</v>
      </c>
      <c r="L42">
        <v>28</v>
      </c>
      <c r="M42" s="2">
        <v>45</v>
      </c>
      <c r="N42">
        <v>362</v>
      </c>
      <c r="O42">
        <v>89</v>
      </c>
      <c r="P42">
        <v>542</v>
      </c>
      <c r="Q42" s="3">
        <v>993</v>
      </c>
      <c r="R42">
        <f t="shared" si="0"/>
        <v>1.0942408376963351</v>
      </c>
      <c r="S42">
        <f t="shared" si="1"/>
        <v>1.1054545454545455</v>
      </c>
      <c r="T42">
        <f t="shared" si="2"/>
        <v>1.2116917626217891</v>
      </c>
      <c r="U42">
        <f t="shared" si="3"/>
        <v>1.2869875222816398</v>
      </c>
      <c r="V42">
        <f t="shared" si="4"/>
        <v>0.76767676767676762</v>
      </c>
      <c r="W42">
        <f t="shared" si="5"/>
        <v>0.85952380952380958</v>
      </c>
      <c r="X42">
        <v>0</v>
      </c>
      <c r="Y42">
        <f t="shared" si="6"/>
        <v>0.90500000000000003</v>
      </c>
      <c r="Z42">
        <f t="shared" si="7"/>
        <v>0.89</v>
      </c>
      <c r="AA42">
        <f t="shared" si="8"/>
        <v>0.90333333333333332</v>
      </c>
    </row>
    <row r="43" spans="1:27" x14ac:dyDescent="0.3">
      <c r="A43" s="1">
        <v>42125</v>
      </c>
      <c r="B43">
        <v>28</v>
      </c>
      <c r="C43">
        <v>14</v>
      </c>
      <c r="D43">
        <v>48</v>
      </c>
      <c r="E43" s="2">
        <v>90</v>
      </c>
      <c r="F43">
        <v>17</v>
      </c>
      <c r="G43">
        <v>4</v>
      </c>
      <c r="H43">
        <v>33</v>
      </c>
      <c r="I43" s="2">
        <v>54</v>
      </c>
      <c r="J43">
        <v>13</v>
      </c>
      <c r="K43">
        <v>3</v>
      </c>
      <c r="L43">
        <v>22</v>
      </c>
      <c r="M43" s="2">
        <v>38</v>
      </c>
      <c r="N43">
        <v>360</v>
      </c>
      <c r="O43">
        <v>96</v>
      </c>
      <c r="P43">
        <v>535</v>
      </c>
      <c r="Q43" s="3">
        <v>991</v>
      </c>
      <c r="R43">
        <f t="shared" si="0"/>
        <v>0.92844677137870857</v>
      </c>
      <c r="S43">
        <f t="shared" si="1"/>
        <v>1.9345454545454546</v>
      </c>
      <c r="T43">
        <f t="shared" si="2"/>
        <v>1.0770593445527015</v>
      </c>
      <c r="U43">
        <f t="shared" si="3"/>
        <v>1.1515151515151514</v>
      </c>
      <c r="V43">
        <f t="shared" si="4"/>
        <v>1.0235690235690236</v>
      </c>
      <c r="W43">
        <f t="shared" si="5"/>
        <v>1.4928571428571429</v>
      </c>
      <c r="X43">
        <v>0</v>
      </c>
      <c r="Y43">
        <f t="shared" si="6"/>
        <v>0.9</v>
      </c>
      <c r="Z43">
        <f t="shared" si="7"/>
        <v>0.96</v>
      </c>
      <c r="AA43">
        <f t="shared" si="8"/>
        <v>0.89166666666666672</v>
      </c>
    </row>
    <row r="44" spans="1:27" x14ac:dyDescent="0.3">
      <c r="A44" s="1">
        <v>42156</v>
      </c>
      <c r="B44">
        <v>36</v>
      </c>
      <c r="C44">
        <v>6</v>
      </c>
      <c r="D44">
        <v>55</v>
      </c>
      <c r="E44" s="2">
        <v>97</v>
      </c>
      <c r="F44">
        <v>20</v>
      </c>
      <c r="G44">
        <v>5</v>
      </c>
      <c r="H44">
        <v>25</v>
      </c>
      <c r="I44" s="2">
        <v>50</v>
      </c>
      <c r="J44">
        <v>17</v>
      </c>
      <c r="K44">
        <v>2</v>
      </c>
      <c r="L44">
        <v>37</v>
      </c>
      <c r="M44" s="2">
        <v>56</v>
      </c>
      <c r="N44">
        <v>359</v>
      </c>
      <c r="O44">
        <v>95</v>
      </c>
      <c r="P44">
        <v>528</v>
      </c>
      <c r="Q44" s="3">
        <v>982</v>
      </c>
      <c r="R44">
        <f t="shared" si="0"/>
        <v>1.1937172774869109</v>
      </c>
      <c r="S44">
        <f t="shared" si="1"/>
        <v>0.8290909090909091</v>
      </c>
      <c r="T44">
        <f t="shared" si="2"/>
        <v>1.2341304989666371</v>
      </c>
      <c r="U44">
        <f t="shared" si="3"/>
        <v>1.3547237076648841</v>
      </c>
      <c r="V44">
        <f t="shared" si="4"/>
        <v>1.2794612794612794</v>
      </c>
      <c r="W44">
        <f t="shared" si="5"/>
        <v>1.1309523809523809</v>
      </c>
      <c r="X44">
        <v>0</v>
      </c>
      <c r="Y44">
        <f t="shared" si="6"/>
        <v>0.89749999999999996</v>
      </c>
      <c r="Z44">
        <f t="shared" si="7"/>
        <v>0.95</v>
      </c>
      <c r="AA44">
        <f t="shared" si="8"/>
        <v>0.88</v>
      </c>
    </row>
    <row r="45" spans="1:27" x14ac:dyDescent="0.3">
      <c r="A45" s="1">
        <v>42186</v>
      </c>
      <c r="B45">
        <v>38</v>
      </c>
      <c r="C45">
        <v>9</v>
      </c>
      <c r="D45">
        <v>63</v>
      </c>
      <c r="E45" s="2">
        <v>110</v>
      </c>
      <c r="F45">
        <v>23</v>
      </c>
      <c r="G45">
        <v>4</v>
      </c>
      <c r="H45">
        <v>26</v>
      </c>
      <c r="I45" s="2">
        <v>53</v>
      </c>
      <c r="J45">
        <v>17</v>
      </c>
      <c r="K45">
        <v>4</v>
      </c>
      <c r="L45">
        <v>26</v>
      </c>
      <c r="M45" s="2">
        <v>47</v>
      </c>
      <c r="N45">
        <v>357</v>
      </c>
      <c r="O45">
        <v>96</v>
      </c>
      <c r="P45">
        <v>539</v>
      </c>
      <c r="Q45" s="3">
        <v>992</v>
      </c>
      <c r="R45">
        <f t="shared" si="0"/>
        <v>1.2600349040139616</v>
      </c>
      <c r="S45">
        <f t="shared" si="1"/>
        <v>1.2436363636363637</v>
      </c>
      <c r="T45">
        <f t="shared" si="2"/>
        <v>1.4136403897254206</v>
      </c>
      <c r="U45">
        <f t="shared" si="3"/>
        <v>1.5579322638146167</v>
      </c>
      <c r="V45">
        <f t="shared" si="4"/>
        <v>1.0235690235690236</v>
      </c>
      <c r="W45">
        <f t="shared" si="5"/>
        <v>1.1761904761904762</v>
      </c>
      <c r="X45">
        <v>0</v>
      </c>
      <c r="Y45">
        <f t="shared" si="6"/>
        <v>0.89249999999999996</v>
      </c>
      <c r="Z45">
        <f t="shared" si="7"/>
        <v>0.96</v>
      </c>
      <c r="AA45">
        <f t="shared" si="8"/>
        <v>0.89833333333333332</v>
      </c>
    </row>
    <row r="46" spans="1:27" x14ac:dyDescent="0.3">
      <c r="A46" s="1">
        <v>42217</v>
      </c>
      <c r="B46">
        <v>28</v>
      </c>
      <c r="C46">
        <v>4</v>
      </c>
      <c r="D46">
        <v>43</v>
      </c>
      <c r="E46" s="2">
        <v>75</v>
      </c>
      <c r="F46">
        <v>12</v>
      </c>
      <c r="G46">
        <v>4</v>
      </c>
      <c r="H46">
        <v>23</v>
      </c>
      <c r="I46" s="2">
        <v>39</v>
      </c>
      <c r="J46">
        <v>15</v>
      </c>
      <c r="K46">
        <v>2</v>
      </c>
      <c r="L46">
        <v>25</v>
      </c>
      <c r="M46" s="2">
        <v>42</v>
      </c>
      <c r="N46">
        <v>358</v>
      </c>
      <c r="O46">
        <v>94</v>
      </c>
      <c r="P46">
        <v>534</v>
      </c>
      <c r="Q46" s="3">
        <v>986</v>
      </c>
      <c r="R46">
        <f t="shared" si="0"/>
        <v>0.92844677137870857</v>
      </c>
      <c r="S46">
        <f t="shared" si="1"/>
        <v>0.55272727272727273</v>
      </c>
      <c r="T46">
        <f t="shared" si="2"/>
        <v>0.96486566282846176</v>
      </c>
      <c r="U46">
        <f t="shared" si="3"/>
        <v>0.81283422459893051</v>
      </c>
      <c r="V46">
        <f t="shared" si="4"/>
        <v>1.0235690235690236</v>
      </c>
      <c r="W46">
        <f t="shared" si="5"/>
        <v>1.0404761904761906</v>
      </c>
      <c r="X46">
        <v>0</v>
      </c>
      <c r="Y46">
        <f t="shared" si="6"/>
        <v>0.89500000000000002</v>
      </c>
      <c r="Z46">
        <f t="shared" si="7"/>
        <v>0.94</v>
      </c>
      <c r="AA46">
        <f t="shared" si="8"/>
        <v>0.89</v>
      </c>
    </row>
    <row r="47" spans="1:27" x14ac:dyDescent="0.3">
      <c r="A47" s="1">
        <v>42248</v>
      </c>
      <c r="B47">
        <v>36</v>
      </c>
      <c r="C47">
        <v>8</v>
      </c>
      <c r="D47">
        <v>47</v>
      </c>
      <c r="E47" s="2">
        <v>91</v>
      </c>
      <c r="F47">
        <v>21</v>
      </c>
      <c r="G47">
        <v>7</v>
      </c>
      <c r="H47">
        <v>15</v>
      </c>
      <c r="I47" s="2">
        <v>43</v>
      </c>
      <c r="J47">
        <v>20</v>
      </c>
      <c r="K47">
        <v>6</v>
      </c>
      <c r="L47">
        <v>28</v>
      </c>
      <c r="M47" s="2">
        <v>54</v>
      </c>
      <c r="N47">
        <v>353</v>
      </c>
      <c r="O47">
        <v>89</v>
      </c>
      <c r="P47">
        <v>538</v>
      </c>
      <c r="Q47" s="3">
        <v>980</v>
      </c>
      <c r="R47">
        <f t="shared" si="0"/>
        <v>1.1937172774869109</v>
      </c>
      <c r="S47">
        <f t="shared" si="1"/>
        <v>1.1054545454545455</v>
      </c>
      <c r="T47">
        <f t="shared" si="2"/>
        <v>1.0546206082078535</v>
      </c>
      <c r="U47">
        <f t="shared" si="3"/>
        <v>1.4224598930481283</v>
      </c>
      <c r="V47">
        <f t="shared" si="4"/>
        <v>1.7912457912457913</v>
      </c>
      <c r="W47">
        <f t="shared" si="5"/>
        <v>0.6785714285714286</v>
      </c>
      <c r="X47">
        <v>0</v>
      </c>
      <c r="Y47">
        <f t="shared" si="6"/>
        <v>0.88249999999999995</v>
      </c>
      <c r="Z47">
        <f t="shared" si="7"/>
        <v>0.89</v>
      </c>
      <c r="AA47">
        <f t="shared" si="8"/>
        <v>0.89666666666666661</v>
      </c>
    </row>
    <row r="48" spans="1:27" x14ac:dyDescent="0.3">
      <c r="A48" s="1">
        <v>42278</v>
      </c>
      <c r="B48">
        <v>28</v>
      </c>
      <c r="C48">
        <v>7</v>
      </c>
      <c r="D48">
        <v>34</v>
      </c>
      <c r="E48" s="2">
        <v>69</v>
      </c>
      <c r="F48">
        <v>19</v>
      </c>
      <c r="G48">
        <v>5</v>
      </c>
      <c r="H48">
        <v>21</v>
      </c>
      <c r="I48" s="2">
        <v>45</v>
      </c>
      <c r="J48">
        <v>12</v>
      </c>
      <c r="K48">
        <v>3</v>
      </c>
      <c r="L48">
        <v>19</v>
      </c>
      <c r="M48" s="2">
        <v>34</v>
      </c>
      <c r="N48">
        <v>350</v>
      </c>
      <c r="O48">
        <v>88</v>
      </c>
      <c r="P48">
        <v>532</v>
      </c>
      <c r="Q48" s="3">
        <v>970</v>
      </c>
      <c r="R48">
        <f t="shared" si="0"/>
        <v>0.92844677137870857</v>
      </c>
      <c r="S48">
        <f t="shared" si="1"/>
        <v>0.96727272727272728</v>
      </c>
      <c r="T48">
        <f t="shared" si="2"/>
        <v>0.76291703572483016</v>
      </c>
      <c r="U48">
        <f t="shared" si="3"/>
        <v>1.2869875222816398</v>
      </c>
      <c r="V48">
        <f t="shared" si="4"/>
        <v>1.2794612794612794</v>
      </c>
      <c r="W48">
        <f t="shared" si="5"/>
        <v>0.95000000000000007</v>
      </c>
      <c r="X48">
        <v>0</v>
      </c>
      <c r="Y48">
        <f t="shared" si="6"/>
        <v>0.875</v>
      </c>
      <c r="Z48">
        <f t="shared" si="7"/>
        <v>0.88</v>
      </c>
      <c r="AA48">
        <f t="shared" si="8"/>
        <v>0.88666666666666671</v>
      </c>
    </row>
    <row r="49" spans="1:27" x14ac:dyDescent="0.3">
      <c r="A49" s="1">
        <v>42309</v>
      </c>
      <c r="B49">
        <v>27</v>
      </c>
      <c r="C49">
        <v>4</v>
      </c>
      <c r="D49">
        <v>53</v>
      </c>
      <c r="E49" s="2">
        <v>84</v>
      </c>
      <c r="F49">
        <v>7</v>
      </c>
      <c r="G49">
        <v>2</v>
      </c>
      <c r="H49">
        <v>16</v>
      </c>
      <c r="I49" s="2">
        <v>25</v>
      </c>
      <c r="J49">
        <v>15</v>
      </c>
      <c r="K49">
        <v>3</v>
      </c>
      <c r="L49">
        <v>26</v>
      </c>
      <c r="M49" s="2">
        <v>44</v>
      </c>
      <c r="N49">
        <v>355</v>
      </c>
      <c r="O49">
        <v>87</v>
      </c>
      <c r="P49">
        <v>543</v>
      </c>
      <c r="Q49" s="3">
        <v>985</v>
      </c>
      <c r="R49">
        <f t="shared" si="0"/>
        <v>0.89528795811518325</v>
      </c>
      <c r="S49">
        <f t="shared" si="1"/>
        <v>0.55272727272727273</v>
      </c>
      <c r="T49">
        <f t="shared" si="2"/>
        <v>1.1892530262769412</v>
      </c>
      <c r="U49">
        <f t="shared" si="3"/>
        <v>0.47415329768270942</v>
      </c>
      <c r="V49">
        <f t="shared" si="4"/>
        <v>0.51178451178451179</v>
      </c>
      <c r="W49">
        <f t="shared" si="5"/>
        <v>0.72380952380952379</v>
      </c>
      <c r="X49">
        <v>0</v>
      </c>
      <c r="Y49">
        <f t="shared" si="6"/>
        <v>0.88749999999999996</v>
      </c>
      <c r="Z49">
        <f t="shared" si="7"/>
        <v>0.87</v>
      </c>
      <c r="AA49">
        <f t="shared" si="8"/>
        <v>0.90500000000000003</v>
      </c>
    </row>
    <row r="50" spans="1:27" x14ac:dyDescent="0.3">
      <c r="A50" s="1">
        <v>42339</v>
      </c>
      <c r="B50">
        <v>24</v>
      </c>
      <c r="C50">
        <v>3</v>
      </c>
      <c r="D50">
        <v>28</v>
      </c>
      <c r="E50" s="2">
        <v>55</v>
      </c>
      <c r="F50">
        <v>12</v>
      </c>
      <c r="G50">
        <v>2</v>
      </c>
      <c r="H50">
        <v>18</v>
      </c>
      <c r="I50" s="2">
        <v>32</v>
      </c>
      <c r="J50">
        <v>12</v>
      </c>
      <c r="K50">
        <v>2</v>
      </c>
      <c r="L50">
        <v>14</v>
      </c>
      <c r="M50" s="2">
        <v>28</v>
      </c>
      <c r="N50">
        <v>355</v>
      </c>
      <c r="O50">
        <v>86</v>
      </c>
      <c r="P50">
        <v>539</v>
      </c>
      <c r="Q50" s="3">
        <v>980</v>
      </c>
      <c r="R50">
        <f t="shared" si="0"/>
        <v>0.79581151832460728</v>
      </c>
      <c r="S50">
        <f t="shared" si="1"/>
        <v>0.41454545454545455</v>
      </c>
      <c r="T50">
        <f t="shared" si="2"/>
        <v>0.62828461765574251</v>
      </c>
      <c r="U50">
        <f t="shared" si="3"/>
        <v>0.81283422459893051</v>
      </c>
      <c r="V50">
        <f t="shared" si="4"/>
        <v>0.51178451178451179</v>
      </c>
      <c r="W50">
        <f t="shared" si="5"/>
        <v>0.81428571428571428</v>
      </c>
      <c r="X50">
        <v>0</v>
      </c>
      <c r="Y50">
        <f t="shared" si="6"/>
        <v>0.88749999999999996</v>
      </c>
      <c r="Z50">
        <f t="shared" si="7"/>
        <v>0.86</v>
      </c>
      <c r="AA50">
        <f t="shared" si="8"/>
        <v>0.89833333333333332</v>
      </c>
    </row>
    <row r="51" spans="1:27" x14ac:dyDescent="0.3">
      <c r="A51" s="1">
        <v>42370</v>
      </c>
      <c r="B51">
        <v>26</v>
      </c>
      <c r="C51">
        <v>11</v>
      </c>
      <c r="D51">
        <v>41</v>
      </c>
      <c r="E51" s="2">
        <v>78</v>
      </c>
      <c r="F51">
        <v>7</v>
      </c>
      <c r="G51">
        <v>3</v>
      </c>
      <c r="H51">
        <v>17</v>
      </c>
      <c r="I51" s="2">
        <v>27</v>
      </c>
      <c r="J51">
        <v>12</v>
      </c>
      <c r="K51">
        <v>4</v>
      </c>
      <c r="L51">
        <v>17</v>
      </c>
      <c r="M51" s="2">
        <v>33</v>
      </c>
      <c r="N51">
        <v>362</v>
      </c>
      <c r="O51">
        <v>90</v>
      </c>
      <c r="P51">
        <v>546</v>
      </c>
      <c r="Q51" s="3">
        <v>998</v>
      </c>
      <c r="R51">
        <f t="shared" si="0"/>
        <v>0.86212914485165792</v>
      </c>
      <c r="S51">
        <f t="shared" si="1"/>
        <v>1.52</v>
      </c>
      <c r="T51">
        <f t="shared" si="2"/>
        <v>0.91998819013876587</v>
      </c>
      <c r="U51">
        <f t="shared" si="3"/>
        <v>0.47415329768270942</v>
      </c>
      <c r="V51">
        <f t="shared" si="4"/>
        <v>0.76767676767676762</v>
      </c>
      <c r="W51">
        <f t="shared" si="5"/>
        <v>0.76904761904761909</v>
      </c>
      <c r="X51">
        <v>0</v>
      </c>
      <c r="Y51">
        <f t="shared" si="6"/>
        <v>0.90500000000000003</v>
      </c>
      <c r="Z51">
        <f t="shared" si="7"/>
        <v>0.9</v>
      </c>
      <c r="AA51">
        <f t="shared" si="8"/>
        <v>0.91</v>
      </c>
    </row>
    <row r="52" spans="1:27" x14ac:dyDescent="0.3">
      <c r="A52" s="1">
        <v>42401</v>
      </c>
      <c r="B52">
        <v>25</v>
      </c>
      <c r="C52">
        <v>8</v>
      </c>
      <c r="D52">
        <v>35</v>
      </c>
      <c r="E52" s="2">
        <v>68</v>
      </c>
      <c r="F52">
        <v>16</v>
      </c>
      <c r="G52">
        <v>5</v>
      </c>
      <c r="H52">
        <v>20</v>
      </c>
      <c r="I52" s="2">
        <v>41</v>
      </c>
      <c r="J52">
        <v>12</v>
      </c>
      <c r="K52">
        <v>5</v>
      </c>
      <c r="L52">
        <v>15</v>
      </c>
      <c r="M52" s="2">
        <v>32</v>
      </c>
      <c r="N52">
        <v>359</v>
      </c>
      <c r="O52">
        <v>88</v>
      </c>
      <c r="P52">
        <v>546</v>
      </c>
      <c r="Q52" s="3">
        <v>993</v>
      </c>
      <c r="R52">
        <f t="shared" si="0"/>
        <v>0.8289703315881326</v>
      </c>
      <c r="S52">
        <f t="shared" si="1"/>
        <v>1.1054545454545455</v>
      </c>
      <c r="T52">
        <f t="shared" si="2"/>
        <v>0.7853557720696781</v>
      </c>
      <c r="U52">
        <f t="shared" si="3"/>
        <v>1.0837789661319073</v>
      </c>
      <c r="V52">
        <f t="shared" si="4"/>
        <v>1.2794612794612794</v>
      </c>
      <c r="W52">
        <f t="shared" si="5"/>
        <v>0.90476190476190477</v>
      </c>
      <c r="X52">
        <v>0</v>
      </c>
      <c r="Y52">
        <f t="shared" si="6"/>
        <v>0.89749999999999996</v>
      </c>
      <c r="Z52">
        <f t="shared" si="7"/>
        <v>0.88</v>
      </c>
      <c r="AA52">
        <f t="shared" si="8"/>
        <v>0.91</v>
      </c>
    </row>
    <row r="53" spans="1:27" x14ac:dyDescent="0.3">
      <c r="A53" s="1">
        <v>42430</v>
      </c>
      <c r="B53">
        <v>30</v>
      </c>
      <c r="C53">
        <v>9</v>
      </c>
      <c r="D53">
        <v>44</v>
      </c>
      <c r="E53" s="2">
        <v>83</v>
      </c>
      <c r="F53">
        <v>19</v>
      </c>
      <c r="G53">
        <v>1</v>
      </c>
      <c r="H53">
        <v>22</v>
      </c>
      <c r="I53" s="2">
        <v>42</v>
      </c>
      <c r="J53">
        <v>12</v>
      </c>
      <c r="K53">
        <v>5</v>
      </c>
      <c r="L53">
        <v>25</v>
      </c>
      <c r="M53" s="2">
        <v>42</v>
      </c>
      <c r="N53">
        <v>358</v>
      </c>
      <c r="O53">
        <v>91</v>
      </c>
      <c r="P53">
        <v>543</v>
      </c>
      <c r="Q53" s="3">
        <v>992</v>
      </c>
      <c r="R53">
        <f t="shared" si="0"/>
        <v>0.9947643979057591</v>
      </c>
      <c r="S53">
        <f t="shared" si="1"/>
        <v>1.2436363636363637</v>
      </c>
      <c r="T53">
        <f t="shared" si="2"/>
        <v>0.9873043991733097</v>
      </c>
      <c r="U53">
        <f t="shared" si="3"/>
        <v>1.2869875222816398</v>
      </c>
      <c r="V53">
        <f t="shared" si="4"/>
        <v>0.25589225589225589</v>
      </c>
      <c r="W53">
        <f t="shared" si="5"/>
        <v>0.99523809523809526</v>
      </c>
      <c r="X53">
        <v>0</v>
      </c>
      <c r="Y53">
        <f t="shared" si="6"/>
        <v>0.89500000000000002</v>
      </c>
      <c r="Z53">
        <f t="shared" si="7"/>
        <v>0.91</v>
      </c>
      <c r="AA53">
        <f t="shared" si="8"/>
        <v>0.90500000000000003</v>
      </c>
    </row>
    <row r="54" spans="1:27" x14ac:dyDescent="0.3">
      <c r="A54" s="1">
        <v>42461</v>
      </c>
      <c r="B54">
        <v>21</v>
      </c>
      <c r="C54">
        <v>8</v>
      </c>
      <c r="D54">
        <v>41</v>
      </c>
      <c r="E54" s="2">
        <v>70</v>
      </c>
      <c r="F54">
        <v>18</v>
      </c>
      <c r="G54">
        <v>3</v>
      </c>
      <c r="H54">
        <v>30</v>
      </c>
      <c r="I54" s="2">
        <v>51</v>
      </c>
      <c r="J54">
        <v>15</v>
      </c>
      <c r="K54">
        <v>5</v>
      </c>
      <c r="L54">
        <v>23</v>
      </c>
      <c r="M54" s="2">
        <v>43</v>
      </c>
      <c r="N54">
        <v>346</v>
      </c>
      <c r="O54">
        <v>91</v>
      </c>
      <c r="P54">
        <v>531</v>
      </c>
      <c r="Q54" s="3">
        <v>968</v>
      </c>
      <c r="R54">
        <f t="shared" si="0"/>
        <v>0.69633507853403143</v>
      </c>
      <c r="S54">
        <f t="shared" si="1"/>
        <v>1.1054545454545455</v>
      </c>
      <c r="T54">
        <f t="shared" si="2"/>
        <v>0.91998819013876587</v>
      </c>
      <c r="U54">
        <f t="shared" si="3"/>
        <v>1.2192513368983957</v>
      </c>
      <c r="V54">
        <f t="shared" si="4"/>
        <v>0.76767676767676762</v>
      </c>
      <c r="W54">
        <f t="shared" si="5"/>
        <v>1.3571428571428572</v>
      </c>
      <c r="X54">
        <v>0</v>
      </c>
      <c r="Y54">
        <f t="shared" si="6"/>
        <v>0.86499999999999999</v>
      </c>
      <c r="Z54">
        <f t="shared" si="7"/>
        <v>0.91</v>
      </c>
      <c r="AA54">
        <f t="shared" si="8"/>
        <v>0.88500000000000001</v>
      </c>
    </row>
    <row r="55" spans="1:27" x14ac:dyDescent="0.3">
      <c r="A55" s="1">
        <v>42491</v>
      </c>
      <c r="B55">
        <v>39</v>
      </c>
      <c r="C55">
        <v>7</v>
      </c>
      <c r="D55">
        <v>61</v>
      </c>
      <c r="E55" s="2">
        <v>107</v>
      </c>
      <c r="F55">
        <v>13</v>
      </c>
      <c r="G55">
        <v>8</v>
      </c>
      <c r="H55">
        <v>13</v>
      </c>
      <c r="I55" s="2">
        <v>34</v>
      </c>
      <c r="J55">
        <v>15</v>
      </c>
      <c r="K55">
        <v>6</v>
      </c>
      <c r="L55">
        <v>35</v>
      </c>
      <c r="M55" s="2">
        <v>56</v>
      </c>
      <c r="N55">
        <v>357</v>
      </c>
      <c r="O55">
        <v>84</v>
      </c>
      <c r="P55">
        <v>544</v>
      </c>
      <c r="Q55" s="3">
        <v>985</v>
      </c>
      <c r="R55">
        <f t="shared" si="0"/>
        <v>1.2931937172774868</v>
      </c>
      <c r="S55">
        <f t="shared" si="1"/>
        <v>0.96727272727272728</v>
      </c>
      <c r="T55">
        <f t="shared" si="2"/>
        <v>1.3687629170357247</v>
      </c>
      <c r="U55">
        <f t="shared" si="3"/>
        <v>0.88057040998217462</v>
      </c>
      <c r="V55">
        <f t="shared" si="4"/>
        <v>2.0471380471380471</v>
      </c>
      <c r="W55">
        <f t="shared" si="5"/>
        <v>0.58809523809523812</v>
      </c>
      <c r="X55">
        <v>0</v>
      </c>
      <c r="Y55">
        <f t="shared" si="6"/>
        <v>0.89249999999999996</v>
      </c>
      <c r="Z55">
        <f t="shared" si="7"/>
        <v>0.84</v>
      </c>
      <c r="AA55">
        <f t="shared" si="8"/>
        <v>0.90666666666666662</v>
      </c>
    </row>
    <row r="56" spans="1:27" x14ac:dyDescent="0.3">
      <c r="A56" s="1">
        <v>42522</v>
      </c>
      <c r="B56">
        <v>38</v>
      </c>
      <c r="C56">
        <v>10</v>
      </c>
      <c r="D56">
        <v>56</v>
      </c>
      <c r="E56" s="2">
        <v>104</v>
      </c>
      <c r="F56">
        <v>14</v>
      </c>
      <c r="G56">
        <v>4</v>
      </c>
      <c r="H56">
        <v>22</v>
      </c>
      <c r="I56" s="2">
        <v>40</v>
      </c>
      <c r="J56">
        <v>22</v>
      </c>
      <c r="K56">
        <v>2</v>
      </c>
      <c r="L56">
        <v>32</v>
      </c>
      <c r="M56" s="2">
        <v>56</v>
      </c>
      <c r="N56">
        <v>359</v>
      </c>
      <c r="O56">
        <v>88</v>
      </c>
      <c r="P56">
        <v>546</v>
      </c>
      <c r="Q56" s="3">
        <v>993</v>
      </c>
      <c r="R56">
        <f t="shared" si="0"/>
        <v>1.2600349040139616</v>
      </c>
      <c r="S56">
        <f t="shared" si="1"/>
        <v>1.3818181818181818</v>
      </c>
      <c r="T56">
        <f t="shared" si="2"/>
        <v>1.256569235311485</v>
      </c>
      <c r="U56">
        <f t="shared" si="3"/>
        <v>0.94830659536541884</v>
      </c>
      <c r="V56">
        <f t="shared" si="4"/>
        <v>1.0235690235690236</v>
      </c>
      <c r="W56">
        <f t="shared" si="5"/>
        <v>0.99523809523809526</v>
      </c>
      <c r="X56">
        <v>0</v>
      </c>
      <c r="Y56">
        <f t="shared" si="6"/>
        <v>0.89749999999999996</v>
      </c>
      <c r="Z56">
        <f t="shared" si="7"/>
        <v>0.88</v>
      </c>
      <c r="AA56">
        <f t="shared" si="8"/>
        <v>0.91</v>
      </c>
    </row>
    <row r="57" spans="1:27" x14ac:dyDescent="0.3">
      <c r="A57" s="1">
        <v>42552</v>
      </c>
      <c r="B57">
        <v>40</v>
      </c>
      <c r="C57">
        <v>11</v>
      </c>
      <c r="D57">
        <v>56</v>
      </c>
      <c r="E57" s="2">
        <v>107</v>
      </c>
      <c r="F57">
        <v>16</v>
      </c>
      <c r="G57">
        <v>6</v>
      </c>
      <c r="H57">
        <v>31</v>
      </c>
      <c r="I57" s="2">
        <v>53</v>
      </c>
      <c r="J57">
        <v>21</v>
      </c>
      <c r="K57">
        <v>3</v>
      </c>
      <c r="L57">
        <v>32</v>
      </c>
      <c r="M57" s="2">
        <v>56</v>
      </c>
      <c r="N57">
        <v>362</v>
      </c>
      <c r="O57">
        <v>90</v>
      </c>
      <c r="P57">
        <v>539</v>
      </c>
      <c r="Q57" s="3">
        <v>991</v>
      </c>
      <c r="R57">
        <f t="shared" si="0"/>
        <v>1.3263525305410122</v>
      </c>
      <c r="S57">
        <f t="shared" si="1"/>
        <v>1.52</v>
      </c>
      <c r="T57">
        <f t="shared" si="2"/>
        <v>1.256569235311485</v>
      </c>
      <c r="U57">
        <f t="shared" si="3"/>
        <v>1.0837789661319073</v>
      </c>
      <c r="V57">
        <f t="shared" si="4"/>
        <v>1.5353535353535352</v>
      </c>
      <c r="W57">
        <f t="shared" si="5"/>
        <v>1.4023809523809525</v>
      </c>
      <c r="X57">
        <v>0</v>
      </c>
      <c r="Y57">
        <f t="shared" si="6"/>
        <v>0.90500000000000003</v>
      </c>
      <c r="Z57">
        <f t="shared" si="7"/>
        <v>0.9</v>
      </c>
      <c r="AA57">
        <f t="shared" si="8"/>
        <v>0.89833333333333332</v>
      </c>
    </row>
    <row r="58" spans="1:27" x14ac:dyDescent="0.3">
      <c r="A58" s="1">
        <v>42583</v>
      </c>
      <c r="B58">
        <v>35</v>
      </c>
      <c r="C58">
        <v>8</v>
      </c>
      <c r="D58">
        <v>36</v>
      </c>
      <c r="E58" s="2">
        <v>79</v>
      </c>
      <c r="F58">
        <v>11</v>
      </c>
      <c r="G58">
        <v>1</v>
      </c>
      <c r="H58">
        <v>28</v>
      </c>
      <c r="I58" s="2">
        <v>40</v>
      </c>
      <c r="J58">
        <v>17</v>
      </c>
      <c r="K58">
        <v>3</v>
      </c>
      <c r="L58">
        <v>15</v>
      </c>
      <c r="M58" s="2">
        <v>35</v>
      </c>
      <c r="N58">
        <v>369</v>
      </c>
      <c r="O58">
        <v>94</v>
      </c>
      <c r="P58">
        <v>532</v>
      </c>
      <c r="Q58" s="3">
        <v>995</v>
      </c>
      <c r="R58">
        <f t="shared" si="0"/>
        <v>1.1605584642233857</v>
      </c>
      <c r="S58">
        <f t="shared" si="1"/>
        <v>1.1054545454545455</v>
      </c>
      <c r="T58">
        <f t="shared" si="2"/>
        <v>0.80779450841452605</v>
      </c>
      <c r="U58">
        <f t="shared" si="3"/>
        <v>0.74509803921568629</v>
      </c>
      <c r="V58">
        <f t="shared" si="4"/>
        <v>0.25589225589225589</v>
      </c>
      <c r="W58">
        <f t="shared" si="5"/>
        <v>1.2666666666666666</v>
      </c>
      <c r="X58">
        <v>0</v>
      </c>
      <c r="Y58">
        <f t="shared" si="6"/>
        <v>0.92249999999999999</v>
      </c>
      <c r="Z58">
        <f t="shared" si="7"/>
        <v>0.94</v>
      </c>
      <c r="AA58">
        <f t="shared" si="8"/>
        <v>0.88666666666666671</v>
      </c>
    </row>
    <row r="59" spans="1:27" x14ac:dyDescent="0.3">
      <c r="A59" s="1">
        <v>42614</v>
      </c>
      <c r="B59">
        <v>44</v>
      </c>
      <c r="C59">
        <v>4</v>
      </c>
      <c r="D59">
        <v>47</v>
      </c>
      <c r="E59" s="2">
        <v>95</v>
      </c>
      <c r="F59">
        <v>16</v>
      </c>
      <c r="G59">
        <v>5</v>
      </c>
      <c r="H59">
        <v>25</v>
      </c>
      <c r="I59" s="2">
        <v>46</v>
      </c>
      <c r="J59">
        <v>20</v>
      </c>
      <c r="K59">
        <v>3</v>
      </c>
      <c r="L59">
        <v>22</v>
      </c>
      <c r="M59" s="2">
        <v>45</v>
      </c>
      <c r="N59">
        <v>377</v>
      </c>
      <c r="O59">
        <v>90</v>
      </c>
      <c r="P59">
        <v>532</v>
      </c>
      <c r="Q59" s="3">
        <v>999</v>
      </c>
      <c r="R59">
        <f t="shared" si="0"/>
        <v>1.4589877835951135</v>
      </c>
      <c r="S59">
        <f t="shared" si="1"/>
        <v>0.55272727272727273</v>
      </c>
      <c r="T59">
        <f t="shared" si="2"/>
        <v>1.0546206082078535</v>
      </c>
      <c r="U59">
        <f t="shared" si="3"/>
        <v>1.0837789661319073</v>
      </c>
      <c r="V59">
        <f t="shared" si="4"/>
        <v>1.2794612794612794</v>
      </c>
      <c r="W59">
        <f t="shared" si="5"/>
        <v>1.1309523809523809</v>
      </c>
      <c r="X59">
        <v>0</v>
      </c>
      <c r="Y59">
        <f t="shared" si="6"/>
        <v>0.9425</v>
      </c>
      <c r="Z59">
        <f t="shared" si="7"/>
        <v>0.9</v>
      </c>
      <c r="AA59">
        <f t="shared" si="8"/>
        <v>0.88666666666666671</v>
      </c>
    </row>
    <row r="60" spans="1:27" x14ac:dyDescent="0.3">
      <c r="A60" s="1">
        <v>42644</v>
      </c>
      <c r="B60">
        <v>27</v>
      </c>
      <c r="C60">
        <v>4</v>
      </c>
      <c r="D60">
        <v>35</v>
      </c>
      <c r="E60" s="2">
        <v>66</v>
      </c>
      <c r="F60">
        <v>16</v>
      </c>
      <c r="G60">
        <v>4</v>
      </c>
      <c r="H60">
        <v>20</v>
      </c>
      <c r="I60" s="2">
        <v>40</v>
      </c>
      <c r="J60">
        <v>12</v>
      </c>
      <c r="K60">
        <v>3</v>
      </c>
      <c r="L60">
        <v>14</v>
      </c>
      <c r="M60" s="2">
        <v>29</v>
      </c>
      <c r="N60">
        <v>376</v>
      </c>
      <c r="O60">
        <v>87</v>
      </c>
      <c r="P60">
        <v>533</v>
      </c>
      <c r="Q60" s="3">
        <v>996</v>
      </c>
      <c r="R60">
        <f t="shared" si="0"/>
        <v>0.89528795811518325</v>
      </c>
      <c r="S60">
        <f t="shared" si="1"/>
        <v>0.55272727272727273</v>
      </c>
      <c r="T60">
        <f t="shared" si="2"/>
        <v>0.7853557720696781</v>
      </c>
      <c r="U60">
        <f t="shared" si="3"/>
        <v>1.0837789661319073</v>
      </c>
      <c r="V60">
        <f t="shared" si="4"/>
        <v>1.0235690235690236</v>
      </c>
      <c r="W60">
        <f t="shared" si="5"/>
        <v>0.90476190476190477</v>
      </c>
      <c r="X60">
        <v>0</v>
      </c>
      <c r="Y60">
        <f t="shared" si="6"/>
        <v>0.94</v>
      </c>
      <c r="Z60">
        <f t="shared" si="7"/>
        <v>0.87</v>
      </c>
      <c r="AA60">
        <f t="shared" si="8"/>
        <v>0.88833333333333331</v>
      </c>
    </row>
    <row r="61" spans="1:27" x14ac:dyDescent="0.3">
      <c r="A61" s="1">
        <v>42675</v>
      </c>
      <c r="B61">
        <v>19</v>
      </c>
      <c r="C61">
        <v>6</v>
      </c>
      <c r="D61">
        <v>36</v>
      </c>
      <c r="E61" s="2">
        <v>61</v>
      </c>
      <c r="F61">
        <v>16</v>
      </c>
      <c r="G61">
        <v>2</v>
      </c>
      <c r="H61">
        <v>32</v>
      </c>
      <c r="I61" s="2">
        <v>50</v>
      </c>
      <c r="J61">
        <v>11</v>
      </c>
      <c r="K61">
        <v>2</v>
      </c>
      <c r="L61">
        <v>21</v>
      </c>
      <c r="M61" s="2">
        <v>34</v>
      </c>
      <c r="N61">
        <v>368</v>
      </c>
      <c r="O61">
        <v>89</v>
      </c>
      <c r="P61">
        <v>516</v>
      </c>
      <c r="Q61" s="3">
        <v>973</v>
      </c>
      <c r="R61">
        <f t="shared" si="0"/>
        <v>0.63001745200698078</v>
      </c>
      <c r="S61">
        <f t="shared" si="1"/>
        <v>0.8290909090909091</v>
      </c>
      <c r="T61">
        <f t="shared" si="2"/>
        <v>0.80779450841452605</v>
      </c>
      <c r="U61">
        <f t="shared" si="3"/>
        <v>1.0837789661319073</v>
      </c>
      <c r="V61">
        <f t="shared" si="4"/>
        <v>0.51178451178451179</v>
      </c>
      <c r="W61">
        <f t="shared" si="5"/>
        <v>1.4476190476190476</v>
      </c>
      <c r="X61">
        <v>0</v>
      </c>
      <c r="Y61">
        <f t="shared" si="6"/>
        <v>0.92</v>
      </c>
      <c r="Z61">
        <f t="shared" si="7"/>
        <v>0.89</v>
      </c>
      <c r="AA61">
        <f t="shared" si="8"/>
        <v>0.86</v>
      </c>
    </row>
    <row r="62" spans="1:27" x14ac:dyDescent="0.3">
      <c r="A62" s="1">
        <v>42705</v>
      </c>
      <c r="B62">
        <v>20</v>
      </c>
      <c r="C62">
        <v>4</v>
      </c>
      <c r="D62">
        <v>41</v>
      </c>
      <c r="E62" s="2">
        <v>65</v>
      </c>
      <c r="F62">
        <v>11</v>
      </c>
      <c r="G62">
        <v>2</v>
      </c>
      <c r="H62">
        <v>11</v>
      </c>
      <c r="I62" s="2">
        <v>24</v>
      </c>
      <c r="J62">
        <v>13</v>
      </c>
      <c r="K62">
        <v>1</v>
      </c>
      <c r="L62">
        <v>17</v>
      </c>
      <c r="M62" s="2">
        <v>31</v>
      </c>
      <c r="N62">
        <v>364</v>
      </c>
      <c r="O62">
        <v>90</v>
      </c>
      <c r="P62">
        <v>529</v>
      </c>
      <c r="Q62" s="3">
        <v>983</v>
      </c>
      <c r="R62">
        <f t="shared" si="0"/>
        <v>0.6631762652705061</v>
      </c>
      <c r="S62">
        <f t="shared" si="1"/>
        <v>0.55272727272727273</v>
      </c>
      <c r="T62">
        <f t="shared" si="2"/>
        <v>0.91998819013876587</v>
      </c>
      <c r="U62">
        <f t="shared" si="3"/>
        <v>0.74509803921568629</v>
      </c>
      <c r="V62">
        <f t="shared" si="4"/>
        <v>0.51178451178451179</v>
      </c>
      <c r="W62">
        <f t="shared" si="5"/>
        <v>0.49761904761904763</v>
      </c>
      <c r="X62">
        <v>0</v>
      </c>
      <c r="Y62">
        <f t="shared" si="6"/>
        <v>0.91</v>
      </c>
      <c r="Z62">
        <f t="shared" si="7"/>
        <v>0.9</v>
      </c>
      <c r="AA62">
        <f t="shared" si="8"/>
        <v>0.88166666666666671</v>
      </c>
    </row>
    <row r="63" spans="1:27" x14ac:dyDescent="0.3">
      <c r="A63" s="1">
        <v>42736</v>
      </c>
      <c r="B63">
        <v>25</v>
      </c>
      <c r="C63">
        <v>10</v>
      </c>
      <c r="D63">
        <v>39</v>
      </c>
      <c r="E63" s="2">
        <v>74</v>
      </c>
      <c r="F63">
        <v>8</v>
      </c>
      <c r="G63">
        <v>5</v>
      </c>
      <c r="H63">
        <v>27</v>
      </c>
      <c r="I63" s="2">
        <v>40</v>
      </c>
      <c r="J63">
        <v>18</v>
      </c>
      <c r="K63">
        <v>6</v>
      </c>
      <c r="L63">
        <v>14</v>
      </c>
      <c r="M63" s="2">
        <v>38</v>
      </c>
      <c r="N63">
        <v>363</v>
      </c>
      <c r="O63">
        <v>89</v>
      </c>
      <c r="P63">
        <v>527</v>
      </c>
      <c r="Q63" s="3">
        <v>979</v>
      </c>
      <c r="R63">
        <f t="shared" si="0"/>
        <v>0.8289703315881326</v>
      </c>
      <c r="S63">
        <f t="shared" si="1"/>
        <v>1.3818181818181818</v>
      </c>
      <c r="T63">
        <f t="shared" si="2"/>
        <v>0.87511071744906999</v>
      </c>
      <c r="U63">
        <f t="shared" si="3"/>
        <v>0.54188948306595364</v>
      </c>
      <c r="V63">
        <f t="shared" si="4"/>
        <v>1.2794612794612794</v>
      </c>
      <c r="W63">
        <f t="shared" si="5"/>
        <v>1.2214285714285715</v>
      </c>
      <c r="X63">
        <v>0</v>
      </c>
      <c r="Y63">
        <f t="shared" si="6"/>
        <v>0.90749999999999997</v>
      </c>
      <c r="Z63">
        <f t="shared" si="7"/>
        <v>0.89</v>
      </c>
      <c r="AA63">
        <f t="shared" si="8"/>
        <v>0.8783333333333333</v>
      </c>
    </row>
    <row r="64" spans="1:27" x14ac:dyDescent="0.3">
      <c r="A64" s="1">
        <v>42767</v>
      </c>
      <c r="B64">
        <v>34</v>
      </c>
      <c r="C64">
        <v>3</v>
      </c>
      <c r="D64">
        <v>35</v>
      </c>
      <c r="E64" s="2">
        <v>72</v>
      </c>
      <c r="F64">
        <v>8</v>
      </c>
      <c r="G64">
        <v>5</v>
      </c>
      <c r="H64">
        <v>20</v>
      </c>
      <c r="I64" s="2">
        <v>33</v>
      </c>
      <c r="J64">
        <v>17</v>
      </c>
      <c r="K64">
        <v>3</v>
      </c>
      <c r="L64">
        <v>15</v>
      </c>
      <c r="M64" s="2">
        <v>35</v>
      </c>
      <c r="N64">
        <v>372</v>
      </c>
      <c r="O64">
        <v>84</v>
      </c>
      <c r="P64">
        <v>527</v>
      </c>
      <c r="Q64" s="3">
        <v>983</v>
      </c>
      <c r="R64">
        <f t="shared" si="0"/>
        <v>1.1273996509598603</v>
      </c>
      <c r="S64">
        <f t="shared" si="1"/>
        <v>0.41454545454545455</v>
      </c>
      <c r="T64">
        <f t="shared" si="2"/>
        <v>0.7853557720696781</v>
      </c>
      <c r="U64">
        <f t="shared" si="3"/>
        <v>0.54188948306595364</v>
      </c>
      <c r="V64">
        <f t="shared" si="4"/>
        <v>1.2794612794612794</v>
      </c>
      <c r="W64">
        <f t="shared" si="5"/>
        <v>0.90476190476190477</v>
      </c>
      <c r="X64">
        <v>0</v>
      </c>
      <c r="Y64">
        <f t="shared" si="6"/>
        <v>0.93</v>
      </c>
      <c r="Z64">
        <f t="shared" si="7"/>
        <v>0.84</v>
      </c>
      <c r="AA64">
        <f t="shared" si="8"/>
        <v>0.8783333333333333</v>
      </c>
    </row>
    <row r="65" spans="1:27" x14ac:dyDescent="0.3">
      <c r="A65" s="1">
        <v>42795</v>
      </c>
      <c r="B65">
        <v>30</v>
      </c>
      <c r="C65">
        <v>8</v>
      </c>
      <c r="D65">
        <v>47</v>
      </c>
      <c r="E65" s="2">
        <v>85</v>
      </c>
      <c r="F65">
        <v>18</v>
      </c>
      <c r="G65">
        <v>3</v>
      </c>
      <c r="H65">
        <v>21</v>
      </c>
      <c r="I65" s="2">
        <v>42</v>
      </c>
      <c r="J65">
        <v>12</v>
      </c>
      <c r="K65">
        <v>6</v>
      </c>
      <c r="L65">
        <v>23</v>
      </c>
      <c r="M65" s="2">
        <v>41</v>
      </c>
      <c r="N65">
        <v>372</v>
      </c>
      <c r="O65">
        <v>83</v>
      </c>
      <c r="P65">
        <v>530</v>
      </c>
      <c r="Q65" s="3">
        <v>985</v>
      </c>
      <c r="R65">
        <f t="shared" si="0"/>
        <v>0.9947643979057591</v>
      </c>
      <c r="S65">
        <f t="shared" si="1"/>
        <v>1.1054545454545455</v>
      </c>
      <c r="T65">
        <f t="shared" si="2"/>
        <v>1.0546206082078535</v>
      </c>
      <c r="U65">
        <f t="shared" si="3"/>
        <v>1.2192513368983957</v>
      </c>
      <c r="V65">
        <f t="shared" si="4"/>
        <v>0.76767676767676762</v>
      </c>
      <c r="W65">
        <f t="shared" si="5"/>
        <v>0.95000000000000007</v>
      </c>
      <c r="X65">
        <v>1</v>
      </c>
      <c r="Y65">
        <f t="shared" si="6"/>
        <v>0.93</v>
      </c>
      <c r="Z65">
        <f t="shared" si="7"/>
        <v>0.83</v>
      </c>
      <c r="AA65">
        <f t="shared" si="8"/>
        <v>0.8833333333333333</v>
      </c>
    </row>
    <row r="66" spans="1:27" x14ac:dyDescent="0.3">
      <c r="A66" s="1">
        <v>42826</v>
      </c>
      <c r="B66">
        <v>23</v>
      </c>
      <c r="C66">
        <v>9</v>
      </c>
      <c r="D66">
        <v>57</v>
      </c>
      <c r="E66" s="2">
        <v>89</v>
      </c>
      <c r="F66">
        <v>11</v>
      </c>
      <c r="G66">
        <v>6</v>
      </c>
      <c r="H66">
        <v>19</v>
      </c>
      <c r="I66" s="2">
        <v>36</v>
      </c>
      <c r="J66">
        <v>10</v>
      </c>
      <c r="K66">
        <v>2</v>
      </c>
      <c r="L66">
        <v>22</v>
      </c>
      <c r="M66" s="2">
        <v>34</v>
      </c>
      <c r="N66">
        <v>374</v>
      </c>
      <c r="O66">
        <v>84</v>
      </c>
      <c r="P66">
        <v>546</v>
      </c>
      <c r="Q66" s="3">
        <v>1004</v>
      </c>
      <c r="R66">
        <f t="shared" si="0"/>
        <v>0.76265270506108196</v>
      </c>
      <c r="S66">
        <f t="shared" si="1"/>
        <v>1.2436363636363637</v>
      </c>
      <c r="T66">
        <f t="shared" si="2"/>
        <v>1.279007971656333</v>
      </c>
      <c r="U66">
        <f t="shared" si="3"/>
        <v>0.74509803921568629</v>
      </c>
      <c r="V66">
        <f t="shared" si="4"/>
        <v>1.5353535353535352</v>
      </c>
      <c r="W66">
        <f t="shared" si="5"/>
        <v>0.85952380952380958</v>
      </c>
      <c r="X66">
        <v>0</v>
      </c>
      <c r="Y66">
        <f t="shared" si="6"/>
        <v>0.93500000000000005</v>
      </c>
      <c r="Z66">
        <f t="shared" si="7"/>
        <v>0.84</v>
      </c>
      <c r="AA66">
        <f t="shared" si="8"/>
        <v>0.91</v>
      </c>
    </row>
    <row r="67" spans="1:27" x14ac:dyDescent="0.3">
      <c r="A67" s="1">
        <v>42856</v>
      </c>
      <c r="B67">
        <v>34</v>
      </c>
      <c r="C67">
        <v>11</v>
      </c>
      <c r="D67">
        <v>53</v>
      </c>
      <c r="E67" s="2">
        <v>98</v>
      </c>
      <c r="F67">
        <v>17</v>
      </c>
      <c r="G67">
        <v>3</v>
      </c>
      <c r="H67">
        <v>34</v>
      </c>
      <c r="I67" s="2">
        <v>54</v>
      </c>
      <c r="J67">
        <v>22</v>
      </c>
      <c r="K67">
        <v>4</v>
      </c>
      <c r="L67">
        <v>27</v>
      </c>
      <c r="M67" s="2">
        <v>53</v>
      </c>
      <c r="N67">
        <v>369</v>
      </c>
      <c r="O67">
        <v>88</v>
      </c>
      <c r="P67">
        <v>538</v>
      </c>
      <c r="Q67" s="3">
        <v>995</v>
      </c>
      <c r="R67">
        <f t="shared" ref="R67:R77" si="9">B67/AVERAGE($B$2:$B$77)</f>
        <v>1.1273996509598603</v>
      </c>
      <c r="S67">
        <f t="shared" ref="S67:S77" si="10">C67/AVERAGE($C$2:$C$77)</f>
        <v>1.52</v>
      </c>
      <c r="T67">
        <f t="shared" ref="T67:T77" si="11">D67/AVERAGE($D$2:$D$77)</f>
        <v>1.1892530262769412</v>
      </c>
      <c r="U67">
        <f t="shared" ref="U67:U77" si="12">F67/AVERAGE($F$2:$F$77)</f>
        <v>1.1515151515151514</v>
      </c>
      <c r="V67">
        <f t="shared" ref="V67:V77" si="13">G67/AVERAGE($G$2:$G$77)</f>
        <v>0.76767676767676762</v>
      </c>
      <c r="W67">
        <f t="shared" ref="W67:W77" si="14">H67/AVERAGE($H$2:$H$77)</f>
        <v>1.5380952380952382</v>
      </c>
      <c r="X67">
        <v>0</v>
      </c>
      <c r="Y67">
        <f t="shared" ref="Y67:Y78" si="15">N67/400</f>
        <v>0.92249999999999999</v>
      </c>
      <c r="Z67">
        <f t="shared" ref="Z67:Z78" si="16">O67/100</f>
        <v>0.88</v>
      </c>
      <c r="AA67">
        <f t="shared" ref="AA67:AA78" si="17">P67/600</f>
        <v>0.89666666666666661</v>
      </c>
    </row>
    <row r="68" spans="1:27" x14ac:dyDescent="0.3">
      <c r="A68" s="1">
        <v>42887</v>
      </c>
      <c r="B68">
        <v>34</v>
      </c>
      <c r="C68">
        <v>15</v>
      </c>
      <c r="D68">
        <v>60</v>
      </c>
      <c r="E68" s="2">
        <v>109</v>
      </c>
      <c r="F68">
        <v>18</v>
      </c>
      <c r="G68">
        <v>5</v>
      </c>
      <c r="H68">
        <v>25</v>
      </c>
      <c r="I68" s="2">
        <v>48</v>
      </c>
      <c r="J68">
        <v>20</v>
      </c>
      <c r="K68">
        <v>5</v>
      </c>
      <c r="L68">
        <v>31</v>
      </c>
      <c r="M68" s="2">
        <v>56</v>
      </c>
      <c r="N68">
        <v>365</v>
      </c>
      <c r="O68">
        <v>93</v>
      </c>
      <c r="P68">
        <v>542</v>
      </c>
      <c r="Q68" s="3">
        <v>1000</v>
      </c>
      <c r="R68">
        <f t="shared" si="9"/>
        <v>1.1273996509598603</v>
      </c>
      <c r="S68">
        <f t="shared" si="10"/>
        <v>2.0727272727272728</v>
      </c>
      <c r="T68">
        <f t="shared" si="11"/>
        <v>1.3463241806908768</v>
      </c>
      <c r="U68">
        <f t="shared" si="12"/>
        <v>1.2192513368983957</v>
      </c>
      <c r="V68">
        <f t="shared" si="13"/>
        <v>1.2794612794612794</v>
      </c>
      <c r="W68">
        <f t="shared" si="14"/>
        <v>1.1309523809523809</v>
      </c>
      <c r="X68">
        <v>0</v>
      </c>
      <c r="Y68">
        <f t="shared" si="15"/>
        <v>0.91249999999999998</v>
      </c>
      <c r="Z68">
        <f t="shared" si="16"/>
        <v>0.93</v>
      </c>
      <c r="AA68">
        <f t="shared" si="17"/>
        <v>0.90333333333333332</v>
      </c>
    </row>
    <row r="69" spans="1:27" x14ac:dyDescent="0.3">
      <c r="A69" s="1">
        <v>42917</v>
      </c>
      <c r="B69">
        <v>39</v>
      </c>
      <c r="C69">
        <v>12</v>
      </c>
      <c r="D69">
        <v>63</v>
      </c>
      <c r="E69" s="2">
        <v>114</v>
      </c>
      <c r="F69">
        <v>20</v>
      </c>
      <c r="G69">
        <v>6</v>
      </c>
      <c r="H69">
        <v>22</v>
      </c>
      <c r="I69" s="2">
        <v>48</v>
      </c>
      <c r="J69">
        <v>20</v>
      </c>
      <c r="K69">
        <v>5</v>
      </c>
      <c r="L69">
        <v>34</v>
      </c>
      <c r="M69" s="2">
        <v>59</v>
      </c>
      <c r="N69">
        <v>364</v>
      </c>
      <c r="O69">
        <v>94</v>
      </c>
      <c r="P69">
        <v>549</v>
      </c>
      <c r="Q69" s="3">
        <v>1007</v>
      </c>
      <c r="R69">
        <f t="shared" si="9"/>
        <v>1.2931937172774868</v>
      </c>
      <c r="S69">
        <f t="shared" si="10"/>
        <v>1.6581818181818182</v>
      </c>
      <c r="T69">
        <f t="shared" si="11"/>
        <v>1.4136403897254206</v>
      </c>
      <c r="U69">
        <f t="shared" si="12"/>
        <v>1.3547237076648841</v>
      </c>
      <c r="V69">
        <f t="shared" si="13"/>
        <v>1.5353535353535352</v>
      </c>
      <c r="W69">
        <f t="shared" si="14"/>
        <v>0.99523809523809526</v>
      </c>
      <c r="X69">
        <v>0</v>
      </c>
      <c r="Y69">
        <f t="shared" si="15"/>
        <v>0.91</v>
      </c>
      <c r="Z69">
        <f t="shared" si="16"/>
        <v>0.94</v>
      </c>
      <c r="AA69">
        <f t="shared" si="17"/>
        <v>0.91500000000000004</v>
      </c>
    </row>
    <row r="70" spans="1:27" x14ac:dyDescent="0.3">
      <c r="A70" s="1">
        <v>42948</v>
      </c>
      <c r="B70">
        <v>32</v>
      </c>
      <c r="C70">
        <v>5</v>
      </c>
      <c r="D70">
        <v>45</v>
      </c>
      <c r="E70" s="2">
        <v>82</v>
      </c>
      <c r="F70">
        <v>20</v>
      </c>
      <c r="G70">
        <v>7</v>
      </c>
      <c r="H70">
        <v>17</v>
      </c>
      <c r="I70" s="2">
        <v>44</v>
      </c>
      <c r="J70">
        <v>15</v>
      </c>
      <c r="K70">
        <v>1</v>
      </c>
      <c r="L70">
        <v>19</v>
      </c>
      <c r="M70" s="2">
        <v>35</v>
      </c>
      <c r="N70">
        <v>361</v>
      </c>
      <c r="O70">
        <v>91</v>
      </c>
      <c r="P70">
        <v>558</v>
      </c>
      <c r="Q70" s="3">
        <v>1010</v>
      </c>
      <c r="R70">
        <f t="shared" si="9"/>
        <v>1.0610820244328096</v>
      </c>
      <c r="S70">
        <f t="shared" si="10"/>
        <v>0.69090909090909092</v>
      </c>
      <c r="T70">
        <f t="shared" si="11"/>
        <v>1.0097431355181576</v>
      </c>
      <c r="U70">
        <f t="shared" si="12"/>
        <v>1.3547237076648841</v>
      </c>
      <c r="V70">
        <f t="shared" si="13"/>
        <v>1.7912457912457913</v>
      </c>
      <c r="W70">
        <f t="shared" si="14"/>
        <v>0.76904761904761909</v>
      </c>
      <c r="X70">
        <v>0</v>
      </c>
      <c r="Y70">
        <f t="shared" si="15"/>
        <v>0.90249999999999997</v>
      </c>
      <c r="Z70">
        <f t="shared" si="16"/>
        <v>0.91</v>
      </c>
      <c r="AA70">
        <f t="shared" si="17"/>
        <v>0.93</v>
      </c>
    </row>
    <row r="71" spans="1:27" x14ac:dyDescent="0.3">
      <c r="A71" s="1">
        <v>42979</v>
      </c>
      <c r="B71">
        <v>41</v>
      </c>
      <c r="C71">
        <v>3</v>
      </c>
      <c r="D71">
        <v>42</v>
      </c>
      <c r="E71" s="2">
        <v>86</v>
      </c>
      <c r="F71">
        <v>19</v>
      </c>
      <c r="G71">
        <v>2</v>
      </c>
      <c r="H71">
        <v>23</v>
      </c>
      <c r="I71" s="2">
        <v>44</v>
      </c>
      <c r="J71">
        <v>25</v>
      </c>
      <c r="K71">
        <v>2</v>
      </c>
      <c r="L71">
        <v>24</v>
      </c>
      <c r="M71" s="2">
        <v>51</v>
      </c>
      <c r="N71">
        <v>358</v>
      </c>
      <c r="O71">
        <v>90</v>
      </c>
      <c r="P71">
        <v>553</v>
      </c>
      <c r="Q71" s="3">
        <v>1001</v>
      </c>
      <c r="R71">
        <f t="shared" si="9"/>
        <v>1.3595113438045374</v>
      </c>
      <c r="S71">
        <f t="shared" si="10"/>
        <v>0.41454545454545455</v>
      </c>
      <c r="T71">
        <f t="shared" si="11"/>
        <v>0.94242692648361381</v>
      </c>
      <c r="U71">
        <f t="shared" si="12"/>
        <v>1.2869875222816398</v>
      </c>
      <c r="V71">
        <f t="shared" si="13"/>
        <v>0.51178451178451179</v>
      </c>
      <c r="W71">
        <f t="shared" si="14"/>
        <v>1.0404761904761906</v>
      </c>
      <c r="X71">
        <v>0</v>
      </c>
      <c r="Y71">
        <f t="shared" si="15"/>
        <v>0.89500000000000002</v>
      </c>
      <c r="Z71">
        <f t="shared" si="16"/>
        <v>0.9</v>
      </c>
      <c r="AA71">
        <f t="shared" si="17"/>
        <v>0.92166666666666663</v>
      </c>
    </row>
    <row r="72" spans="1:27" x14ac:dyDescent="0.3">
      <c r="A72" s="1">
        <v>43009</v>
      </c>
      <c r="B72">
        <v>28</v>
      </c>
      <c r="C72">
        <v>2</v>
      </c>
      <c r="D72">
        <v>33</v>
      </c>
      <c r="E72" s="2">
        <v>63</v>
      </c>
      <c r="F72">
        <v>15</v>
      </c>
      <c r="G72">
        <v>4</v>
      </c>
      <c r="H72">
        <v>16</v>
      </c>
      <c r="I72" s="2">
        <v>35</v>
      </c>
      <c r="J72">
        <v>12</v>
      </c>
      <c r="L72">
        <v>19</v>
      </c>
      <c r="M72" s="2">
        <v>31</v>
      </c>
      <c r="N72">
        <v>359</v>
      </c>
      <c r="O72">
        <v>88</v>
      </c>
      <c r="P72">
        <v>551</v>
      </c>
      <c r="Q72" s="3">
        <v>998</v>
      </c>
      <c r="R72">
        <f t="shared" si="9"/>
        <v>0.92844677137870857</v>
      </c>
      <c r="S72">
        <f t="shared" si="10"/>
        <v>0.27636363636363637</v>
      </c>
      <c r="T72">
        <f t="shared" si="11"/>
        <v>0.74047829937998222</v>
      </c>
      <c r="U72">
        <f t="shared" si="12"/>
        <v>1.0160427807486632</v>
      </c>
      <c r="V72">
        <f t="shared" si="13"/>
        <v>1.0235690235690236</v>
      </c>
      <c r="W72">
        <f t="shared" si="14"/>
        <v>0.72380952380952379</v>
      </c>
      <c r="X72">
        <v>0</v>
      </c>
      <c r="Y72">
        <f t="shared" si="15"/>
        <v>0.89749999999999996</v>
      </c>
      <c r="Z72">
        <f t="shared" si="16"/>
        <v>0.88</v>
      </c>
      <c r="AA72">
        <f t="shared" si="17"/>
        <v>0.91833333333333333</v>
      </c>
    </row>
    <row r="73" spans="1:27" x14ac:dyDescent="0.3">
      <c r="A73" s="1">
        <v>43040</v>
      </c>
      <c r="B73">
        <v>23</v>
      </c>
      <c r="C73">
        <v>6</v>
      </c>
      <c r="D73">
        <v>39</v>
      </c>
      <c r="E73" s="2">
        <v>68</v>
      </c>
      <c r="F73">
        <v>8</v>
      </c>
      <c r="G73">
        <v>3</v>
      </c>
      <c r="H73">
        <v>9</v>
      </c>
      <c r="I73" s="2">
        <v>20</v>
      </c>
      <c r="J73">
        <v>11</v>
      </c>
      <c r="K73">
        <v>3</v>
      </c>
      <c r="L73">
        <v>27</v>
      </c>
      <c r="M73" s="2">
        <v>41</v>
      </c>
      <c r="N73">
        <v>363</v>
      </c>
      <c r="O73">
        <v>88</v>
      </c>
      <c r="P73">
        <v>554</v>
      </c>
      <c r="Q73" s="3">
        <v>1005</v>
      </c>
      <c r="R73">
        <f t="shared" si="9"/>
        <v>0.76265270506108196</v>
      </c>
      <c r="S73">
        <f t="shared" si="10"/>
        <v>0.8290909090909091</v>
      </c>
      <c r="T73">
        <f t="shared" si="11"/>
        <v>0.87511071744906999</v>
      </c>
      <c r="U73">
        <f t="shared" si="12"/>
        <v>0.54188948306595364</v>
      </c>
      <c r="V73">
        <f t="shared" si="13"/>
        <v>0.76767676767676762</v>
      </c>
      <c r="W73">
        <f t="shared" si="14"/>
        <v>0.40714285714285714</v>
      </c>
      <c r="X73">
        <v>0</v>
      </c>
      <c r="Y73">
        <f t="shared" si="15"/>
        <v>0.90749999999999997</v>
      </c>
      <c r="Z73">
        <f t="shared" si="16"/>
        <v>0.88</v>
      </c>
      <c r="AA73">
        <f t="shared" si="17"/>
        <v>0.92333333333333334</v>
      </c>
    </row>
    <row r="74" spans="1:27" x14ac:dyDescent="0.3">
      <c r="A74" s="1">
        <v>43070</v>
      </c>
      <c r="B74">
        <v>13</v>
      </c>
      <c r="C74">
        <v>5</v>
      </c>
      <c r="D74">
        <v>41</v>
      </c>
      <c r="E74" s="2">
        <v>59</v>
      </c>
      <c r="F74">
        <v>12</v>
      </c>
      <c r="G74">
        <v>4</v>
      </c>
      <c r="H74">
        <v>21</v>
      </c>
      <c r="I74" s="2">
        <v>37</v>
      </c>
      <c r="J74">
        <v>8</v>
      </c>
      <c r="L74">
        <v>20</v>
      </c>
      <c r="M74" s="2">
        <v>28</v>
      </c>
      <c r="N74">
        <v>356</v>
      </c>
      <c r="O74">
        <v>89</v>
      </c>
      <c r="P74">
        <v>554</v>
      </c>
      <c r="Q74" s="3">
        <v>999</v>
      </c>
      <c r="R74">
        <f t="shared" si="9"/>
        <v>0.43106457242582896</v>
      </c>
      <c r="S74">
        <f t="shared" si="10"/>
        <v>0.69090909090909092</v>
      </c>
      <c r="T74">
        <f t="shared" si="11"/>
        <v>0.91998819013876587</v>
      </c>
      <c r="U74">
        <f t="shared" si="12"/>
        <v>0.81283422459893051</v>
      </c>
      <c r="V74">
        <f t="shared" si="13"/>
        <v>1.0235690235690236</v>
      </c>
      <c r="W74">
        <f t="shared" si="14"/>
        <v>0.95000000000000007</v>
      </c>
      <c r="X74">
        <v>0</v>
      </c>
      <c r="Y74">
        <f t="shared" si="15"/>
        <v>0.89</v>
      </c>
      <c r="Z74">
        <f t="shared" si="16"/>
        <v>0.89</v>
      </c>
      <c r="AA74">
        <f t="shared" si="17"/>
        <v>0.92333333333333334</v>
      </c>
    </row>
    <row r="75" spans="1:27" x14ac:dyDescent="0.3">
      <c r="A75" s="1">
        <v>43101</v>
      </c>
      <c r="B75">
        <v>24</v>
      </c>
      <c r="C75">
        <v>5</v>
      </c>
      <c r="D75">
        <v>29</v>
      </c>
      <c r="E75" s="2">
        <v>58</v>
      </c>
      <c r="F75">
        <v>11</v>
      </c>
      <c r="G75">
        <v>7</v>
      </c>
      <c r="H75">
        <v>25</v>
      </c>
      <c r="I75" s="2">
        <v>43</v>
      </c>
      <c r="J75">
        <v>14</v>
      </c>
      <c r="K75">
        <v>3</v>
      </c>
      <c r="L75">
        <v>14</v>
      </c>
      <c r="M75" s="2">
        <v>31</v>
      </c>
      <c r="N75">
        <v>355</v>
      </c>
      <c r="O75">
        <v>84</v>
      </c>
      <c r="P75">
        <v>544</v>
      </c>
      <c r="Q75" s="3">
        <v>983</v>
      </c>
      <c r="R75">
        <f t="shared" si="9"/>
        <v>0.79581151832460728</v>
      </c>
      <c r="S75">
        <f t="shared" si="10"/>
        <v>0.69090909090909092</v>
      </c>
      <c r="T75">
        <f t="shared" si="11"/>
        <v>0.65072335400059045</v>
      </c>
      <c r="U75">
        <f t="shared" si="12"/>
        <v>0.74509803921568629</v>
      </c>
      <c r="V75">
        <f t="shared" si="13"/>
        <v>1.7912457912457913</v>
      </c>
      <c r="W75">
        <f t="shared" si="14"/>
        <v>1.1309523809523809</v>
      </c>
      <c r="X75">
        <v>0</v>
      </c>
      <c r="Y75">
        <f t="shared" si="15"/>
        <v>0.88749999999999996</v>
      </c>
      <c r="Z75">
        <f t="shared" si="16"/>
        <v>0.84</v>
      </c>
      <c r="AA75">
        <f t="shared" si="17"/>
        <v>0.90666666666666662</v>
      </c>
    </row>
    <row r="76" spans="1:27" x14ac:dyDescent="0.3">
      <c r="A76" s="1">
        <v>43132</v>
      </c>
      <c r="B76">
        <v>33</v>
      </c>
      <c r="C76">
        <v>8</v>
      </c>
      <c r="D76">
        <v>32</v>
      </c>
      <c r="E76" s="2">
        <v>73</v>
      </c>
      <c r="F76">
        <v>14</v>
      </c>
      <c r="G76">
        <v>1</v>
      </c>
      <c r="H76">
        <v>20</v>
      </c>
      <c r="I76" s="2">
        <v>35</v>
      </c>
      <c r="J76">
        <v>20</v>
      </c>
      <c r="K76">
        <v>2</v>
      </c>
      <c r="L76">
        <v>15</v>
      </c>
      <c r="M76" s="2">
        <v>37</v>
      </c>
      <c r="N76">
        <v>354</v>
      </c>
      <c r="O76">
        <v>89</v>
      </c>
      <c r="P76">
        <v>541</v>
      </c>
      <c r="Q76" s="3">
        <v>984</v>
      </c>
      <c r="R76">
        <f t="shared" si="9"/>
        <v>1.0942408376963351</v>
      </c>
      <c r="S76">
        <f t="shared" si="10"/>
        <v>1.1054545454545455</v>
      </c>
      <c r="T76">
        <f t="shared" si="11"/>
        <v>0.71803956303513428</v>
      </c>
      <c r="U76">
        <f t="shared" si="12"/>
        <v>0.94830659536541884</v>
      </c>
      <c r="V76">
        <f t="shared" si="13"/>
        <v>0.25589225589225589</v>
      </c>
      <c r="W76">
        <f t="shared" si="14"/>
        <v>0.90476190476190477</v>
      </c>
      <c r="X76">
        <v>0</v>
      </c>
      <c r="Y76">
        <f t="shared" si="15"/>
        <v>0.88500000000000001</v>
      </c>
      <c r="Z76">
        <f t="shared" si="16"/>
        <v>0.89</v>
      </c>
      <c r="AA76">
        <f t="shared" si="17"/>
        <v>0.90166666666666662</v>
      </c>
    </row>
    <row r="77" spans="1:27" x14ac:dyDescent="0.3">
      <c r="A77" s="1">
        <v>43160</v>
      </c>
      <c r="B77">
        <v>29</v>
      </c>
      <c r="C77">
        <v>9</v>
      </c>
      <c r="D77">
        <v>46</v>
      </c>
      <c r="E77" s="2">
        <v>84</v>
      </c>
      <c r="F77">
        <v>18</v>
      </c>
      <c r="G77">
        <v>2</v>
      </c>
      <c r="H77">
        <v>25</v>
      </c>
      <c r="I77" s="2">
        <v>45</v>
      </c>
      <c r="J77">
        <v>12</v>
      </c>
      <c r="K77">
        <v>6</v>
      </c>
      <c r="L77">
        <v>22</v>
      </c>
      <c r="M77" s="2">
        <v>40</v>
      </c>
      <c r="N77">
        <v>353</v>
      </c>
      <c r="O77">
        <v>90</v>
      </c>
      <c r="P77">
        <v>540</v>
      </c>
      <c r="Q77" s="3">
        <v>983</v>
      </c>
      <c r="R77">
        <f t="shared" si="9"/>
        <v>0.96160558464223378</v>
      </c>
      <c r="S77">
        <f t="shared" si="10"/>
        <v>1.2436363636363637</v>
      </c>
      <c r="T77">
        <f t="shared" si="11"/>
        <v>1.0321818718630056</v>
      </c>
      <c r="U77">
        <f t="shared" si="12"/>
        <v>1.2192513368983957</v>
      </c>
      <c r="V77">
        <f t="shared" si="13"/>
        <v>0.51178451178451179</v>
      </c>
      <c r="W77">
        <f t="shared" si="14"/>
        <v>1.1309523809523809</v>
      </c>
      <c r="X77">
        <v>0</v>
      </c>
      <c r="Y77">
        <f t="shared" si="15"/>
        <v>0.88249999999999995</v>
      </c>
      <c r="Z77">
        <f t="shared" si="16"/>
        <v>0.9</v>
      </c>
      <c r="AA77">
        <f t="shared" si="17"/>
        <v>0.9</v>
      </c>
    </row>
    <row r="78" spans="1:27" x14ac:dyDescent="0.3">
      <c r="A78" s="1">
        <v>43191</v>
      </c>
      <c r="R78">
        <v>0.76265270506108196</v>
      </c>
      <c r="S78">
        <v>1.2436363636363637</v>
      </c>
      <c r="T78">
        <v>1.279007971656333</v>
      </c>
      <c r="U78">
        <v>0.74509803921568629</v>
      </c>
      <c r="V78">
        <v>1.5353535353535352</v>
      </c>
      <c r="W78">
        <v>0.85952380952380958</v>
      </c>
      <c r="X78">
        <v>0</v>
      </c>
      <c r="Y78">
        <f t="shared" si="15"/>
        <v>0</v>
      </c>
      <c r="Z78">
        <f t="shared" si="16"/>
        <v>0</v>
      </c>
      <c r="AA78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Lali Yusuf</cp:lastModifiedBy>
  <cp:revision/>
  <dcterms:created xsi:type="dcterms:W3CDTF">2020-11-30T10:44:33Z</dcterms:created>
  <dcterms:modified xsi:type="dcterms:W3CDTF">2022-05-10T10:06:33Z</dcterms:modified>
  <cp:category/>
  <cp:contentStatus/>
</cp:coreProperties>
</file>