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240" yWindow="240" windowWidth="25360" windowHeight="15660" tabRatio="500"/>
  </bookViews>
  <sheets>
    <sheet name="Hoja1" sheetId="1" r:id="rId1"/>
    <sheet name="Hoja2" sheetId="2" r:id="rId2"/>
    <sheet name="Hoja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0" i="1" l="1"/>
  <c r="J71" i="1"/>
  <c r="J72" i="1"/>
  <c r="J73" i="1"/>
  <c r="J74" i="1"/>
  <c r="J75" i="1"/>
  <c r="J76" i="1"/>
  <c r="J77" i="1"/>
  <c r="J78" i="1"/>
  <c r="J69" i="1"/>
</calcChain>
</file>

<file path=xl/sharedStrings.xml><?xml version="1.0" encoding="utf-8"?>
<sst xmlns="http://schemas.openxmlformats.org/spreadsheetml/2006/main" count="253" uniqueCount="149">
  <si>
    <t>Cargo fijo mensual</t>
  </si>
  <si>
    <t>RPM</t>
  </si>
  <si>
    <t>S/.74,90</t>
  </si>
  <si>
    <t>Ilimitado</t>
  </si>
  <si>
    <t>S/.99,90</t>
  </si>
  <si>
    <t>S/.129,90</t>
  </si>
  <si>
    <t>S/.199,90</t>
  </si>
  <si>
    <t>S/.319,90</t>
  </si>
  <si>
    <t>S/.499.90</t>
  </si>
  <si>
    <t>1 GB</t>
  </si>
  <si>
    <t>2 GB</t>
  </si>
  <si>
    <t>4 GB</t>
  </si>
  <si>
    <t>5 GB</t>
  </si>
  <si>
    <t>10 GB</t>
  </si>
  <si>
    <t>*Movistar</t>
  </si>
  <si>
    <t>1Gb adicional 10soles</t>
  </si>
  <si>
    <t>500 mb</t>
  </si>
  <si>
    <t>Costo S/. Inc. IGV</t>
  </si>
  <si>
    <t>Capacidad (Mb)</t>
  </si>
  <si>
    <t>Tipo de Acceso</t>
  </si>
  <si>
    <t>Full Internet 500MB</t>
  </si>
  <si>
    <t>S/. 30.00</t>
  </si>
  <si>
    <t>Acceso Total</t>
  </si>
  <si>
    <t>Full Internet 1GB</t>
  </si>
  <si>
    <t>S/. 40.00</t>
  </si>
  <si>
    <t>Full Internet 2GB</t>
  </si>
  <si>
    <t>S/. 75.00</t>
  </si>
  <si>
    <t>Data adicional</t>
  </si>
  <si>
    <t>http://www.movistar.com.pe/movil/postpago/planes-y-tarifas</t>
  </si>
  <si>
    <t>Plan</t>
  </si>
  <si>
    <t>MB</t>
  </si>
  <si>
    <t>SMS</t>
  </si>
  <si>
    <t>Entel Libre RPE 99Ver tarifas adicionales</t>
  </si>
  <si>
    <t>S/. 99</t>
  </si>
  <si>
    <t>S/. 199</t>
  </si>
  <si>
    <t>Entel Libre 99</t>
  </si>
  <si>
    <t>Entel Libre 199</t>
  </si>
  <si>
    <t>Entel Libre RPE 99</t>
  </si>
  <si>
    <t>Cambiate</t>
  </si>
  <si>
    <t>iPhone 5C</t>
  </si>
  <si>
    <t>Moto X 2</t>
  </si>
  <si>
    <t>S/. 1</t>
  </si>
  <si>
    <t>Moto G</t>
  </si>
  <si>
    <t>Galaxy S4 mini</t>
  </si>
  <si>
    <t>Conexión Plus 180</t>
  </si>
  <si>
    <t>Conexión Plus 100</t>
  </si>
  <si>
    <t>*Claro</t>
  </si>
  <si>
    <t>iPhone 4s</t>
  </si>
  <si>
    <t>*Entel</t>
  </si>
  <si>
    <t>S/. 9</t>
  </si>
  <si>
    <t>Galaxy S5</t>
  </si>
  <si>
    <t xml:space="preserve">iPhone 5s </t>
  </si>
  <si>
    <t>Modelo</t>
  </si>
  <si>
    <t>8 GB</t>
  </si>
  <si>
    <t>Cambiate o Renueva</t>
  </si>
  <si>
    <t>Equipo</t>
  </si>
  <si>
    <t>16 GB</t>
  </si>
  <si>
    <t>19,9</t>
  </si>
  <si>
    <t>MegaMax 24,9C</t>
  </si>
  <si>
    <t>24,9</t>
  </si>
  <si>
    <t>MegaMax 29,9C</t>
  </si>
  <si>
    <t>29,9</t>
  </si>
  <si>
    <t>Gratis*</t>
  </si>
  <si>
    <t>MegaMax 34,9C</t>
  </si>
  <si>
    <t>34,9</t>
  </si>
  <si>
    <t>MegaMax 39,9C</t>
  </si>
  <si>
    <t>39,9</t>
  </si>
  <si>
    <t>MegaMax 44,9C</t>
  </si>
  <si>
    <t>44,9</t>
  </si>
  <si>
    <t>MegaMax 49,9C</t>
  </si>
  <si>
    <t>49,9</t>
  </si>
  <si>
    <t>MegaMax 54,9C</t>
  </si>
  <si>
    <t>54,9</t>
  </si>
  <si>
    <t>MegaMax 59,9C</t>
  </si>
  <si>
    <t>59,9</t>
  </si>
  <si>
    <t>MegaMax 64,9C</t>
  </si>
  <si>
    <t>64,9</t>
  </si>
  <si>
    <t>MegaMax 69,9C</t>
  </si>
  <si>
    <t>69,9</t>
  </si>
  <si>
    <t>MegaMax 74,9C</t>
  </si>
  <si>
    <t>74,9</t>
  </si>
  <si>
    <t>MegaMax 84,9C</t>
  </si>
  <si>
    <t>84,9</t>
  </si>
  <si>
    <t>MegaMax 94,9C</t>
  </si>
  <si>
    <t>94,9</t>
  </si>
  <si>
    <t>MegaMax 99,9C</t>
  </si>
  <si>
    <t>99,9</t>
  </si>
  <si>
    <t>MegaMax 114,9C</t>
  </si>
  <si>
    <t>114,9</t>
  </si>
  <si>
    <t>MegaMax 124,9C</t>
  </si>
  <si>
    <t>124,9</t>
  </si>
  <si>
    <t>MegaMax 134,9C</t>
  </si>
  <si>
    <t>134,9</t>
  </si>
  <si>
    <t>MegaMax 144,9C</t>
  </si>
  <si>
    <t>144,9</t>
  </si>
  <si>
    <t>MegaMax 174,9C</t>
  </si>
  <si>
    <t>174,9</t>
  </si>
  <si>
    <t>MegaMax 204,9C</t>
  </si>
  <si>
    <t>204,9</t>
  </si>
  <si>
    <t>Minutos Todo destino</t>
  </si>
  <si>
    <t>Red Privada</t>
  </si>
  <si>
    <t>Vuela S/. 99.90</t>
  </si>
  <si>
    <t>Vuela S/. 129.90</t>
  </si>
  <si>
    <t>Vuela S/. 199.90</t>
  </si>
  <si>
    <t>Vuela S/. 319.90</t>
  </si>
  <si>
    <t>Vuela S/. 499.90</t>
  </si>
  <si>
    <t>Conexión Plus 85</t>
  </si>
  <si>
    <t>Conexión Plus 110</t>
  </si>
  <si>
    <t>Conexión Plus 120</t>
  </si>
  <si>
    <t>Conexión Plus 130</t>
  </si>
  <si>
    <t>3 GB</t>
  </si>
  <si>
    <t>Conexión Plus 135</t>
  </si>
  <si>
    <t>Conexión Plus 155</t>
  </si>
  <si>
    <t>Conexión Plus 205</t>
  </si>
  <si>
    <t xml:space="preserve">Table </t>
  </si>
  <si>
    <t>Carrier</t>
  </si>
  <si>
    <t>id</t>
  </si>
  <si>
    <t>name</t>
  </si>
  <si>
    <t>logo</t>
  </si>
  <si>
    <t>Plans</t>
  </si>
  <si>
    <t>Table</t>
  </si>
  <si>
    <t>Devices</t>
  </si>
  <si>
    <t>data</t>
  </si>
  <si>
    <t>sms</t>
  </si>
  <si>
    <t>*Carrier has many plans</t>
  </si>
  <si>
    <t>plan_id</t>
  </si>
  <si>
    <t>Carrier_id</t>
  </si>
  <si>
    <t>Brand</t>
  </si>
  <si>
    <t>Description</t>
  </si>
  <si>
    <t>Price</t>
  </si>
  <si>
    <t>Image</t>
  </si>
  <si>
    <t>Type of contract</t>
  </si>
  <si>
    <t>new</t>
  </si>
  <si>
    <t>renew</t>
  </si>
  <si>
    <t>Other_costs</t>
  </si>
  <si>
    <t>LTE_support</t>
  </si>
  <si>
    <t>price_range</t>
  </si>
  <si>
    <t>monthly_price</t>
  </si>
  <si>
    <t>talk_min</t>
  </si>
  <si>
    <t>private_network_min</t>
  </si>
  <si>
    <t>country_code</t>
  </si>
  <si>
    <t>Price_range</t>
  </si>
  <si>
    <t>Price-Ranges</t>
  </si>
  <si>
    <t>&lt;80</t>
  </si>
  <si>
    <t>80-100</t>
  </si>
  <si>
    <t>100-130</t>
  </si>
  <si>
    <t>130-160</t>
  </si>
  <si>
    <t>160&lt;</t>
  </si>
  <si>
    <t>Vuela S/. 74.90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</si>
</sst>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3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2"/>
      <color theme="1"/>
      <name val="Arial"/>
    </font>
    <font>
      <sz val="11"/>
      <color theme="1"/>
      <name val="Verdana"/>
    </font>
    <font>
      <sz val="30"/>
      <color theme="1"/>
      <name val="Arial"/>
    </font>
    <font>
      <sz val="12"/>
      <color theme="1"/>
      <name val="Arial"/>
    </font>
    <font>
      <b/>
      <sz val="11"/>
      <color theme="1"/>
      <name val="Arial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3"/>
      <color rgb="FFFFFFFF"/>
      <name val="Trebuchet MS"/>
    </font>
    <font>
      <sz val="13"/>
      <color rgb="FF333333"/>
      <name val="Calibri"/>
      <scheme val="minor"/>
    </font>
    <font>
      <b/>
      <sz val="13"/>
      <color rgb="FF333333"/>
      <name val="Calibri"/>
      <scheme val="minor"/>
    </font>
    <font>
      <sz val="12"/>
      <color rgb="FF666666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6" fillId="0" borderId="0" xfId="0" applyFont="1"/>
    <xf numFmtId="0" fontId="9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11" fillId="0" borderId="0" xfId="0" applyFont="1"/>
    <xf numFmtId="0" fontId="10" fillId="0" borderId="0" xfId="0" applyFont="1"/>
    <xf numFmtId="3" fontId="10" fillId="0" borderId="0" xfId="0" applyNumberFormat="1" applyFont="1"/>
    <xf numFmtId="2" fontId="12" fillId="0" borderId="0" xfId="3" applyNumberFormat="1" applyFont="1"/>
    <xf numFmtId="1" fontId="0" fillId="0" borderId="0" xfId="0" applyNumberFormat="1"/>
    <xf numFmtId="1" fontId="3" fillId="0" borderId="0" xfId="0" applyNumberFormat="1" applyFont="1"/>
    <xf numFmtId="0" fontId="2" fillId="0" borderId="0" xfId="0" applyFont="1"/>
    <xf numFmtId="0" fontId="2" fillId="0" borderId="0" xfId="0" applyFont="1"/>
    <xf numFmtId="0" fontId="11" fillId="0" borderId="0" xfId="0" applyFont="1"/>
  </cellXfs>
  <cellStyles count="20">
    <cellStyle name="Hipervínculo" xfId="1" builtinId="8" hidden="1"/>
    <cellStyle name="Hipervínculo visitado" xfId="2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Moneda" xfId="3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tel.pe/personas/telefonia-movil/postpago/pla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workbookViewId="0">
      <selection activeCell="L79" sqref="L79"/>
    </sheetView>
  </sheetViews>
  <sheetFormatPr baseColWidth="10" defaultRowHeight="15" x14ac:dyDescent="0"/>
  <cols>
    <col min="1" max="1" width="40.1640625" bestFit="1" customWidth="1"/>
    <col min="2" max="2" width="19.1640625" bestFit="1" customWidth="1"/>
    <col min="3" max="3" width="25.33203125" bestFit="1" customWidth="1"/>
    <col min="4" max="4" width="27.33203125" customWidth="1"/>
    <col min="5" max="5" width="21.83203125" bestFit="1" customWidth="1"/>
    <col min="6" max="6" width="10.5" bestFit="1" customWidth="1"/>
    <col min="7" max="7" width="21.33203125" bestFit="1" customWidth="1"/>
    <col min="11" max="11" width="11.6640625" bestFit="1" customWidth="1"/>
  </cols>
  <sheetData>
    <row r="1" spans="1:13">
      <c r="C1" s="1"/>
      <c r="D1" s="2"/>
    </row>
    <row r="2" spans="1:13">
      <c r="A2" s="11" t="s">
        <v>29</v>
      </c>
      <c r="B2" s="11" t="s">
        <v>0</v>
      </c>
      <c r="C2" s="1" t="s">
        <v>1</v>
      </c>
      <c r="D2" s="1" t="s">
        <v>99</v>
      </c>
      <c r="E2" s="1" t="s">
        <v>31</v>
      </c>
      <c r="F2" s="1" t="s">
        <v>30</v>
      </c>
      <c r="G2" s="18" t="s">
        <v>141</v>
      </c>
      <c r="K2" t="s">
        <v>142</v>
      </c>
      <c r="L2">
        <v>1</v>
      </c>
      <c r="M2" t="s">
        <v>143</v>
      </c>
    </row>
    <row r="3" spans="1:13">
      <c r="A3" s="3" t="s">
        <v>148</v>
      </c>
      <c r="B3" s="3" t="s">
        <v>2</v>
      </c>
      <c r="C3" s="3" t="s">
        <v>3</v>
      </c>
      <c r="D3" s="3">
        <v>90</v>
      </c>
      <c r="E3" s="3">
        <v>500</v>
      </c>
      <c r="F3" s="3" t="s">
        <v>16</v>
      </c>
      <c r="G3">
        <v>1</v>
      </c>
      <c r="L3">
        <v>2</v>
      </c>
      <c r="M3" t="s">
        <v>144</v>
      </c>
    </row>
    <row r="4" spans="1:13">
      <c r="A4" s="3" t="s">
        <v>101</v>
      </c>
      <c r="B4" s="3" t="s">
        <v>4</v>
      </c>
      <c r="C4" s="3" t="s">
        <v>3</v>
      </c>
      <c r="D4" s="3">
        <v>160</v>
      </c>
      <c r="E4" s="3" t="s">
        <v>3</v>
      </c>
      <c r="F4" s="3" t="s">
        <v>9</v>
      </c>
      <c r="G4">
        <v>2</v>
      </c>
      <c r="H4" s="3" t="s">
        <v>15</v>
      </c>
      <c r="L4">
        <v>3</v>
      </c>
      <c r="M4" t="s">
        <v>145</v>
      </c>
    </row>
    <row r="5" spans="1:13">
      <c r="A5" s="3" t="s">
        <v>102</v>
      </c>
      <c r="B5" s="3" t="s">
        <v>5</v>
      </c>
      <c r="C5" s="3" t="s">
        <v>3</v>
      </c>
      <c r="D5" s="3">
        <v>250</v>
      </c>
      <c r="E5" s="3" t="s">
        <v>3</v>
      </c>
      <c r="F5" s="3" t="s">
        <v>10</v>
      </c>
      <c r="G5">
        <v>3</v>
      </c>
      <c r="H5" s="3" t="s">
        <v>15</v>
      </c>
      <c r="L5">
        <v>4</v>
      </c>
      <c r="M5" t="s">
        <v>146</v>
      </c>
    </row>
    <row r="6" spans="1:13">
      <c r="A6" s="3" t="s">
        <v>103</v>
      </c>
      <c r="B6" s="3" t="s">
        <v>6</v>
      </c>
      <c r="C6" s="3" t="s">
        <v>3</v>
      </c>
      <c r="D6" s="3">
        <v>450</v>
      </c>
      <c r="E6" s="3" t="s">
        <v>3</v>
      </c>
      <c r="F6" s="3" t="s">
        <v>11</v>
      </c>
      <c r="G6">
        <v>5</v>
      </c>
      <c r="L6">
        <v>5</v>
      </c>
      <c r="M6" t="s">
        <v>147</v>
      </c>
    </row>
    <row r="7" spans="1:13">
      <c r="A7" s="3" t="s">
        <v>104</v>
      </c>
      <c r="B7" s="3" t="s">
        <v>7</v>
      </c>
      <c r="C7" s="3" t="s">
        <v>3</v>
      </c>
      <c r="D7" s="3">
        <v>900</v>
      </c>
      <c r="E7" s="3" t="s">
        <v>3</v>
      </c>
      <c r="F7" s="3" t="s">
        <v>12</v>
      </c>
      <c r="G7">
        <v>5</v>
      </c>
    </row>
    <row r="8" spans="1:13">
      <c r="A8" s="3" t="s">
        <v>105</v>
      </c>
      <c r="B8" s="3" t="s">
        <v>8</v>
      </c>
      <c r="C8" s="3" t="s">
        <v>3</v>
      </c>
      <c r="D8" s="3">
        <v>1200</v>
      </c>
      <c r="E8" s="3" t="s">
        <v>3</v>
      </c>
      <c r="F8" s="3" t="s">
        <v>13</v>
      </c>
      <c r="G8">
        <v>5</v>
      </c>
    </row>
    <row r="9" spans="1:13" ht="34">
      <c r="A9" s="5"/>
      <c r="B9" s="2"/>
      <c r="C9" s="2"/>
      <c r="D9" s="2"/>
    </row>
    <row r="10" spans="1:13" hidden="1">
      <c r="A10" s="8" t="s">
        <v>27</v>
      </c>
      <c r="B10" s="8" t="s">
        <v>17</v>
      </c>
      <c r="C10" s="8" t="s">
        <v>18</v>
      </c>
      <c r="D10" s="8" t="s">
        <v>19</v>
      </c>
    </row>
    <row r="11" spans="1:13" hidden="1">
      <c r="A11" s="6" t="s">
        <v>20</v>
      </c>
      <c r="B11" s="6" t="s">
        <v>21</v>
      </c>
      <c r="C11" s="6">
        <v>500</v>
      </c>
      <c r="D11" s="6" t="s">
        <v>22</v>
      </c>
    </row>
    <row r="12" spans="1:13" hidden="1">
      <c r="A12" s="6" t="s">
        <v>23</v>
      </c>
      <c r="B12" s="6" t="s">
        <v>24</v>
      </c>
      <c r="C12" s="7">
        <v>1024</v>
      </c>
      <c r="D12" s="6" t="s">
        <v>22</v>
      </c>
    </row>
    <row r="13" spans="1:13" hidden="1">
      <c r="A13" s="6" t="s">
        <v>25</v>
      </c>
      <c r="B13" s="6" t="s">
        <v>26</v>
      </c>
      <c r="C13" s="7">
        <v>2048</v>
      </c>
      <c r="D13" s="6" t="s">
        <v>22</v>
      </c>
    </row>
    <row r="14" spans="1:13" hidden="1"/>
    <row r="15" spans="1:13" hidden="1"/>
    <row r="16" spans="1:13" hidden="1"/>
    <row r="17" spans="1:7" hidden="1">
      <c r="A17" s="3" t="s">
        <v>14</v>
      </c>
      <c r="B17" t="s">
        <v>28</v>
      </c>
    </row>
    <row r="18" spans="1:7" hidden="1">
      <c r="C18" s="2"/>
      <c r="D18" s="2"/>
    </row>
    <row r="19" spans="1:7" hidden="1">
      <c r="C19" s="2"/>
      <c r="D19" s="2"/>
    </row>
    <row r="20" spans="1:7">
      <c r="C20" s="2"/>
      <c r="D20" s="2"/>
    </row>
    <row r="21" spans="1:7" ht="16">
      <c r="A21" s="19" t="s">
        <v>29</v>
      </c>
      <c r="F21" s="9"/>
    </row>
    <row r="22" spans="1:7">
      <c r="A22" s="19" t="s">
        <v>32</v>
      </c>
      <c r="B22" s="1" t="s">
        <v>0</v>
      </c>
      <c r="C22" s="1" t="s">
        <v>100</v>
      </c>
      <c r="D22" s="1" t="s">
        <v>99</v>
      </c>
      <c r="E22" s="1" t="s">
        <v>31</v>
      </c>
      <c r="F22" s="1" t="s">
        <v>30</v>
      </c>
    </row>
    <row r="23" spans="1:7">
      <c r="A23" t="s">
        <v>37</v>
      </c>
      <c r="B23" s="6" t="s">
        <v>33</v>
      </c>
      <c r="C23" t="s">
        <v>3</v>
      </c>
      <c r="D23" s="6">
        <v>200</v>
      </c>
      <c r="E23" s="6">
        <v>500</v>
      </c>
      <c r="F23" s="6" t="s">
        <v>9</v>
      </c>
      <c r="G23">
        <v>2</v>
      </c>
    </row>
    <row r="24" spans="1:7">
      <c r="A24" s="3" t="s">
        <v>35</v>
      </c>
      <c r="B24" s="3" t="s">
        <v>33</v>
      </c>
      <c r="D24" s="3">
        <v>500</v>
      </c>
      <c r="E24" s="3">
        <v>500</v>
      </c>
      <c r="F24" s="6" t="s">
        <v>9</v>
      </c>
      <c r="G24">
        <v>2</v>
      </c>
    </row>
    <row r="25" spans="1:7">
      <c r="A25" s="3" t="s">
        <v>36</v>
      </c>
      <c r="B25" s="3" t="s">
        <v>34</v>
      </c>
      <c r="D25" s="10" t="s">
        <v>3</v>
      </c>
      <c r="E25" s="4" t="s">
        <v>3</v>
      </c>
      <c r="F25" s="3" t="s">
        <v>12</v>
      </c>
      <c r="G25">
        <v>5</v>
      </c>
    </row>
    <row r="26" spans="1:7">
      <c r="A26" s="2"/>
      <c r="B26" s="2"/>
      <c r="C26" s="2"/>
      <c r="D26" s="2"/>
    </row>
    <row r="35" spans="1:7" ht="16">
      <c r="A35" s="20"/>
      <c r="B35" s="12"/>
      <c r="C35" s="20"/>
      <c r="D35" s="20"/>
    </row>
    <row r="36" spans="1:7" ht="16">
      <c r="A36" s="20"/>
      <c r="B36" s="12"/>
      <c r="C36" s="20"/>
      <c r="D36" s="20"/>
    </row>
    <row r="37" spans="1:7">
      <c r="A37" s="20" t="s">
        <v>29</v>
      </c>
      <c r="B37" s="11" t="s">
        <v>0</v>
      </c>
      <c r="C37" s="1" t="s">
        <v>100</v>
      </c>
      <c r="D37" s="1" t="s">
        <v>99</v>
      </c>
      <c r="E37" s="1" t="s">
        <v>31</v>
      </c>
      <c r="F37" s="1" t="s">
        <v>30</v>
      </c>
    </row>
    <row r="38" spans="1:7" ht="16">
      <c r="A38" s="20"/>
      <c r="B38" s="13" t="s">
        <v>57</v>
      </c>
      <c r="C38" s="13">
        <v>200</v>
      </c>
      <c r="D38" s="13">
        <v>0</v>
      </c>
      <c r="E38" s="13">
        <v>100</v>
      </c>
      <c r="F38" s="13">
        <v>25</v>
      </c>
      <c r="G38" s="13"/>
    </row>
    <row r="39" spans="1:7" ht="16">
      <c r="A39" s="13" t="s">
        <v>58</v>
      </c>
      <c r="B39" s="13" t="s">
        <v>59</v>
      </c>
      <c r="C39" s="13">
        <v>300</v>
      </c>
      <c r="D39" s="13">
        <v>10</v>
      </c>
      <c r="E39" s="13">
        <v>150</v>
      </c>
      <c r="F39" s="13">
        <v>100</v>
      </c>
      <c r="G39" s="13"/>
    </row>
    <row r="40" spans="1:7" ht="16">
      <c r="A40" s="13" t="s">
        <v>60</v>
      </c>
      <c r="B40" s="13" t="s">
        <v>61</v>
      </c>
      <c r="C40" s="13" t="s">
        <v>62</v>
      </c>
      <c r="D40" s="13">
        <v>20</v>
      </c>
      <c r="E40" s="13">
        <v>300</v>
      </c>
      <c r="F40" s="13">
        <v>500</v>
      </c>
      <c r="G40" s="13"/>
    </row>
    <row r="41" spans="1:7" ht="16">
      <c r="A41" s="13" t="s">
        <v>63</v>
      </c>
      <c r="B41" s="13" t="s">
        <v>64</v>
      </c>
      <c r="C41" s="13" t="s">
        <v>62</v>
      </c>
      <c r="D41" s="13">
        <v>40</v>
      </c>
      <c r="E41" s="13">
        <v>350</v>
      </c>
      <c r="F41" s="13">
        <v>550</v>
      </c>
      <c r="G41" s="13"/>
    </row>
    <row r="42" spans="1:7" ht="16">
      <c r="A42" s="13" t="s">
        <v>65</v>
      </c>
      <c r="B42" s="13" t="s">
        <v>66</v>
      </c>
      <c r="C42" s="13" t="s">
        <v>62</v>
      </c>
      <c r="D42" s="13">
        <v>45</v>
      </c>
      <c r="E42" s="13">
        <v>500</v>
      </c>
      <c r="F42" s="13">
        <v>600</v>
      </c>
      <c r="G42" s="13"/>
    </row>
    <row r="43" spans="1:7" ht="16">
      <c r="A43" s="13" t="s">
        <v>67</v>
      </c>
      <c r="B43" s="13" t="s">
        <v>68</v>
      </c>
      <c r="C43" s="13" t="s">
        <v>62</v>
      </c>
      <c r="D43" s="13">
        <v>50</v>
      </c>
      <c r="E43" s="13">
        <v>500</v>
      </c>
      <c r="F43" s="13">
        <v>650</v>
      </c>
      <c r="G43" s="13"/>
    </row>
    <row r="44" spans="1:7" ht="16">
      <c r="A44" s="13" t="s">
        <v>69</v>
      </c>
      <c r="B44" s="13" t="s">
        <v>70</v>
      </c>
      <c r="C44" s="13" t="s">
        <v>62</v>
      </c>
      <c r="D44" s="13">
        <v>60</v>
      </c>
      <c r="E44" s="13">
        <v>500</v>
      </c>
      <c r="F44" s="13">
        <v>700</v>
      </c>
      <c r="G44" s="13"/>
    </row>
    <row r="45" spans="1:7" ht="16">
      <c r="A45" s="13" t="s">
        <v>71</v>
      </c>
      <c r="B45" s="13" t="s">
        <v>72</v>
      </c>
      <c r="C45" s="13" t="s">
        <v>62</v>
      </c>
      <c r="D45" s="13">
        <v>80</v>
      </c>
      <c r="E45" s="13">
        <v>500</v>
      </c>
      <c r="F45" s="13">
        <v>750</v>
      </c>
      <c r="G45" s="13"/>
    </row>
    <row r="46" spans="1:7" ht="16">
      <c r="A46" s="13" t="s">
        <v>73</v>
      </c>
      <c r="B46" s="13" t="s">
        <v>74</v>
      </c>
      <c r="C46" s="13" t="s">
        <v>62</v>
      </c>
      <c r="D46" s="13">
        <v>80</v>
      </c>
      <c r="E46" s="13">
        <v>500</v>
      </c>
      <c r="F46" s="13">
        <v>800</v>
      </c>
      <c r="G46" s="13"/>
    </row>
    <row r="47" spans="1:7" ht="16">
      <c r="A47" s="13" t="s">
        <v>75</v>
      </c>
      <c r="B47" s="13" t="s">
        <v>76</v>
      </c>
      <c r="C47" s="13" t="s">
        <v>62</v>
      </c>
      <c r="D47" s="13">
        <v>85</v>
      </c>
      <c r="E47" s="13">
        <v>500</v>
      </c>
      <c r="F47" s="13">
        <v>850</v>
      </c>
      <c r="G47" s="13"/>
    </row>
    <row r="48" spans="1:7" ht="16">
      <c r="A48" s="13" t="s">
        <v>77</v>
      </c>
      <c r="B48" s="13" t="s">
        <v>78</v>
      </c>
      <c r="C48" s="13" t="s">
        <v>62</v>
      </c>
      <c r="D48" s="13">
        <v>85</v>
      </c>
      <c r="E48" s="13">
        <v>500</v>
      </c>
      <c r="F48" s="13">
        <v>900</v>
      </c>
      <c r="G48" s="13"/>
    </row>
    <row r="49" spans="1:7" ht="16">
      <c r="A49" s="13" t="s">
        <v>79</v>
      </c>
      <c r="B49" s="13" t="s">
        <v>80</v>
      </c>
      <c r="C49" s="13" t="s">
        <v>62</v>
      </c>
      <c r="D49" s="13">
        <v>90</v>
      </c>
      <c r="E49" s="13">
        <v>500</v>
      </c>
      <c r="F49" s="13">
        <v>1.024</v>
      </c>
      <c r="G49" s="13"/>
    </row>
    <row r="50" spans="1:7" ht="16">
      <c r="A50" s="13" t="s">
        <v>81</v>
      </c>
      <c r="B50" s="13" t="s">
        <v>82</v>
      </c>
      <c r="C50" s="13" t="s">
        <v>62</v>
      </c>
      <c r="D50" s="13">
        <v>100</v>
      </c>
      <c r="E50" s="13">
        <v>600</v>
      </c>
      <c r="F50" s="13">
        <v>1.4339999999999999</v>
      </c>
      <c r="G50" s="13"/>
    </row>
    <row r="51" spans="1:7" ht="16">
      <c r="A51" s="13" t="s">
        <v>83</v>
      </c>
      <c r="B51" s="13" t="s">
        <v>84</v>
      </c>
      <c r="C51" s="13" t="s">
        <v>62</v>
      </c>
      <c r="D51" s="13">
        <v>125</v>
      </c>
      <c r="E51" s="13">
        <v>700</v>
      </c>
      <c r="F51" s="13">
        <v>1.6379999999999999</v>
      </c>
      <c r="G51" s="13"/>
    </row>
    <row r="52" spans="1:7" ht="16">
      <c r="A52" s="13" t="s">
        <v>85</v>
      </c>
      <c r="B52" s="13" t="s">
        <v>86</v>
      </c>
      <c r="C52" s="13" t="s">
        <v>62</v>
      </c>
      <c r="D52" s="13">
        <v>160</v>
      </c>
      <c r="E52" s="13" t="s">
        <v>3</v>
      </c>
      <c r="F52" s="13">
        <v>2.048</v>
      </c>
      <c r="G52" s="13"/>
    </row>
    <row r="53" spans="1:7" ht="16">
      <c r="A53" s="13" t="s">
        <v>87</v>
      </c>
      <c r="B53" s="13" t="s">
        <v>88</v>
      </c>
      <c r="C53" s="13" t="s">
        <v>62</v>
      </c>
      <c r="D53" s="13">
        <v>180</v>
      </c>
      <c r="E53" s="13" t="s">
        <v>3</v>
      </c>
      <c r="F53" s="13">
        <v>3.0720000000000001</v>
      </c>
      <c r="G53" s="13"/>
    </row>
    <row r="54" spans="1:7" ht="16">
      <c r="A54" s="13" t="s">
        <v>89</v>
      </c>
      <c r="B54" s="13" t="s">
        <v>90</v>
      </c>
      <c r="C54" s="13" t="s">
        <v>62</v>
      </c>
      <c r="D54" s="13">
        <v>200</v>
      </c>
      <c r="E54" s="13" t="s">
        <v>3</v>
      </c>
      <c r="F54" s="13">
        <v>3.5840000000000001</v>
      </c>
      <c r="G54" s="13"/>
    </row>
    <row r="55" spans="1:7" ht="16">
      <c r="A55" s="13" t="s">
        <v>91</v>
      </c>
      <c r="B55" s="13" t="s">
        <v>92</v>
      </c>
      <c r="C55" s="13" t="s">
        <v>62</v>
      </c>
      <c r="D55" s="13">
        <v>250</v>
      </c>
      <c r="E55" s="13" t="s">
        <v>3</v>
      </c>
      <c r="F55" s="13">
        <v>4.0960000000000001</v>
      </c>
      <c r="G55" s="13"/>
    </row>
    <row r="56" spans="1:7" ht="16">
      <c r="A56" s="13" t="s">
        <v>93</v>
      </c>
      <c r="B56" s="13" t="s">
        <v>94</v>
      </c>
      <c r="C56" s="13" t="s">
        <v>62</v>
      </c>
      <c r="D56" s="13">
        <v>300</v>
      </c>
      <c r="E56" s="13" t="s">
        <v>3</v>
      </c>
      <c r="F56" s="13">
        <v>5.12</v>
      </c>
      <c r="G56" s="13"/>
    </row>
    <row r="57" spans="1:7" ht="16">
      <c r="A57" s="13" t="s">
        <v>95</v>
      </c>
      <c r="B57" s="13" t="s">
        <v>96</v>
      </c>
      <c r="C57" s="13" t="s">
        <v>62</v>
      </c>
      <c r="D57" s="13">
        <v>350</v>
      </c>
      <c r="E57" s="13" t="s">
        <v>3</v>
      </c>
      <c r="F57" s="14">
        <v>6144</v>
      </c>
      <c r="G57" s="13"/>
    </row>
    <row r="58" spans="1:7" ht="16">
      <c r="A58" s="13" t="s">
        <v>97</v>
      </c>
      <c r="B58" s="13" t="s">
        <v>98</v>
      </c>
      <c r="C58" s="13" t="s">
        <v>62</v>
      </c>
      <c r="D58" s="13">
        <v>450</v>
      </c>
      <c r="E58" s="13" t="s">
        <v>3</v>
      </c>
      <c r="F58" s="13">
        <v>7.1680000000000001</v>
      </c>
      <c r="G58" s="13"/>
    </row>
    <row r="68" spans="1:12">
      <c r="A68" s="11" t="s">
        <v>29</v>
      </c>
      <c r="B68" s="11" t="s">
        <v>0</v>
      </c>
      <c r="C68" s="1"/>
      <c r="D68" s="1"/>
      <c r="E68" s="1" t="s">
        <v>99</v>
      </c>
      <c r="F68" s="1" t="s">
        <v>31</v>
      </c>
      <c r="G68" s="1" t="s">
        <v>30</v>
      </c>
    </row>
    <row r="69" spans="1:12">
      <c r="A69" s="3" t="s">
        <v>106</v>
      </c>
      <c r="B69" s="3">
        <v>85</v>
      </c>
      <c r="C69" s="3">
        <v>500</v>
      </c>
      <c r="D69" s="17">
        <v>48.041389504804137</v>
      </c>
      <c r="E69" s="3">
        <v>23</v>
      </c>
      <c r="F69" s="3"/>
      <c r="G69" s="3" t="s">
        <v>9</v>
      </c>
      <c r="H69" s="15">
        <v>0.27060000000000001</v>
      </c>
      <c r="I69" s="15">
        <v>0.1</v>
      </c>
      <c r="J69" s="16">
        <f>(E69-10)/H69</f>
        <v>48.041389504804137</v>
      </c>
      <c r="K69" s="16">
        <v>100</v>
      </c>
      <c r="L69">
        <v>2</v>
      </c>
    </row>
    <row r="70" spans="1:12">
      <c r="A70" s="3" t="s">
        <v>45</v>
      </c>
      <c r="B70" s="3">
        <v>100</v>
      </c>
      <c r="C70" s="3" t="s">
        <v>3</v>
      </c>
      <c r="D70" s="17">
        <v>101.05448154657293</v>
      </c>
      <c r="E70" s="3">
        <v>33</v>
      </c>
      <c r="F70" s="3"/>
      <c r="G70" s="3" t="s">
        <v>9</v>
      </c>
      <c r="H70" s="15">
        <v>0.2276</v>
      </c>
      <c r="I70" s="15">
        <v>0.1</v>
      </c>
      <c r="J70" s="16">
        <f t="shared" ref="J70:J78" si="0">(E70-10)/H70</f>
        <v>101.05448154657293</v>
      </c>
      <c r="K70" s="16">
        <v>100</v>
      </c>
      <c r="L70">
        <v>2</v>
      </c>
    </row>
    <row r="71" spans="1:12">
      <c r="A71" s="3" t="s">
        <v>107</v>
      </c>
      <c r="B71" s="3">
        <v>110</v>
      </c>
      <c r="C71" s="3" t="s">
        <v>3</v>
      </c>
      <c r="D71" s="17">
        <v>101.05448154657293</v>
      </c>
      <c r="E71" s="3">
        <v>33</v>
      </c>
      <c r="F71" s="3"/>
      <c r="G71" s="3" t="s">
        <v>10</v>
      </c>
      <c r="H71" s="15">
        <v>0.2276</v>
      </c>
      <c r="I71" s="15">
        <v>0.1</v>
      </c>
      <c r="J71" s="16">
        <f t="shared" si="0"/>
        <v>101.05448154657293</v>
      </c>
      <c r="K71" s="16">
        <v>100</v>
      </c>
      <c r="L71">
        <v>3</v>
      </c>
    </row>
    <row r="72" spans="1:12">
      <c r="A72" s="3" t="s">
        <v>108</v>
      </c>
      <c r="B72" s="3">
        <v>120</v>
      </c>
      <c r="C72" s="3" t="s">
        <v>3</v>
      </c>
      <c r="D72" s="17">
        <v>212.76595744680853</v>
      </c>
      <c r="E72" s="3">
        <v>55</v>
      </c>
      <c r="F72" s="3"/>
      <c r="G72" s="3" t="s">
        <v>9</v>
      </c>
      <c r="H72" s="15">
        <v>0.21149999999999999</v>
      </c>
      <c r="I72" s="15">
        <v>0.1</v>
      </c>
      <c r="J72" s="16">
        <f t="shared" si="0"/>
        <v>212.76595744680853</v>
      </c>
      <c r="K72" s="16">
        <v>100</v>
      </c>
      <c r="L72">
        <v>3</v>
      </c>
    </row>
    <row r="73" spans="1:12">
      <c r="A73" s="3" t="s">
        <v>109</v>
      </c>
      <c r="B73" s="3">
        <v>130</v>
      </c>
      <c r="C73" s="3" t="s">
        <v>3</v>
      </c>
      <c r="D73" s="17">
        <v>212.76595744680853</v>
      </c>
      <c r="E73" s="3">
        <v>55</v>
      </c>
      <c r="F73" s="3"/>
      <c r="G73" s="3" t="s">
        <v>10</v>
      </c>
      <c r="H73" s="15">
        <v>0.21149999999999999</v>
      </c>
      <c r="I73" s="15">
        <v>0.1</v>
      </c>
      <c r="J73" s="16">
        <f t="shared" si="0"/>
        <v>212.76595744680853</v>
      </c>
      <c r="K73" s="16">
        <v>100</v>
      </c>
      <c r="L73">
        <v>3</v>
      </c>
    </row>
    <row r="74" spans="1:12">
      <c r="A74" s="3" t="s">
        <v>111</v>
      </c>
      <c r="B74" s="3">
        <v>135</v>
      </c>
      <c r="C74" s="3" t="s">
        <v>3</v>
      </c>
      <c r="D74" s="17">
        <v>101.05448154657293</v>
      </c>
      <c r="E74" s="3">
        <v>33</v>
      </c>
      <c r="F74" s="3"/>
      <c r="G74" s="3" t="s">
        <v>110</v>
      </c>
      <c r="H74" s="15">
        <v>0.2276</v>
      </c>
      <c r="I74" s="15">
        <v>0.1</v>
      </c>
      <c r="J74" s="16">
        <f t="shared" si="0"/>
        <v>101.05448154657293</v>
      </c>
      <c r="K74" s="16">
        <v>100</v>
      </c>
      <c r="L74">
        <v>4</v>
      </c>
    </row>
    <row r="75" spans="1:12">
      <c r="A75" s="3" t="s">
        <v>112</v>
      </c>
      <c r="B75" s="3">
        <v>155</v>
      </c>
      <c r="C75" s="3" t="s">
        <v>3</v>
      </c>
      <c r="D75" s="17">
        <v>233.40248962655602</v>
      </c>
      <c r="E75" s="3">
        <v>55</v>
      </c>
      <c r="G75" s="3" t="s">
        <v>110</v>
      </c>
      <c r="H75" s="15">
        <v>0.1928</v>
      </c>
      <c r="I75" s="15">
        <v>0.1</v>
      </c>
      <c r="J75" s="16">
        <f t="shared" si="0"/>
        <v>233.40248962655602</v>
      </c>
      <c r="K75" s="16">
        <v>100</v>
      </c>
      <c r="L75">
        <v>4</v>
      </c>
    </row>
    <row r="76" spans="1:12">
      <c r="A76" s="3" t="s">
        <v>44</v>
      </c>
      <c r="B76" s="3">
        <v>180</v>
      </c>
      <c r="C76" s="3" t="s">
        <v>3</v>
      </c>
      <c r="D76" s="17">
        <v>363.07053941908714</v>
      </c>
      <c r="E76" s="3">
        <v>80</v>
      </c>
      <c r="G76" s="3" t="s">
        <v>110</v>
      </c>
      <c r="H76" s="15">
        <v>0.1928</v>
      </c>
      <c r="I76" s="15">
        <v>0.1</v>
      </c>
      <c r="J76" s="16">
        <f t="shared" si="0"/>
        <v>363.07053941908714</v>
      </c>
      <c r="K76" s="16">
        <v>100</v>
      </c>
      <c r="L76">
        <v>5</v>
      </c>
    </row>
    <row r="77" spans="1:12">
      <c r="A77" s="3" t="s">
        <v>44</v>
      </c>
      <c r="B77" s="3">
        <v>180</v>
      </c>
      <c r="C77" s="3" t="s">
        <v>3</v>
      </c>
      <c r="D77" s="17">
        <v>212.76595744680853</v>
      </c>
      <c r="E77" s="3">
        <v>55</v>
      </c>
      <c r="G77" s="3" t="s">
        <v>12</v>
      </c>
      <c r="H77" s="15">
        <v>0.21149999999999999</v>
      </c>
      <c r="I77" s="15">
        <v>0.1</v>
      </c>
      <c r="J77" s="16">
        <f t="shared" si="0"/>
        <v>212.76595744680853</v>
      </c>
      <c r="K77" s="16">
        <v>100</v>
      </c>
      <c r="L77">
        <v>5</v>
      </c>
    </row>
    <row r="78" spans="1:12">
      <c r="A78" s="3" t="s">
        <v>113</v>
      </c>
      <c r="B78" s="3">
        <v>205</v>
      </c>
      <c r="C78" s="3" t="s">
        <v>3</v>
      </c>
      <c r="D78" s="17">
        <v>363.07053941908714</v>
      </c>
      <c r="E78" s="3">
        <v>80</v>
      </c>
      <c r="G78" s="3" t="s">
        <v>12</v>
      </c>
      <c r="H78" s="15">
        <v>0.1928</v>
      </c>
      <c r="I78" s="15">
        <v>0.1</v>
      </c>
      <c r="J78" s="16">
        <f t="shared" si="0"/>
        <v>363.07053941908714</v>
      </c>
      <c r="K78" s="16">
        <v>100</v>
      </c>
      <c r="L78">
        <v>5</v>
      </c>
    </row>
    <row r="79" spans="1:12">
      <c r="C79" s="3"/>
    </row>
  </sheetData>
  <mergeCells count="5">
    <mergeCell ref="A21:A22"/>
    <mergeCell ref="A35:A36"/>
    <mergeCell ref="C35:C36"/>
    <mergeCell ref="D35:D36"/>
    <mergeCell ref="A37:A38"/>
  </mergeCells>
  <hyperlinks>
    <hyperlink ref="A2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19" sqref="A19"/>
    </sheetView>
  </sheetViews>
  <sheetFormatPr baseColWidth="10" defaultRowHeight="15" x14ac:dyDescent="0"/>
  <cols>
    <col min="1" max="1" width="14.33203125" bestFit="1" customWidth="1"/>
    <col min="2" max="2" width="18" bestFit="1" customWidth="1"/>
    <col min="4" max="4" width="16.1640625" bestFit="1" customWidth="1"/>
  </cols>
  <sheetData>
    <row r="1" spans="1:4">
      <c r="A1" t="s">
        <v>46</v>
      </c>
      <c r="B1" t="s">
        <v>54</v>
      </c>
    </row>
    <row r="2" spans="1:4">
      <c r="A2" t="s">
        <v>55</v>
      </c>
      <c r="B2" t="s">
        <v>52</v>
      </c>
    </row>
    <row r="3" spans="1:4">
      <c r="A3" t="s">
        <v>39</v>
      </c>
      <c r="B3" t="s">
        <v>53</v>
      </c>
      <c r="C3" t="s">
        <v>41</v>
      </c>
      <c r="D3" t="s">
        <v>44</v>
      </c>
    </row>
    <row r="4" spans="1:4">
      <c r="A4" t="s">
        <v>40</v>
      </c>
      <c r="C4" t="s">
        <v>41</v>
      </c>
      <c r="D4" t="s">
        <v>44</v>
      </c>
    </row>
    <row r="5" spans="1:4">
      <c r="A5" t="s">
        <v>42</v>
      </c>
      <c r="C5" t="s">
        <v>41</v>
      </c>
      <c r="D5" t="s">
        <v>45</v>
      </c>
    </row>
    <row r="6" spans="1:4">
      <c r="A6" t="s">
        <v>43</v>
      </c>
      <c r="C6" t="s">
        <v>41</v>
      </c>
      <c r="D6" t="s">
        <v>45</v>
      </c>
    </row>
    <row r="7" spans="1:4">
      <c r="A7" t="s">
        <v>47</v>
      </c>
      <c r="C7" t="s">
        <v>41</v>
      </c>
      <c r="D7" t="s">
        <v>45</v>
      </c>
    </row>
    <row r="11" spans="1:4">
      <c r="A11" t="s">
        <v>48</v>
      </c>
      <c r="B11" t="s">
        <v>38</v>
      </c>
    </row>
    <row r="12" spans="1:4">
      <c r="A12" t="s">
        <v>38</v>
      </c>
    </row>
    <row r="13" spans="1:4">
      <c r="A13" t="s">
        <v>47</v>
      </c>
      <c r="B13" t="s">
        <v>53</v>
      </c>
      <c r="C13" t="s">
        <v>49</v>
      </c>
      <c r="D13" s="3" t="s">
        <v>35</v>
      </c>
    </row>
    <row r="14" spans="1:4">
      <c r="A14" t="s">
        <v>50</v>
      </c>
      <c r="B14" t="s">
        <v>56</v>
      </c>
      <c r="C14" t="s">
        <v>49</v>
      </c>
      <c r="D14" s="3" t="s">
        <v>36</v>
      </c>
    </row>
    <row r="15" spans="1:4">
      <c r="A15" t="s">
        <v>51</v>
      </c>
      <c r="B15" t="s">
        <v>56</v>
      </c>
      <c r="C15" t="s">
        <v>49</v>
      </c>
      <c r="D15" s="3" t="s">
        <v>36</v>
      </c>
    </row>
    <row r="18" spans="1:1">
      <c r="A18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workbookViewId="0">
      <selection activeCell="H3" sqref="H3:H11"/>
    </sheetView>
  </sheetViews>
  <sheetFormatPr baseColWidth="10" defaultRowHeight="15" x14ac:dyDescent="0"/>
  <cols>
    <col min="1" max="1" width="20.83203125" bestFit="1" customWidth="1"/>
    <col min="5" max="5" width="21.33203125" bestFit="1" customWidth="1"/>
    <col min="8" max="8" width="14.5" bestFit="1" customWidth="1"/>
  </cols>
  <sheetData>
    <row r="3" spans="1:10">
      <c r="A3" t="s">
        <v>120</v>
      </c>
      <c r="E3" t="s">
        <v>114</v>
      </c>
      <c r="H3" t="s">
        <v>120</v>
      </c>
    </row>
    <row r="4" spans="1:10">
      <c r="A4" t="s">
        <v>115</v>
      </c>
      <c r="E4" t="s">
        <v>119</v>
      </c>
      <c r="H4" t="s">
        <v>121</v>
      </c>
    </row>
    <row r="5" spans="1:10">
      <c r="A5" t="s">
        <v>116</v>
      </c>
      <c r="E5" t="s">
        <v>116</v>
      </c>
      <c r="H5" t="s">
        <v>116</v>
      </c>
    </row>
    <row r="6" spans="1:10">
      <c r="A6" t="s">
        <v>117</v>
      </c>
      <c r="E6" t="s">
        <v>117</v>
      </c>
      <c r="H6" t="s">
        <v>125</v>
      </c>
    </row>
    <row r="7" spans="1:10">
      <c r="A7" t="s">
        <v>118</v>
      </c>
      <c r="E7" t="s">
        <v>122</v>
      </c>
      <c r="H7" t="s">
        <v>127</v>
      </c>
    </row>
    <row r="8" spans="1:10">
      <c r="A8" t="s">
        <v>29</v>
      </c>
      <c r="E8" t="s">
        <v>138</v>
      </c>
      <c r="H8" t="s">
        <v>128</v>
      </c>
    </row>
    <row r="9" spans="1:10">
      <c r="A9" t="s">
        <v>140</v>
      </c>
      <c r="E9" t="s">
        <v>123</v>
      </c>
      <c r="H9" t="s">
        <v>129</v>
      </c>
    </row>
    <row r="10" spans="1:10">
      <c r="E10" t="s">
        <v>139</v>
      </c>
      <c r="H10" t="s">
        <v>130</v>
      </c>
    </row>
    <row r="11" spans="1:10">
      <c r="E11" t="s">
        <v>137</v>
      </c>
      <c r="H11" t="s">
        <v>131</v>
      </c>
      <c r="I11" t="s">
        <v>132</v>
      </c>
      <c r="J11" t="s">
        <v>133</v>
      </c>
    </row>
    <row r="12" spans="1:10">
      <c r="E12" t="s">
        <v>136</v>
      </c>
    </row>
    <row r="13" spans="1:10">
      <c r="E13" t="s">
        <v>126</v>
      </c>
    </row>
    <row r="14" spans="1:10">
      <c r="E14" t="s">
        <v>135</v>
      </c>
    </row>
    <row r="15" spans="1:10">
      <c r="E15" t="s">
        <v>134</v>
      </c>
    </row>
    <row r="17" spans="1:1">
      <c r="A17" t="s">
        <v>124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Gonzalez</dc:creator>
  <cp:lastModifiedBy>Manuel Gonzalez</cp:lastModifiedBy>
  <dcterms:created xsi:type="dcterms:W3CDTF">2014-10-24T16:28:55Z</dcterms:created>
  <dcterms:modified xsi:type="dcterms:W3CDTF">2014-10-29T16:23:57Z</dcterms:modified>
</cp:coreProperties>
</file>