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5E3E1761-EBD7-498E-A316-83B0CFE8973C}" xr6:coauthVersionLast="47" xr6:coauthVersionMax="47" xr10:uidLastSave="{00000000-0000-0000-0000-000000000000}"/>
  <bookViews>
    <workbookView xWindow="-120" yWindow="-120" windowWidth="29040" windowHeight="15720" firstSheet="10" activeTab="13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3" l="1"/>
  <c r="P22" i="13"/>
  <c r="G22" i="13"/>
  <c r="H22" i="13"/>
  <c r="O21" i="12"/>
  <c r="P21" i="12"/>
  <c r="G21" i="12"/>
  <c r="H21" i="12"/>
  <c r="O19" i="11"/>
  <c r="P19" i="11"/>
  <c r="G19" i="11"/>
  <c r="H19" i="11"/>
  <c r="O23" i="14"/>
  <c r="P23" i="14"/>
  <c r="G23" i="14"/>
  <c r="H23" i="14"/>
  <c r="O23" i="20"/>
  <c r="P23" i="20"/>
  <c r="G23" i="20"/>
  <c r="H23" i="20"/>
  <c r="O18" i="19"/>
  <c r="P18" i="19"/>
  <c r="G18" i="19"/>
  <c r="H18" i="19"/>
  <c r="O23" i="10"/>
  <c r="P23" i="10"/>
  <c r="G23" i="10"/>
  <c r="H23" i="10"/>
  <c r="O22" i="9"/>
  <c r="P22" i="9"/>
  <c r="G22" i="9"/>
  <c r="H22" i="9"/>
  <c r="O18" i="7"/>
  <c r="P18" i="7"/>
  <c r="G18" i="7"/>
  <c r="H18" i="7"/>
  <c r="O22" i="6"/>
  <c r="P22" i="6"/>
  <c r="G22" i="6"/>
  <c r="H22" i="6"/>
  <c r="O17" i="8"/>
  <c r="P17" i="8"/>
  <c r="G17" i="8"/>
  <c r="H17" i="8"/>
  <c r="O22" i="5"/>
  <c r="P22" i="5"/>
  <c r="G22" i="5"/>
  <c r="H22" i="5"/>
  <c r="O18" i="3"/>
  <c r="P18" i="3"/>
  <c r="G18" i="3"/>
  <c r="H18" i="3"/>
  <c r="O18" i="2"/>
  <c r="P18" i="2"/>
  <c r="G18" i="2"/>
  <c r="H18" i="2"/>
  <c r="G22" i="4"/>
  <c r="H22" i="4"/>
  <c r="O22" i="4"/>
  <c r="P22" i="4"/>
  <c r="O22" i="1"/>
  <c r="P22" i="1"/>
  <c r="G22" i="1"/>
  <c r="H22" i="1"/>
  <c r="O17" i="15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<sst xmlns="http://schemas.openxmlformats.org/spreadsheetml/2006/main" count="1047" uniqueCount="230">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</sst>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5</v>
      </c>
      <c r="D22">
        <v>3</v>
      </c>
      <c r="E22">
        <v>2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3</v>
      </c>
      <c r="K22">
        <v>3</v>
      </c>
      <c r="L22">
        <v>1</v>
      </c>
      <c r="M22">
        <v>1</v>
      </c>
      <c r="N22">
        <v>1</v>
      </c>
      <c r="O22">
        <f t="shared" ref="O22" si="5">AVERAGE(L17:L21)</f>
        <v>1.4</v>
      </c>
      <c r="P22">
        <f t="shared" ref="P22" si="6">AVERAGE(M17:M21)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13</v>
      </c>
      <c r="G23">
        <f>_xlfn.XLOOKUP(F23,Rankings!B:B,Rankings!A:A)</f>
        <v>25</v>
      </c>
      <c r="H23">
        <f>_xlfn.XLOOKUP(F23, Rankings!B:B, Rankings!C:C)</f>
        <v>1554.86</v>
      </c>
      <c r="I23">
        <v>4</v>
      </c>
      <c r="J23">
        <v>5</v>
      </c>
      <c r="K23">
        <v>1</v>
      </c>
      <c r="L23">
        <v>2</v>
      </c>
      <c r="M23">
        <v>3</v>
      </c>
      <c r="N23">
        <v>1</v>
      </c>
      <c r="O23">
        <f t="shared" ref="O23" si="5">AVERAGE(L18:L22)</f>
        <v>2.4</v>
      </c>
      <c r="P23">
        <f t="shared" ref="P23" si="6">AVERAGE(M18:M22)</f>
        <v>0.2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9"/>
  <sheetViews>
    <sheetView workbookViewId="0">
      <selection activeCell="L19" sqref="L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  <row r="19" spans="1:16" x14ac:dyDescent="0.25">
      <c r="A19">
        <v>18</v>
      </c>
      <c r="B19">
        <v>0</v>
      </c>
      <c r="C19">
        <v>4</v>
      </c>
      <c r="D19">
        <v>4</v>
      </c>
      <c r="E19">
        <v>2</v>
      </c>
      <c r="F19" t="s">
        <v>20</v>
      </c>
      <c r="G19">
        <f>_xlfn.XLOOKUP(F19,Rankings!B:B,Rankings!A:A)</f>
        <v>4</v>
      </c>
      <c r="H19">
        <f>_xlfn.XLOOKUP(F19, Rankings!B:B, Rankings!C:C)</f>
        <v>1794.9</v>
      </c>
      <c r="I19">
        <v>4</v>
      </c>
      <c r="J19">
        <v>3</v>
      </c>
      <c r="K19">
        <v>3</v>
      </c>
      <c r="L19">
        <v>0</v>
      </c>
      <c r="M19">
        <v>0</v>
      </c>
      <c r="N19">
        <v>1</v>
      </c>
      <c r="O19">
        <f t="shared" ref="O19" si="5">AVERAGE(L14:L18)</f>
        <v>1.4</v>
      </c>
      <c r="P19">
        <f t="shared" ref="P19" si="6">AVERAGE(M14:M18)</f>
        <v>0.8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0</v>
      </c>
      <c r="M21">
        <v>0</v>
      </c>
      <c r="N21">
        <v>1</v>
      </c>
      <c r="O21">
        <f t="shared" ref="O21" si="5">AVERAGE(L16:L20)</f>
        <v>1.8</v>
      </c>
      <c r="P21">
        <f t="shared" ref="P21" si="6">AVERAGE(M16:M20)</f>
        <v>0.8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2"/>
  <sheetViews>
    <sheetView tabSelected="1" workbookViewId="0">
      <selection activeCell="M22" sqref="M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  <row r="22" spans="1:16" x14ac:dyDescent="0.25">
      <c r="A22">
        <v>21</v>
      </c>
      <c r="B22">
        <v>0</v>
      </c>
      <c r="C22">
        <v>3</v>
      </c>
      <c r="D22">
        <v>6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0</v>
      </c>
      <c r="M22">
        <v>0</v>
      </c>
      <c r="N22">
        <v>1</v>
      </c>
      <c r="O22">
        <f t="shared" ref="O22" si="5">AVERAGE(L17:L21)</f>
        <v>1.2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64</v>
      </c>
      <c r="G23">
        <f>_xlfn.XLOOKUP(F23,Rankings!B:B,Rankings!A:A)</f>
        <v>57</v>
      </c>
      <c r="H23">
        <f>_xlfn.XLOOKUP(F23, Rankings!B:B, Rankings!C:C)</f>
        <v>1427.84</v>
      </c>
      <c r="I23">
        <v>4</v>
      </c>
      <c r="J23">
        <v>4</v>
      </c>
      <c r="K23">
        <v>2</v>
      </c>
      <c r="L23">
        <v>0</v>
      </c>
      <c r="M23">
        <v>0</v>
      </c>
      <c r="N23">
        <v>1</v>
      </c>
      <c r="O23">
        <f t="shared" ref="O23" si="5">AVERAGE(L18:L22)</f>
        <v>1.4</v>
      </c>
      <c r="P23">
        <f t="shared" ref="P23" si="6">AVERAGE(M18:M22)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7"/>
  <sheetViews>
    <sheetView workbookViewId="0">
      <selection activeCell="L13" sqref="L1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0"/>
  <sheetViews>
    <sheetView workbookViewId="0">
      <selection activeCell="G20" sqref="G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7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2"/>
  <sheetViews>
    <sheetView zoomScaleNormal="100" workbookViewId="0">
      <selection activeCell="I23" sqref="I23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33</v>
      </c>
      <c r="G22">
        <f>_xlfn.XLOOKUP(F22,Rankings!B:B,Rankings!A:A)</f>
        <v>19</v>
      </c>
      <c r="H22">
        <f>_xlfn.XLOOKUP(F22, Rankings!B:B, Rankings!C:C)</f>
        <v>1616.41</v>
      </c>
      <c r="I22">
        <v>3</v>
      </c>
      <c r="J22">
        <v>6</v>
      </c>
      <c r="K22">
        <v>1</v>
      </c>
      <c r="L22">
        <v>1</v>
      </c>
      <c r="M22">
        <v>1</v>
      </c>
      <c r="N22">
        <v>1</v>
      </c>
      <c r="O22">
        <f t="shared" ref="O22" si="15">AVERAGE(L17:L21)</f>
        <v>2.2000000000000002</v>
      </c>
      <c r="P22">
        <f t="shared" ref="P22" si="16">AVERAGE(M17:M21)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11</v>
      </c>
      <c r="G18">
        <f>_xlfn.XLOOKUP(F18,Rankings!B:B,Rankings!A:A)</f>
        <v>7</v>
      </c>
      <c r="H18">
        <f>_xlfn.XLOOKUP(F18, Rankings!B:B, Rankings!C:C)</f>
        <v>1742.29</v>
      </c>
      <c r="I18">
        <v>4</v>
      </c>
      <c r="J18">
        <v>3</v>
      </c>
      <c r="K18">
        <v>3</v>
      </c>
      <c r="L18">
        <v>3</v>
      </c>
      <c r="M18">
        <v>2</v>
      </c>
      <c r="N18">
        <v>1</v>
      </c>
      <c r="O18">
        <f t="shared" ref="O18" si="5">AVERAGE(L13:L17)</f>
        <v>2.4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14</v>
      </c>
      <c r="G23">
        <f>_xlfn.XLOOKUP(F23,Rankings!B:B,Rankings!A:A)</f>
        <v>28</v>
      </c>
      <c r="H23">
        <f>_xlfn.XLOOKUP(F23, Rankings!B:B, Rankings!C:C)</f>
        <v>1531.49</v>
      </c>
      <c r="I23">
        <v>5</v>
      </c>
      <c r="J23">
        <v>3</v>
      </c>
      <c r="K23">
        <v>2</v>
      </c>
      <c r="L23">
        <v>1</v>
      </c>
      <c r="M23">
        <v>1</v>
      </c>
      <c r="N23">
        <v>1</v>
      </c>
      <c r="O23">
        <f t="shared" ref="O23" si="5">AVERAGE(L18:L22)</f>
        <v>1.4</v>
      </c>
      <c r="P23">
        <f t="shared" ref="P23" si="6">AVERAGE(M18:M22)</f>
        <v>0.4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7"/>
  <sheetViews>
    <sheetView workbookViewId="0">
      <selection activeCell="K19" sqref="K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6"/>
  <sheetViews>
    <sheetView workbookViewId="0">
      <selection activeCell="J16" sqref="J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2"/>
  <sheetViews>
    <sheetView workbookViewId="0">
      <selection activeCell="K22" sqref="K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7"/>
  <sheetViews>
    <sheetView workbookViewId="0">
      <selection activeCell="F16" sqref="F16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8"/>
  <sheetViews>
    <sheetView workbookViewId="0">
      <selection activeCell="B20" sqref="B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38</v>
      </c>
      <c r="G18">
        <f>_xlfn.XLOOKUP(F18,Rankings!B:B,Rankings!A:A)</f>
        <v>26</v>
      </c>
      <c r="H18">
        <f>_xlfn.XLOOKUP(F18, Rankings!B:B, Rankings!C:C)</f>
        <v>1532.2</v>
      </c>
      <c r="I18">
        <v>3</v>
      </c>
      <c r="J18">
        <v>6</v>
      </c>
      <c r="K18">
        <v>1</v>
      </c>
      <c r="L18">
        <v>0</v>
      </c>
      <c r="M18">
        <v>1</v>
      </c>
      <c r="N18">
        <v>1</v>
      </c>
      <c r="O18">
        <f t="shared" ref="O18" si="11">AVERAGE(L13:L17)</f>
        <v>1.2</v>
      </c>
      <c r="P18">
        <f t="shared" ref="P18" si="12">AVERAGE(M13:M17)</f>
        <v>1.8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8"/>
  <sheetViews>
    <sheetView workbookViewId="0">
      <selection activeCell="J15" sqref="J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  <row r="18" spans="1:16" x14ac:dyDescent="0.25">
      <c r="A18">
        <v>17</v>
      </c>
      <c r="B18">
        <v>0</v>
      </c>
      <c r="C18">
        <v>3</v>
      </c>
      <c r="D18">
        <v>6</v>
      </c>
      <c r="E18">
        <v>1</v>
      </c>
      <c r="F18" t="s">
        <v>49</v>
      </c>
      <c r="G18">
        <f>_xlfn.XLOOKUP(F18,Rankings!B:B,Rankings!A:A)</f>
        <v>39</v>
      </c>
      <c r="H18">
        <f>_xlfn.XLOOKUP(F18, Rankings!B:B, Rankings!C:C)</f>
        <v>1497.46</v>
      </c>
      <c r="I18">
        <v>3</v>
      </c>
      <c r="J18">
        <v>6</v>
      </c>
      <c r="K18">
        <v>1</v>
      </c>
      <c r="L18">
        <v>1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2"/>
  <sheetViews>
    <sheetView workbookViewId="0">
      <selection activeCell="D23" sqref="D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  <row r="22" spans="1:16" x14ac:dyDescent="0.25">
      <c r="A22">
        <v>21</v>
      </c>
      <c r="B22">
        <v>1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1</v>
      </c>
      <c r="M22">
        <v>1</v>
      </c>
      <c r="N22">
        <v>1</v>
      </c>
      <c r="O22">
        <f t="shared" ref="O22" si="5">AVERAGE(L17:L21)</f>
        <v>2</v>
      </c>
      <c r="P22">
        <f t="shared" ref="P22" si="6">AVERAGE(M17:M21)</f>
        <v>0.6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72</v>
      </c>
      <c r="G22">
        <f>_xlfn.XLOOKUP(F22,Rankings!B:B,Rankings!A:A)</f>
        <v>66</v>
      </c>
      <c r="H22">
        <f>_xlfn.XLOOKUP(F22, Rankings!B:B, Rankings!C:C)</f>
        <v>1375.1</v>
      </c>
      <c r="I22">
        <v>4</v>
      </c>
      <c r="J22">
        <v>5</v>
      </c>
      <c r="K22">
        <v>1</v>
      </c>
      <c r="L22">
        <v>1</v>
      </c>
      <c r="M22">
        <v>0</v>
      </c>
      <c r="N22">
        <v>1</v>
      </c>
      <c r="O22">
        <f t="shared" ref="O22" si="5">AVERAGE(L17:L21)</f>
        <v>3.4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2"/>
  <sheetViews>
    <sheetView workbookViewId="0">
      <selection activeCell="M23" sqref="M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  <row r="22" spans="1:16" x14ac:dyDescent="0.25">
      <c r="A22">
        <v>21</v>
      </c>
      <c r="B22">
        <v>1</v>
      </c>
      <c r="C22">
        <v>4</v>
      </c>
      <c r="D22">
        <v>3</v>
      </c>
      <c r="E22">
        <v>3</v>
      </c>
      <c r="F22" t="s">
        <v>27</v>
      </c>
      <c r="G22">
        <f>_xlfn.XLOOKUP(F22,Rankings!B:B,Rankings!A:A)</f>
        <v>9</v>
      </c>
      <c r="H22">
        <f>_xlfn.XLOOKUP(F22, Rankings!B:B, Rankings!C:C)</f>
        <v>1724.6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2.2000000000000002</v>
      </c>
      <c r="P22">
        <f t="shared" ref="P22" si="4">AVERAGE(M17:M21)</f>
        <v>1.6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8"/>
  <sheetViews>
    <sheetView workbookViewId="0">
      <selection activeCell="N20" sqref="N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  <row r="18" spans="1:16" x14ac:dyDescent="0.25">
      <c r="A18">
        <v>17</v>
      </c>
      <c r="B18">
        <v>0</v>
      </c>
      <c r="C18">
        <v>3</v>
      </c>
      <c r="D18">
        <v>5</v>
      </c>
      <c r="E18">
        <v>2</v>
      </c>
      <c r="F18" t="s">
        <v>28</v>
      </c>
      <c r="G18">
        <f>_xlfn.XLOOKUP(F18,Rankings!B:B,Rankings!A:A)</f>
        <v>10</v>
      </c>
      <c r="H18">
        <f>_xlfn.XLOOKUP(F18, Rankings!B:B, Rankings!C:C)</f>
        <v>1721.07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11">AVERAGE(L13:L17)</f>
        <v>1</v>
      </c>
      <c r="P18">
        <f t="shared" ref="P18" si="12">AVERAGE(M13:M17)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7"/>
  <sheetViews>
    <sheetView workbookViewId="0">
      <selection activeCell="O17" sqref="O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5</v>
      </c>
      <c r="K17">
        <v>1</v>
      </c>
      <c r="L17">
        <v>0</v>
      </c>
      <c r="M17">
        <v>1</v>
      </c>
      <c r="N17">
        <v>1</v>
      </c>
      <c r="O17">
        <f t="shared" ref="O17" si="3">AVERAGE(L12:L16)</f>
        <v>1.8</v>
      </c>
      <c r="P17">
        <f t="shared" ref="P17" si="4">AVERAGE(M12:M16)</f>
        <v>1.2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2024-06-25T21:11:17Z</dcterms:modified>
</cp:coreProperties>
</file>