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ey\Documents\projetIMN601\"/>
    </mc:Choice>
  </mc:AlternateContent>
  <bookViews>
    <workbookView xWindow="0" yWindow="0" windowWidth="28800" windowHeight="12435" activeTab="1"/>
  </bookViews>
  <sheets>
    <sheet name="Batch" sheetId="1" r:id="rId1"/>
    <sheet name="Classif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D37" i="1"/>
  <c r="C37" i="1"/>
  <c r="M20" i="1"/>
  <c r="L20" i="1"/>
  <c r="K20" i="1"/>
  <c r="J20" i="1"/>
  <c r="F20" i="1"/>
  <c r="E20" i="1"/>
  <c r="D20" i="1"/>
  <c r="C20" i="1"/>
  <c r="F7" i="1"/>
  <c r="E7" i="1"/>
  <c r="D7" i="1"/>
</calcChain>
</file>

<file path=xl/sharedStrings.xml><?xml version="1.0" encoding="utf-8"?>
<sst xmlns="http://schemas.openxmlformats.org/spreadsheetml/2006/main" count="100" uniqueCount="36">
  <si>
    <t>MultiLayer Perceptron</t>
  </si>
  <si>
    <t>Mnist</t>
  </si>
  <si>
    <t>Batch Size</t>
  </si>
  <si>
    <t>Nombre d'epoch</t>
  </si>
  <si>
    <t>Nombre de layer</t>
  </si>
  <si>
    <t>Nombre de filtre</t>
  </si>
  <si>
    <t>Loss</t>
  </si>
  <si>
    <t>Accuracy</t>
  </si>
  <si>
    <t>Validation Loss</t>
  </si>
  <si>
    <t>Validation Accuracy</t>
  </si>
  <si>
    <t>Test Score</t>
  </si>
  <si>
    <t>Test Accuracy</t>
  </si>
  <si>
    <t>Mean average error</t>
  </si>
  <si>
    <t>Nombre de classe</t>
  </si>
  <si>
    <t>Résultat avec différents filtres</t>
  </si>
  <si>
    <t>Résultat avec différents batch size</t>
  </si>
  <si>
    <t>Temps moyen(min)</t>
  </si>
  <si>
    <t>Résultat avec différent epoch</t>
  </si>
  <si>
    <t>Différent Learning rate</t>
  </si>
  <si>
    <t>Adadelta</t>
  </si>
  <si>
    <t>Lr=1.5</t>
  </si>
  <si>
    <t>Lr=0.01</t>
  </si>
  <si>
    <t>Lr=0.1</t>
  </si>
  <si>
    <t>Lr=1</t>
  </si>
  <si>
    <t>SGD</t>
  </si>
  <si>
    <t>Lr=0,001</t>
  </si>
  <si>
    <t>Paramètres statiques</t>
  </si>
  <si>
    <t>Momentum</t>
  </si>
  <si>
    <t>M=0.9</t>
  </si>
  <si>
    <t>M=0.8</t>
  </si>
  <si>
    <t>M=0.7</t>
  </si>
  <si>
    <t>M=08 Lr=0.01</t>
  </si>
  <si>
    <t>Resultat sur avec les meilleurs hyperparamètres</t>
  </si>
  <si>
    <t>100% des données utilisées</t>
  </si>
  <si>
    <t>10% des données utilisées</t>
  </si>
  <si>
    <t>100% des donnée utilisées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</si>
</sst>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3F3F3F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3F3F3F"/>
      </right>
      <top/>
      <bottom/>
      <diagonal/>
    </border>
    <border>
      <left style="medium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auto="1"/>
      </right>
      <top/>
      <bottom style="thin">
        <color auto="1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double">
        <color rgb="FF3F3F3F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rgb="FF3F3F3F"/>
      </left>
      <right/>
      <top style="medium">
        <color rgb="FF3F3F3F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 style="medium">
        <color rgb="FF3F3F3F"/>
      </left>
      <right/>
      <top/>
      <bottom style="thin">
        <color auto="1"/>
      </bottom>
      <diagonal/>
    </border>
    <border>
      <left style="medium">
        <color rgb="FF3F3F3F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thin">
        <color auto="1"/>
      </left>
      <right style="medium">
        <color theme="2" tint="-0.499984740745262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4" tint="0.39997558519241921"/>
      </top>
      <bottom style="medium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60">
    <xf numFmtId="0" fontId="0" fillId="0" borderId="0" xfId="0"/>
    <xf numFmtId="0" fontId="2" fillId="2" borderId="2" xfId="3"/>
    <xf numFmtId="0" fontId="1" fillId="0" borderId="1" xfId="1"/>
    <xf numFmtId="0" fontId="1" fillId="0" borderId="0" xfId="2" applyFill="1" applyBorder="1"/>
    <xf numFmtId="0" fontId="0" fillId="0" borderId="9" xfId="0" applyBorder="1"/>
    <xf numFmtId="0" fontId="1" fillId="0" borderId="1" xfId="1"/>
    <xf numFmtId="0" fontId="1" fillId="0" borderId="1" xfId="1" applyAlignment="1">
      <alignment horizontal="center"/>
    </xf>
    <xf numFmtId="0" fontId="1" fillId="0" borderId="10" xfId="2" applyBorder="1"/>
    <xf numFmtId="0" fontId="0" fillId="0" borderId="0" xfId="0" applyBorder="1"/>
    <xf numFmtId="0" fontId="0" fillId="0" borderId="11" xfId="0" applyBorder="1"/>
    <xf numFmtId="0" fontId="2" fillId="2" borderId="12" xfId="3" applyBorder="1"/>
    <xf numFmtId="0" fontId="2" fillId="2" borderId="13" xfId="3" applyBorder="1"/>
    <xf numFmtId="0" fontId="2" fillId="2" borderId="14" xfId="3" applyBorder="1"/>
    <xf numFmtId="0" fontId="1" fillId="0" borderId="15" xfId="2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2" borderId="22" xfId="3" applyBorder="1"/>
    <xf numFmtId="0" fontId="2" fillId="2" borderId="20" xfId="3" applyBorder="1"/>
    <xf numFmtId="0" fontId="2" fillId="2" borderId="23" xfId="3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0" fillId="0" borderId="28" xfId="0" applyBorder="1"/>
    <xf numFmtId="0" fontId="0" fillId="0" borderId="24" xfId="0" applyBorder="1"/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0" fillId="0" borderId="16" xfId="0" applyBorder="1"/>
    <xf numFmtId="0" fontId="4" fillId="4" borderId="2" xfId="5" applyBorder="1"/>
    <xf numFmtId="0" fontId="0" fillId="0" borderId="29" xfId="0" applyBorder="1"/>
    <xf numFmtId="0" fontId="4" fillId="4" borderId="21" xfId="5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4" fillId="3" borderId="30" xfId="4" applyBorder="1"/>
    <xf numFmtId="0" fontId="1" fillId="0" borderId="34" xfId="2" applyBorder="1"/>
    <xf numFmtId="0" fontId="1" fillId="0" borderId="35" xfId="2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4" fillId="4" borderId="13" xfId="5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3" xfId="2" applyFont="1" applyBorder="1"/>
    <xf numFmtId="0" fontId="0" fillId="0" borderId="44" xfId="0" applyBorder="1"/>
    <xf numFmtId="0" fontId="5" fillId="0" borderId="4" xfId="2" applyFont="1" applyBorder="1"/>
    <xf numFmtId="0" fontId="0" fillId="0" borderId="45" xfId="0" applyBorder="1"/>
    <xf numFmtId="0" fontId="5" fillId="0" borderId="5" xfId="2" applyFont="1" applyBorder="1"/>
    <xf numFmtId="0" fontId="0" fillId="0" borderId="46" xfId="0" applyBorder="1"/>
    <xf numFmtId="0" fontId="2" fillId="2" borderId="47" xfId="3" applyBorder="1"/>
    <xf numFmtId="0" fontId="1" fillId="0" borderId="0" xfId="2" applyFill="1" applyBorder="1" applyAlignment="1">
      <alignment horizontal="left"/>
    </xf>
    <xf numFmtId="0" fontId="1" fillId="0" borderId="0" xfId="2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0" fillId="0" borderId="48" xfId="0" applyBorder="1" applyAlignment="1">
      <alignment horizontal="left"/>
    </xf>
  </cellXfs>
  <cellStyles count="6">
    <cellStyle name="Accent4" xfId="4" builtinId="41"/>
    <cellStyle name="Accent6" xfId="5" builtinId="49"/>
    <cellStyle name="Check Cell" xfId="3" builtinId="23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B23" sqref="B23:C23"/>
    </sheetView>
  </sheetViews>
  <sheetFormatPr defaultRowHeight="15" x14ac:dyDescent="0.25"/>
  <cols>
    <col min="2" max="2" width="21.85546875" customWidth="1"/>
    <col min="9" max="9" width="18.7109375" bestFit="1" customWidth="1"/>
    <col min="10" max="10" width="8.7109375" customWidth="1"/>
  </cols>
  <sheetData>
    <row r="2" spans="2:13" x14ac:dyDescent="0.25">
      <c r="B2" t="s">
        <v>0</v>
      </c>
    </row>
    <row r="4" spans="2:13" x14ac:dyDescent="0.25">
      <c r="B4" t="s">
        <v>1</v>
      </c>
    </row>
    <row r="5" spans="2:13" ht="16.5" customHeight="1" thickBot="1" x14ac:dyDescent="0.3">
      <c r="B5" s="6" t="s">
        <v>15</v>
      </c>
      <c r="C5" s="6"/>
      <c r="I5" s="6" t="s">
        <v>14</v>
      </c>
      <c r="J5" s="6"/>
    </row>
    <row r="6" spans="2:13" ht="15.75" thickBot="1" x14ac:dyDescent="0.3">
      <c r="B6" s="59" t="s">
        <v>33</v>
      </c>
      <c r="C6" s="59"/>
      <c r="I6" s="59" t="s">
        <v>33</v>
      </c>
      <c r="J6" s="59"/>
    </row>
    <row r="7" spans="2:13" ht="15.75" thickBot="1" x14ac:dyDescent="0.3">
      <c r="B7" s="27" t="s">
        <v>2</v>
      </c>
      <c r="C7" s="30">
        <v>128</v>
      </c>
      <c r="D7" s="14">
        <f>128*2</f>
        <v>256</v>
      </c>
      <c r="E7" s="14">
        <f>128*2*2</f>
        <v>512</v>
      </c>
      <c r="F7" s="15">
        <f>128*2*2*2</f>
        <v>1024</v>
      </c>
      <c r="I7" s="27" t="s">
        <v>2</v>
      </c>
      <c r="J7" s="23">
        <v>128</v>
      </c>
      <c r="K7" s="14">
        <v>128</v>
      </c>
      <c r="L7" s="14">
        <v>128</v>
      </c>
      <c r="M7" s="15">
        <v>128</v>
      </c>
    </row>
    <row r="8" spans="2:13" ht="15.75" thickBot="1" x14ac:dyDescent="0.3">
      <c r="B8" s="28" t="s">
        <v>13</v>
      </c>
      <c r="C8" s="24">
        <v>10</v>
      </c>
      <c r="D8" s="16">
        <v>10</v>
      </c>
      <c r="E8" s="16">
        <v>10</v>
      </c>
      <c r="F8" s="17">
        <v>10</v>
      </c>
      <c r="I8" s="28" t="s">
        <v>13</v>
      </c>
      <c r="J8" s="24">
        <v>10</v>
      </c>
      <c r="K8" s="16">
        <v>10</v>
      </c>
      <c r="L8" s="16">
        <v>10</v>
      </c>
      <c r="M8" s="17">
        <v>10</v>
      </c>
    </row>
    <row r="9" spans="2:13" ht="15.75" thickBot="1" x14ac:dyDescent="0.3">
      <c r="B9" s="28" t="s">
        <v>3</v>
      </c>
      <c r="C9" s="24">
        <v>12</v>
      </c>
      <c r="D9" s="16">
        <v>12</v>
      </c>
      <c r="E9" s="16">
        <v>12</v>
      </c>
      <c r="F9" s="17">
        <v>12</v>
      </c>
      <c r="I9" s="28" t="s">
        <v>3</v>
      </c>
      <c r="J9" s="24">
        <v>12</v>
      </c>
      <c r="K9" s="16">
        <v>12</v>
      </c>
      <c r="L9" s="16">
        <v>12</v>
      </c>
      <c r="M9" s="17">
        <v>12</v>
      </c>
    </row>
    <row r="10" spans="2:13" ht="15.75" thickBot="1" x14ac:dyDescent="0.3">
      <c r="B10" s="28" t="s">
        <v>4</v>
      </c>
      <c r="C10" s="24">
        <v>4</v>
      </c>
      <c r="D10" s="16">
        <v>4</v>
      </c>
      <c r="E10" s="16">
        <v>4</v>
      </c>
      <c r="F10" s="17">
        <v>4</v>
      </c>
      <c r="I10" s="28" t="s">
        <v>4</v>
      </c>
      <c r="J10" s="24">
        <v>4</v>
      </c>
      <c r="K10" s="16">
        <v>4</v>
      </c>
      <c r="L10" s="16">
        <v>4</v>
      </c>
      <c r="M10" s="17">
        <v>4</v>
      </c>
    </row>
    <row r="11" spans="2:13" ht="15.75" thickBot="1" x14ac:dyDescent="0.3">
      <c r="B11" s="28" t="s">
        <v>5</v>
      </c>
      <c r="C11" s="24">
        <v>128</v>
      </c>
      <c r="D11" s="16">
        <v>128</v>
      </c>
      <c r="E11" s="16">
        <v>128</v>
      </c>
      <c r="F11" s="17">
        <v>128</v>
      </c>
      <c r="I11" s="28" t="s">
        <v>5</v>
      </c>
      <c r="J11" s="25">
        <v>128</v>
      </c>
      <c r="K11" s="16">
        <v>512</v>
      </c>
      <c r="L11" s="16">
        <v>1024</v>
      </c>
      <c r="M11" s="17">
        <v>2048</v>
      </c>
    </row>
    <row r="12" spans="2:13" ht="15.75" thickBot="1" x14ac:dyDescent="0.3">
      <c r="B12" s="28"/>
      <c r="C12" s="24"/>
      <c r="D12" s="16"/>
      <c r="E12" s="16"/>
      <c r="F12" s="17"/>
      <c r="I12" s="28"/>
      <c r="J12" s="25"/>
      <c r="K12" s="16"/>
      <c r="L12" s="16"/>
      <c r="M12" s="17"/>
    </row>
    <row r="13" spans="2:13" ht="15.75" thickBot="1" x14ac:dyDescent="0.3">
      <c r="B13" s="28" t="s">
        <v>6</v>
      </c>
      <c r="C13" s="24">
        <v>0.14899999999999999</v>
      </c>
      <c r="D13" s="16">
        <v>0.15440000000000001</v>
      </c>
      <c r="E13" s="16">
        <v>0.1724</v>
      </c>
      <c r="F13" s="17">
        <v>0.2044</v>
      </c>
      <c r="I13" s="28" t="s">
        <v>6</v>
      </c>
      <c r="J13" s="25">
        <v>0.14899999999999999</v>
      </c>
      <c r="K13" s="16">
        <v>4.7800000000000002E-2</v>
      </c>
      <c r="L13" s="16">
        <v>0.29099999999999998</v>
      </c>
      <c r="M13" s="17">
        <v>2.47E-2</v>
      </c>
    </row>
    <row r="14" spans="2:13" ht="15.75" thickBot="1" x14ac:dyDescent="0.3">
      <c r="B14" s="28" t="s">
        <v>7</v>
      </c>
      <c r="C14" s="24">
        <v>0.96109999999999995</v>
      </c>
      <c r="D14" s="16">
        <v>0.95960000000000001</v>
      </c>
      <c r="E14" s="16">
        <v>0.9546</v>
      </c>
      <c r="F14" s="17">
        <v>0.94550000000000001</v>
      </c>
      <c r="I14" s="28" t="s">
        <v>7</v>
      </c>
      <c r="J14" s="25">
        <v>0.96109999999999995</v>
      </c>
      <c r="K14" s="16">
        <v>0.98680000000000001</v>
      </c>
      <c r="L14" s="16">
        <v>0.99180000000000001</v>
      </c>
      <c r="M14" s="17">
        <v>0.99299999999999999</v>
      </c>
    </row>
    <row r="15" spans="2:13" ht="15.75" thickBot="1" x14ac:dyDescent="0.3">
      <c r="B15" s="28" t="s">
        <v>8</v>
      </c>
      <c r="C15" s="24">
        <v>0.1113</v>
      </c>
      <c r="D15" s="16">
        <v>0.11550000000000001</v>
      </c>
      <c r="E15" s="16">
        <v>0.1181</v>
      </c>
      <c r="F15" s="17">
        <v>0.13800000000000001</v>
      </c>
      <c r="I15" s="28" t="s">
        <v>8</v>
      </c>
      <c r="J15" s="25">
        <v>0.1113</v>
      </c>
      <c r="K15" s="16">
        <v>7.1400000000000005E-2</v>
      </c>
      <c r="L15" s="16">
        <v>7.8E-2</v>
      </c>
      <c r="M15" s="17">
        <v>8.5000000000000006E-2</v>
      </c>
    </row>
    <row r="16" spans="2:13" ht="15.75" thickBot="1" x14ac:dyDescent="0.3">
      <c r="B16" s="28" t="s">
        <v>9</v>
      </c>
      <c r="C16" s="24">
        <v>0.97050000000000003</v>
      </c>
      <c r="D16" s="16">
        <v>0.96919999999999995</v>
      </c>
      <c r="E16" s="16">
        <v>0.96719999999999995</v>
      </c>
      <c r="F16" s="17">
        <v>0.96299999999999997</v>
      </c>
      <c r="I16" s="28" t="s">
        <v>9</v>
      </c>
      <c r="J16" s="25">
        <v>0.97050000000000003</v>
      </c>
      <c r="K16" s="16">
        <v>0.98350000000000004</v>
      </c>
      <c r="L16" s="16">
        <v>0.98399999999999999</v>
      </c>
      <c r="M16" s="17">
        <v>0.98370000000000002</v>
      </c>
    </row>
    <row r="17" spans="2:13" ht="15.75" thickBot="1" x14ac:dyDescent="0.3">
      <c r="B17" s="28" t="s">
        <v>10</v>
      </c>
      <c r="C17" s="24">
        <v>0.1207</v>
      </c>
      <c r="D17" s="16">
        <v>0.124</v>
      </c>
      <c r="E17" s="16">
        <v>0.124263</v>
      </c>
      <c r="F17" s="17">
        <v>0.1404</v>
      </c>
      <c r="I17" s="28" t="s">
        <v>10</v>
      </c>
      <c r="J17" s="25">
        <v>0.1207</v>
      </c>
      <c r="K17" s="16">
        <v>7.9200000000000007E-2</v>
      </c>
      <c r="L17" s="16">
        <v>8.6410000000000001E-2</v>
      </c>
      <c r="M17" s="17">
        <v>9.6309099999999995E-2</v>
      </c>
    </row>
    <row r="18" spans="2:13" ht="16.5" thickTop="1" thickBot="1" x14ac:dyDescent="0.3">
      <c r="B18" s="1" t="s">
        <v>11</v>
      </c>
      <c r="C18" s="31">
        <v>0.96919999999999995</v>
      </c>
      <c r="D18" s="19">
        <v>0.96689999999999998</v>
      </c>
      <c r="E18" s="19">
        <v>0.96479999999999999</v>
      </c>
      <c r="F18" s="20">
        <v>0.96120000000000005</v>
      </c>
      <c r="I18" s="1" t="s">
        <v>11</v>
      </c>
      <c r="J18" s="18">
        <v>0.96919999999999995</v>
      </c>
      <c r="K18" s="19">
        <v>0.9819</v>
      </c>
      <c r="L18" s="31">
        <v>0.9829</v>
      </c>
      <c r="M18" s="20">
        <v>0.98209999999999997</v>
      </c>
    </row>
    <row r="19" spans="2:13" ht="16.5" thickTop="1" thickBot="1" x14ac:dyDescent="0.3">
      <c r="B19" s="28"/>
      <c r="C19" s="24"/>
      <c r="D19" s="16"/>
      <c r="E19" s="16"/>
      <c r="F19" s="17"/>
      <c r="I19" s="28" t="s">
        <v>16</v>
      </c>
      <c r="J19" s="24">
        <v>1</v>
      </c>
      <c r="K19" s="16">
        <v>3</v>
      </c>
      <c r="L19" s="16">
        <v>8.5</v>
      </c>
      <c r="M19" s="17">
        <v>27</v>
      </c>
    </row>
    <row r="20" spans="2:13" ht="15.75" thickBot="1" x14ac:dyDescent="0.3">
      <c r="B20" s="29" t="s">
        <v>12</v>
      </c>
      <c r="C20" s="26">
        <f>ABS(C16-C18)</f>
        <v>1.3000000000000789E-3</v>
      </c>
      <c r="D20" s="21">
        <f>ABS(D16-D18)</f>
        <v>2.2999999999999687E-3</v>
      </c>
      <c r="E20" s="21">
        <f>ABS(E16-E18)</f>
        <v>2.3999999999999577E-3</v>
      </c>
      <c r="F20" s="22">
        <f>ABS(F16-F18)</f>
        <v>1.7999999999999128E-3</v>
      </c>
      <c r="I20" s="29" t="s">
        <v>12</v>
      </c>
      <c r="J20" s="26">
        <f>ABS(J16-J18)</f>
        <v>1.3000000000000789E-3</v>
      </c>
      <c r="K20" s="21">
        <f>ABS(K16-K18)</f>
        <v>1.6000000000000458E-3</v>
      </c>
      <c r="L20" s="21">
        <f>ABS(L16-L18)</f>
        <v>1.0999999999999899E-3</v>
      </c>
      <c r="M20" s="22">
        <f>ABS(M16-M18)</f>
        <v>1.6000000000000458E-3</v>
      </c>
    </row>
    <row r="22" spans="2:13" ht="15.75" thickBot="1" x14ac:dyDescent="0.3">
      <c r="B22" s="5" t="s">
        <v>17</v>
      </c>
      <c r="C22" s="5"/>
    </row>
    <row r="23" spans="2:13" ht="15.75" thickBot="1" x14ac:dyDescent="0.3">
      <c r="B23" s="59" t="s">
        <v>33</v>
      </c>
      <c r="C23" s="59"/>
    </row>
    <row r="24" spans="2:13" ht="15.75" thickBot="1" x14ac:dyDescent="0.3">
      <c r="B24" s="27" t="s">
        <v>2</v>
      </c>
      <c r="C24" s="23">
        <v>128</v>
      </c>
      <c r="D24" s="14">
        <v>128</v>
      </c>
      <c r="E24" s="15">
        <v>128</v>
      </c>
      <c r="F24" s="4"/>
    </row>
    <row r="25" spans="2:13" ht="15.75" thickBot="1" x14ac:dyDescent="0.3">
      <c r="B25" s="28" t="s">
        <v>13</v>
      </c>
      <c r="C25" s="25">
        <v>10</v>
      </c>
      <c r="D25" s="16">
        <v>10</v>
      </c>
      <c r="E25" s="17">
        <v>10</v>
      </c>
      <c r="F25" s="4"/>
    </row>
    <row r="26" spans="2:13" ht="15.75" thickBot="1" x14ac:dyDescent="0.3">
      <c r="B26" s="28" t="s">
        <v>3</v>
      </c>
      <c r="C26" s="25">
        <v>12</v>
      </c>
      <c r="D26" s="16">
        <v>24</v>
      </c>
      <c r="E26" s="17">
        <v>48</v>
      </c>
      <c r="F26" s="4"/>
    </row>
    <row r="27" spans="2:13" ht="15.75" thickBot="1" x14ac:dyDescent="0.3">
      <c r="B27" s="28" t="s">
        <v>4</v>
      </c>
      <c r="C27" s="25">
        <v>4</v>
      </c>
      <c r="D27" s="16">
        <v>4</v>
      </c>
      <c r="E27" s="17">
        <v>4</v>
      </c>
      <c r="F27" s="4"/>
    </row>
    <row r="28" spans="2:13" ht="15.75" thickBot="1" x14ac:dyDescent="0.3">
      <c r="B28" s="28" t="s">
        <v>5</v>
      </c>
      <c r="C28" s="25">
        <v>128</v>
      </c>
      <c r="D28" s="16">
        <v>128</v>
      </c>
      <c r="E28" s="17">
        <v>128</v>
      </c>
      <c r="F28" s="4"/>
    </row>
    <row r="29" spans="2:13" ht="15.75" thickBot="1" x14ac:dyDescent="0.3">
      <c r="B29" s="28"/>
      <c r="C29" s="25"/>
      <c r="D29" s="16"/>
      <c r="E29" s="17"/>
      <c r="F29" s="4"/>
    </row>
    <row r="30" spans="2:13" ht="15.75" thickBot="1" x14ac:dyDescent="0.3">
      <c r="B30" s="28" t="s">
        <v>6</v>
      </c>
      <c r="C30" s="25">
        <v>0.14899999999999999</v>
      </c>
      <c r="D30" s="16">
        <v>0.10340000000000001</v>
      </c>
      <c r="E30" s="17">
        <v>6.59E-2</v>
      </c>
      <c r="F30" s="4"/>
    </row>
    <row r="31" spans="2:13" ht="15.75" thickBot="1" x14ac:dyDescent="0.3">
      <c r="B31" s="28" t="s">
        <v>7</v>
      </c>
      <c r="C31" s="25">
        <v>0.96109999999999995</v>
      </c>
      <c r="D31" s="16">
        <v>0.97260000000000002</v>
      </c>
      <c r="E31" s="17">
        <v>0.98260000000000003</v>
      </c>
      <c r="F31" s="4"/>
    </row>
    <row r="32" spans="2:13" ht="15.75" thickBot="1" x14ac:dyDescent="0.3">
      <c r="B32" s="28" t="s">
        <v>8</v>
      </c>
      <c r="C32" s="25">
        <v>0.1113</v>
      </c>
      <c r="D32" s="16">
        <v>0.1022</v>
      </c>
      <c r="E32" s="17">
        <v>0.11509999999999999</v>
      </c>
      <c r="F32" s="4"/>
    </row>
    <row r="33" spans="2:6" ht="15.75" thickBot="1" x14ac:dyDescent="0.3">
      <c r="B33" s="28" t="s">
        <v>9</v>
      </c>
      <c r="C33" s="25">
        <v>0.97050000000000003</v>
      </c>
      <c r="D33" s="16">
        <v>0.97299999999999998</v>
      </c>
      <c r="E33" s="17">
        <v>0.97750000000000004</v>
      </c>
      <c r="F33" s="4"/>
    </row>
    <row r="34" spans="2:6" ht="15.75" thickBot="1" x14ac:dyDescent="0.3">
      <c r="B34" s="28" t="s">
        <v>10</v>
      </c>
      <c r="C34" s="25">
        <v>0.1207</v>
      </c>
      <c r="D34" s="16">
        <v>0.10872</v>
      </c>
      <c r="E34" s="17">
        <v>0.127</v>
      </c>
      <c r="F34" s="4"/>
    </row>
    <row r="35" spans="2:6" ht="16.5" thickTop="1" thickBot="1" x14ac:dyDescent="0.3">
      <c r="B35" s="1" t="s">
        <v>11</v>
      </c>
      <c r="C35" s="18">
        <v>0.96919999999999995</v>
      </c>
      <c r="D35" s="19">
        <v>0.97350000000000003</v>
      </c>
      <c r="E35" s="33">
        <v>0.97570000000000001</v>
      </c>
      <c r="F35" s="4"/>
    </row>
    <row r="36" spans="2:6" ht="16.5" thickTop="1" thickBot="1" x14ac:dyDescent="0.3">
      <c r="B36" s="28"/>
      <c r="C36" s="25"/>
      <c r="D36" s="16"/>
      <c r="E36" s="17"/>
      <c r="F36" s="4"/>
    </row>
    <row r="37" spans="2:6" ht="15.75" thickBot="1" x14ac:dyDescent="0.3">
      <c r="B37" s="29" t="s">
        <v>12</v>
      </c>
      <c r="C37" s="32">
        <f>ABS(C33-C35)</f>
        <v>1.3000000000000789E-3</v>
      </c>
      <c r="D37" s="21">
        <f>ABS(D33-D35)</f>
        <v>5.0000000000005596E-4</v>
      </c>
      <c r="E37" s="22">
        <f>ABS(E33-E35)</f>
        <v>1.8000000000000238E-3</v>
      </c>
      <c r="F37" s="4"/>
    </row>
  </sheetData>
  <mergeCells count="6">
    <mergeCell ref="B5:C5"/>
    <mergeCell ref="I5:J5"/>
    <mergeCell ref="B22:C22"/>
    <mergeCell ref="B6:C6"/>
    <mergeCell ref="I6:J6"/>
    <mergeCell ref="B23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E19" sqref="E18:E19"/>
    </sheetView>
  </sheetViews>
  <sheetFormatPr defaultRowHeight="15" x14ac:dyDescent="0.25"/>
  <cols>
    <col min="2" max="2" width="21" bestFit="1" customWidth="1"/>
    <col min="8" max="8" width="18.5703125" bestFit="1" customWidth="1"/>
    <col min="9" max="9" width="12.42578125" bestFit="1" customWidth="1"/>
  </cols>
  <sheetData>
    <row r="2" spans="2:13" x14ac:dyDescent="0.25">
      <c r="B2" t="s">
        <v>0</v>
      </c>
    </row>
    <row r="3" spans="2:13" x14ac:dyDescent="0.25">
      <c r="B3" t="s">
        <v>1</v>
      </c>
    </row>
    <row r="5" spans="2:13" x14ac:dyDescent="0.25">
      <c r="B5" s="3" t="s">
        <v>18</v>
      </c>
    </row>
    <row r="6" spans="2:13" ht="15.75" thickBot="1" x14ac:dyDescent="0.3">
      <c r="B6" t="s">
        <v>33</v>
      </c>
      <c r="H6" t="s">
        <v>34</v>
      </c>
    </row>
    <row r="7" spans="2:13" ht="15.75" thickBot="1" x14ac:dyDescent="0.3">
      <c r="B7" s="37" t="s">
        <v>19</v>
      </c>
      <c r="C7" s="34" t="s">
        <v>21</v>
      </c>
      <c r="D7" s="35" t="s">
        <v>22</v>
      </c>
      <c r="E7" s="35" t="s">
        <v>23</v>
      </c>
      <c r="F7" s="36" t="s">
        <v>20</v>
      </c>
      <c r="H7" s="37" t="s">
        <v>24</v>
      </c>
      <c r="I7" s="36" t="s">
        <v>25</v>
      </c>
      <c r="J7" s="34" t="s">
        <v>21</v>
      </c>
      <c r="K7" s="35" t="s">
        <v>22</v>
      </c>
      <c r="L7" s="35" t="s">
        <v>23</v>
      </c>
      <c r="M7" s="36" t="s">
        <v>20</v>
      </c>
    </row>
    <row r="8" spans="2:13" x14ac:dyDescent="0.25">
      <c r="B8" s="13" t="s">
        <v>6</v>
      </c>
      <c r="C8" s="8">
        <v>5.6800000000000003E-2</v>
      </c>
      <c r="D8" s="8">
        <v>5.5800000000000002E-2</v>
      </c>
      <c r="E8" s="8">
        <v>0.18410000000000001</v>
      </c>
      <c r="F8" s="9">
        <v>0.91369999999999996</v>
      </c>
      <c r="H8" s="38" t="s">
        <v>6</v>
      </c>
      <c r="I8" s="40">
        <v>1.4891000000000001</v>
      </c>
      <c r="J8" s="41">
        <v>14.604799999999999</v>
      </c>
      <c r="K8" s="41">
        <v>14.275600000000001</v>
      </c>
      <c r="L8" s="41">
        <v>0.2407</v>
      </c>
      <c r="M8" s="42">
        <v>0.22989999999999999</v>
      </c>
    </row>
    <row r="9" spans="2:13" x14ac:dyDescent="0.25">
      <c r="B9" s="7" t="s">
        <v>7</v>
      </c>
      <c r="C9" s="8">
        <v>0.98450000000000004</v>
      </c>
      <c r="D9" s="8">
        <v>0.9839</v>
      </c>
      <c r="E9" s="8">
        <v>0.9506</v>
      </c>
      <c r="F9" s="9">
        <v>0.70630000000000004</v>
      </c>
      <c r="H9" s="39" t="s">
        <v>7</v>
      </c>
      <c r="I9" s="43">
        <v>0.51070000000000004</v>
      </c>
      <c r="J9" s="8">
        <v>9.3899999999999997E-2</v>
      </c>
      <c r="K9" s="8">
        <v>0.10390000000000001</v>
      </c>
      <c r="L9" s="8">
        <v>0.94169999999999998</v>
      </c>
      <c r="M9" s="44">
        <v>0.93430000000000002</v>
      </c>
    </row>
    <row r="10" spans="2:13" x14ac:dyDescent="0.25">
      <c r="B10" s="7" t="s">
        <v>8</v>
      </c>
      <c r="C10" s="8">
        <v>9.6699999999999994E-2</v>
      </c>
      <c r="D10" s="8">
        <v>7.8399999999999997E-2</v>
      </c>
      <c r="E10" s="8">
        <v>0.1212</v>
      </c>
      <c r="F10" s="9">
        <v>0.5323</v>
      </c>
      <c r="H10" s="39" t="s">
        <v>8</v>
      </c>
      <c r="I10" s="43">
        <v>1.0598000000000001</v>
      </c>
      <c r="J10" s="8">
        <v>14.8018</v>
      </c>
      <c r="K10" s="8">
        <v>14.4526</v>
      </c>
      <c r="L10" s="8">
        <v>0.35470000000000002</v>
      </c>
      <c r="M10" s="44">
        <v>0.21510000000000001</v>
      </c>
    </row>
    <row r="11" spans="2:13" x14ac:dyDescent="0.25">
      <c r="B11" s="7" t="s">
        <v>9</v>
      </c>
      <c r="C11" s="8">
        <v>0.9778</v>
      </c>
      <c r="D11" s="8">
        <v>0.98180000000000001</v>
      </c>
      <c r="E11" s="8">
        <v>0.96679999999999999</v>
      </c>
      <c r="F11" s="9">
        <v>0.85599999999999998</v>
      </c>
      <c r="H11" s="39" t="s">
        <v>9</v>
      </c>
      <c r="I11" s="43">
        <v>0.71330000000000005</v>
      </c>
      <c r="J11" s="8">
        <v>8.1699999999999995E-2</v>
      </c>
      <c r="K11" s="8">
        <v>0.1033</v>
      </c>
      <c r="L11" s="8">
        <v>0.91500000000000004</v>
      </c>
      <c r="M11" s="44">
        <v>0.93669999999999998</v>
      </c>
    </row>
    <row r="12" spans="2:13" ht="15.75" thickBot="1" x14ac:dyDescent="0.3">
      <c r="B12" s="7" t="s">
        <v>10</v>
      </c>
      <c r="C12" s="8">
        <v>0.11269999999999999</v>
      </c>
      <c r="D12" s="8">
        <v>7.7619999999999995E-2</v>
      </c>
      <c r="E12" s="8">
        <v>0.12744</v>
      </c>
      <c r="F12" s="9">
        <v>0.53439999999999999</v>
      </c>
      <c r="H12" s="39" t="s">
        <v>10</v>
      </c>
      <c r="I12" s="46">
        <v>1.0749</v>
      </c>
      <c r="J12" s="47">
        <v>14.5481</v>
      </c>
      <c r="K12" s="47">
        <v>14.4611</v>
      </c>
      <c r="L12" s="47">
        <v>0.45029999999999998</v>
      </c>
      <c r="M12" s="48">
        <v>0.24079999999999999</v>
      </c>
    </row>
    <row r="13" spans="2:13" ht="16.5" thickTop="1" thickBot="1" x14ac:dyDescent="0.3">
      <c r="B13" s="10" t="s">
        <v>11</v>
      </c>
      <c r="C13" s="11">
        <v>0.97629999999999995</v>
      </c>
      <c r="D13" s="45">
        <v>0.98029999999999995</v>
      </c>
      <c r="E13" s="11">
        <v>0.96350000000000002</v>
      </c>
      <c r="F13" s="12">
        <v>0.85229999999999995</v>
      </c>
      <c r="H13" s="1" t="s">
        <v>11</v>
      </c>
      <c r="I13" s="1">
        <v>0.69430000000000003</v>
      </c>
      <c r="J13" s="31">
        <v>9.74E-2</v>
      </c>
      <c r="K13" s="1">
        <v>0.1028</v>
      </c>
      <c r="L13" s="1">
        <v>0.90810000000000002</v>
      </c>
      <c r="M13" s="1">
        <v>0.93</v>
      </c>
    </row>
    <row r="15" spans="2:13" ht="15.75" thickBot="1" x14ac:dyDescent="0.3">
      <c r="H15" s="3" t="s">
        <v>27</v>
      </c>
    </row>
    <row r="16" spans="2:13" ht="15.75" thickBot="1" x14ac:dyDescent="0.3">
      <c r="B16" s="2" t="s">
        <v>26</v>
      </c>
      <c r="H16" s="37" t="s">
        <v>24</v>
      </c>
      <c r="I16" s="34" t="s">
        <v>28</v>
      </c>
      <c r="J16" s="35" t="s">
        <v>29</v>
      </c>
      <c r="K16" s="35" t="s">
        <v>30</v>
      </c>
    </row>
    <row r="17" spans="2:11" x14ac:dyDescent="0.25">
      <c r="B17" s="49" t="s">
        <v>2</v>
      </c>
      <c r="C17" s="50">
        <v>128</v>
      </c>
      <c r="H17" s="13" t="s">
        <v>6</v>
      </c>
      <c r="I17">
        <v>0.2407</v>
      </c>
      <c r="J17">
        <v>0.36280000000000001</v>
      </c>
      <c r="K17" s="42">
        <v>0.47820000000000001</v>
      </c>
    </row>
    <row r="18" spans="2:11" x14ac:dyDescent="0.25">
      <c r="B18" s="51" t="s">
        <v>13</v>
      </c>
      <c r="C18" s="52">
        <v>10</v>
      </c>
      <c r="H18" s="7" t="s">
        <v>7</v>
      </c>
      <c r="I18">
        <v>0.94169999999999998</v>
      </c>
      <c r="J18">
        <v>0.89610000000000001</v>
      </c>
      <c r="K18" s="44">
        <v>0.85929999999999995</v>
      </c>
    </row>
    <row r="19" spans="2:11" x14ac:dyDescent="0.25">
      <c r="B19" s="51" t="s">
        <v>3</v>
      </c>
      <c r="C19" s="52">
        <v>12</v>
      </c>
      <c r="H19" s="7" t="s">
        <v>8</v>
      </c>
      <c r="I19">
        <v>0.35470000000000002</v>
      </c>
      <c r="J19">
        <v>0.26190000000000002</v>
      </c>
      <c r="K19" s="44">
        <v>0.3206</v>
      </c>
    </row>
    <row r="20" spans="2:11" x14ac:dyDescent="0.25">
      <c r="B20" s="51" t="s">
        <v>4</v>
      </c>
      <c r="C20" s="52">
        <v>4</v>
      </c>
      <c r="H20" s="7" t="s">
        <v>9</v>
      </c>
      <c r="I20">
        <v>0.91500000000000004</v>
      </c>
      <c r="J20">
        <v>0.91169999999999995</v>
      </c>
      <c r="K20" s="44">
        <v>0.89329999999999998</v>
      </c>
    </row>
    <row r="21" spans="2:11" ht="15.75" thickBot="1" x14ac:dyDescent="0.3">
      <c r="B21" s="53" t="s">
        <v>5</v>
      </c>
      <c r="C21" s="54">
        <v>128</v>
      </c>
      <c r="H21" s="7" t="s">
        <v>10</v>
      </c>
      <c r="I21">
        <v>0.45029999999999998</v>
      </c>
      <c r="J21">
        <v>0.28899999999999998</v>
      </c>
      <c r="K21" s="48">
        <v>0.33729999999999999</v>
      </c>
    </row>
    <row r="22" spans="2:11" ht="16.5" thickTop="1" thickBot="1" x14ac:dyDescent="0.3">
      <c r="H22" s="1" t="s">
        <v>11</v>
      </c>
      <c r="I22" s="1">
        <v>0.90810000000000002</v>
      </c>
      <c r="J22" s="31">
        <v>0.91479999999999995</v>
      </c>
      <c r="K22" s="1">
        <v>0.90059999999999996</v>
      </c>
    </row>
    <row r="23" spans="2:11" ht="15.75" thickTop="1" x14ac:dyDescent="0.25"/>
    <row r="24" spans="2:11" x14ac:dyDescent="0.25">
      <c r="H24" s="56" t="s">
        <v>32</v>
      </c>
      <c r="I24" s="56"/>
      <c r="J24" s="56"/>
      <c r="K24" s="56"/>
    </row>
    <row r="25" spans="2:11" ht="15.75" thickBot="1" x14ac:dyDescent="0.3">
      <c r="H25" s="58" t="s">
        <v>35</v>
      </c>
      <c r="I25" s="57"/>
      <c r="J25" s="57"/>
      <c r="K25" s="57"/>
    </row>
    <row r="26" spans="2:11" ht="15.75" thickBot="1" x14ac:dyDescent="0.3">
      <c r="H26" s="37" t="s">
        <v>24</v>
      </c>
      <c r="I26" s="34" t="s">
        <v>31</v>
      </c>
    </row>
    <row r="27" spans="2:11" x14ac:dyDescent="0.25">
      <c r="H27" s="13" t="s">
        <v>6</v>
      </c>
      <c r="I27" s="42">
        <v>9.4299999999999995E-2</v>
      </c>
    </row>
    <row r="28" spans="2:11" x14ac:dyDescent="0.25">
      <c r="H28" s="7" t="s">
        <v>7</v>
      </c>
      <c r="I28" s="44">
        <v>0.97399999999999998</v>
      </c>
    </row>
    <row r="29" spans="2:11" x14ac:dyDescent="0.25">
      <c r="H29" s="7" t="s">
        <v>8</v>
      </c>
      <c r="I29" s="44">
        <v>8.5000000000000006E-2</v>
      </c>
    </row>
    <row r="30" spans="2:11" x14ac:dyDescent="0.25">
      <c r="H30" s="7" t="s">
        <v>9</v>
      </c>
      <c r="I30" s="44">
        <v>0.94599999999999995</v>
      </c>
    </row>
    <row r="31" spans="2:11" ht="15.75" thickBot="1" x14ac:dyDescent="0.3">
      <c r="H31" s="7" t="s">
        <v>10</v>
      </c>
      <c r="I31" s="44">
        <v>8.3900000000000002E-2</v>
      </c>
    </row>
    <row r="32" spans="2:11" ht="16.5" thickTop="1" thickBot="1" x14ac:dyDescent="0.3">
      <c r="H32" s="10" t="s">
        <v>11</v>
      </c>
      <c r="I32" s="55">
        <v>0.94550000000000001</v>
      </c>
    </row>
  </sheetData>
  <mergeCells count="1">
    <mergeCell ref="H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Classifier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2016-12-12T04:46:21Z</dcterms:created>
  <dcterms:modified xsi:type="dcterms:W3CDTF">2016-12-12T05:43:52Z</dcterms:modified>
</cp:coreProperties>
</file>