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2280" yWindow="1700" windowWidth="28160" windowHeight="15140" tabRatio="500"/>
  </bookViews>
  <sheets>
    <sheet name="External Service" sheetId="2" r:id="rId1"/>
    <sheet name="Northwestern University Service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20" i="2"/>
  <c r="A21" i="2"/>
  <c r="A33" i="1"/>
  <c r="A34" i="1"/>
  <c r="A13" i="2"/>
  <c r="A14" i="2"/>
  <c r="A15" i="2"/>
  <c r="A16" i="2"/>
  <c r="A17" i="2"/>
  <c r="A18" i="2"/>
  <c r="A19" i="2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<sst xmlns="http://schemas.openxmlformats.org/spreadsheetml/2006/main" count="201" uniqueCount="105">
  <si>
    <t>Title</t>
  </si>
  <si>
    <t>-</t>
  </si>
  <si>
    <t>Year_begin</t>
  </si>
  <si>
    <t>Year_end</t>
  </si>
  <si>
    <t>present</t>
  </si>
  <si>
    <t>Dept. of Chemical Engineering</t>
  </si>
  <si>
    <t>Dept. of Chemical and Biological Engineering</t>
  </si>
  <si>
    <t>Dept. of Physics and Astronomy</t>
  </si>
  <si>
    <t>Preceptor</t>
  </si>
  <si>
    <t>Inter-departmental Biological Sciences Program</t>
  </si>
  <si>
    <t>Undergraduate Education Committee</t>
  </si>
  <si>
    <t>Computing Committee</t>
  </si>
  <si>
    <t>School of Engineering</t>
  </si>
  <si>
    <t>Member</t>
  </si>
  <si>
    <t>Robert H. Lurie Comprehensive Cancer Center</t>
  </si>
  <si>
    <t>Planning Committee</t>
  </si>
  <si>
    <t>Chemistry of Life Processes Institute</t>
  </si>
  <si>
    <t>Faculty Search Committee</t>
  </si>
  <si>
    <t>Executive Committee</t>
  </si>
  <si>
    <t>Northwestern Institute on Complex Systems</t>
  </si>
  <si>
    <t>Graduate Admissions Committee</t>
  </si>
  <si>
    <t xml:space="preserve">Dept. of Engineering Sciences and Applied Mathematics </t>
  </si>
  <si>
    <t>Biotechnology Training Program</t>
  </si>
  <si>
    <t>Medical Scientist Training Program</t>
  </si>
  <si>
    <t>Computational Biology and Bioinformatics</t>
  </si>
  <si>
    <t>NU Clinical and Translational Sciences (NU-CATS) Institute</t>
  </si>
  <si>
    <t>Bioinformatics Task Force</t>
  </si>
  <si>
    <t>School of Medicine</t>
  </si>
  <si>
    <t>Office of the Provost</t>
  </si>
  <si>
    <t>Searle Leadership Fund Selection Committee</t>
  </si>
  <si>
    <t>Office of Research</t>
  </si>
  <si>
    <t>Limited Submissions Committee</t>
  </si>
  <si>
    <t>The Graduate School</t>
  </si>
  <si>
    <t>Promotion and Tenure Committee</t>
  </si>
  <si>
    <t>Comment</t>
  </si>
  <si>
    <t>Institution</t>
  </si>
  <si>
    <t>Reviewer</t>
  </si>
  <si>
    <t>Organizer</t>
  </si>
  <si>
    <t xml:space="preserve">Invited Symposia at the APS March Meeting </t>
  </si>
  <si>
    <t>American Physical Society</t>
  </si>
  <si>
    <t>Center for Scientific Review, National Science Foundation, U.S. Department of Energy, U.S. Department of Defense</t>
  </si>
  <si>
    <t>Organizing Committee</t>
  </si>
  <si>
    <t>11th Frontiers of Engineering Symposium</t>
  </si>
  <si>
    <t>National Academy of Engineering</t>
  </si>
  <si>
    <t>Editor</t>
  </si>
  <si>
    <t>Institute of Physics (IOP) and SISSA</t>
  </si>
  <si>
    <t>Program Committee</t>
  </si>
  <si>
    <t>Guest Editor</t>
  </si>
  <si>
    <t>Management Science</t>
  </si>
  <si>
    <t>Institute for Operations Research and Management Sciences (INFORMS)</t>
  </si>
  <si>
    <t>PLoS Computational Biology</t>
  </si>
  <si>
    <t>Public Library of Science</t>
  </si>
  <si>
    <t>European Physical Journal B</t>
  </si>
  <si>
    <t>European Physics Societies</t>
  </si>
  <si>
    <t>Modeling and Simulation Workshop</t>
  </si>
  <si>
    <t>Spark Council</t>
  </si>
  <si>
    <t>Spark Awards</t>
  </si>
  <si>
    <t>Chicago Biomedical Consortium</t>
  </si>
  <si>
    <t>Complex Systems Program</t>
  </si>
  <si>
    <t>James S. McDonnell Foundation</t>
  </si>
  <si>
    <t>Selection Committee</t>
  </si>
  <si>
    <t>CBC Junior Scholar</t>
  </si>
  <si>
    <t>Editorial Advisory Board</t>
  </si>
  <si>
    <t>Nature Communications</t>
  </si>
  <si>
    <t>Nature Publishing Group</t>
  </si>
  <si>
    <t>Editorial Board</t>
  </si>
  <si>
    <t>Am. J. Respiratory and Critical Care Medicine</t>
  </si>
  <si>
    <t>American Thoracic Society</t>
  </si>
  <si>
    <t>PLoS One</t>
  </si>
  <si>
    <t>At large member, Executive Committee</t>
  </si>
  <si>
    <t>Topical Group on Statistical and Nonlinear Physics</t>
  </si>
  <si>
    <t>Weekly colloquium</t>
  </si>
  <si>
    <t>Annual Conference</t>
  </si>
  <si>
    <t xml:space="preserve">Departmental Newsletter </t>
  </si>
  <si>
    <t>Director</t>
  </si>
  <si>
    <t>Graduate Studies Committee</t>
  </si>
  <si>
    <t xml:space="preserve">NUIN Graduate Program Review </t>
  </si>
  <si>
    <t xml:space="preserve">Data Science Initiative </t>
  </si>
  <si>
    <t>Organizer and Chair</t>
  </si>
  <si>
    <t>Department of Homeland Security -- Science and Technology</t>
  </si>
  <si>
    <t>Journal of Statistical Mechanics: Theory and Experiment</t>
  </si>
  <si>
    <t>5th International Workshop on Biosignal Interpretation</t>
  </si>
  <si>
    <t>International Federation for Medical and Biological Engineering, International Medical Informatics Association, IEEE Engineering in Medicine and Biology, Japan Society of Medical Electronics and Biomedical Engineering</t>
  </si>
  <si>
    <t>Graduate Program</t>
  </si>
  <si>
    <t>L. Dumas Domain Dinner on Big Data</t>
  </si>
  <si>
    <t>Faculty Workshop on Big Data</t>
  </si>
  <si>
    <t>One Northwestern Task Force on Integrated Enterprise</t>
  </si>
  <si>
    <t>International Workshop on Complex Networks and their Applications</t>
  </si>
  <si>
    <t>Advisory Council on Women Faculty</t>
  </si>
  <si>
    <t>Advisory Council on Faculty Diversity and Excellence</t>
  </si>
  <si>
    <t>Nature and Nature Journals, Science and Science Journals, JAMA, PNAS, Royal Society journals, AIChE Journal, Physical Review journals, PLOS journals, BMC journals, etc.</t>
  </si>
  <si>
    <t>3rd International Conference on Computational Social Science</t>
  </si>
  <si>
    <t>Office of the President</t>
  </si>
  <si>
    <t>Steering Committee</t>
  </si>
  <si>
    <t>One Book</t>
  </si>
  <si>
    <t>Graduate Studies</t>
  </si>
  <si>
    <t>Co-chair, Purple Sky Workgroup</t>
  </si>
  <si>
    <t>Strategic Plan</t>
  </si>
  <si>
    <t>Chair</t>
  </si>
  <si>
    <t>Workshop on Network Science</t>
  </si>
  <si>
    <t>Advisory Board</t>
  </si>
  <si>
    <t>Steering Committee Chair</t>
  </si>
  <si>
    <t>Leibniz Institute for the Social Sciences</t>
  </si>
  <si>
    <t>Italian Society for Chaos and Complexity (SICC)</t>
  </si>
  <si>
    <t>Society for Industrial and Applied Mathematics (SIAM)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</si>
</sst>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0" sqref="F20"/>
    </sheetView>
  </sheetViews>
  <sheetFormatPr baseColWidth="10" defaultRowHeight="16" x14ac:dyDescent="0.2"/>
  <cols>
    <col min="4" max="4" width="32.33203125" customWidth="1"/>
    <col min="5" max="5" width="34.1640625" customWidth="1"/>
    <col min="6" max="6" width="48.33203125" customWidth="1"/>
  </cols>
  <sheetData>
    <row r="1" spans="1:6" x14ac:dyDescent="0.2">
      <c r="B1" s="1" t="s">
        <v>2</v>
      </c>
      <c r="C1" s="1" t="s">
        <v>3</v>
      </c>
      <c r="D1" s="1" t="s">
        <v>0</v>
      </c>
      <c r="E1" s="2" t="s">
        <v>34</v>
      </c>
      <c r="F1" s="1" t="s">
        <v>35</v>
      </c>
    </row>
    <row r="2" spans="1:6" x14ac:dyDescent="0.2">
      <c r="A2" s="1">
        <v>0</v>
      </c>
      <c r="B2" s="3">
        <v>1995</v>
      </c>
      <c r="C2" t="s">
        <v>4</v>
      </c>
      <c r="D2" t="s">
        <v>36</v>
      </c>
      <c r="E2" t="s">
        <v>1</v>
      </c>
      <c r="F2" t="s">
        <v>90</v>
      </c>
    </row>
    <row r="3" spans="1:6" x14ac:dyDescent="0.2">
      <c r="A3" s="1">
        <v>1</v>
      </c>
      <c r="B3" s="3">
        <v>2003</v>
      </c>
      <c r="C3">
        <v>2005</v>
      </c>
      <c r="D3" t="s">
        <v>37</v>
      </c>
      <c r="E3" t="s">
        <v>38</v>
      </c>
      <c r="F3" t="s">
        <v>39</v>
      </c>
    </row>
    <row r="4" spans="1:6" x14ac:dyDescent="0.2">
      <c r="A4" s="1">
        <v>2</v>
      </c>
      <c r="B4" s="3">
        <v>2004</v>
      </c>
      <c r="C4" t="s">
        <v>4</v>
      </c>
      <c r="D4" t="s">
        <v>36</v>
      </c>
      <c r="E4" t="s">
        <v>1</v>
      </c>
      <c r="F4" t="s">
        <v>40</v>
      </c>
    </row>
    <row r="5" spans="1:6" x14ac:dyDescent="0.2">
      <c r="A5" s="1">
        <v>3</v>
      </c>
      <c r="B5" s="3">
        <v>2004</v>
      </c>
      <c r="C5">
        <v>2005</v>
      </c>
      <c r="D5" t="s">
        <v>41</v>
      </c>
      <c r="E5" t="s">
        <v>42</v>
      </c>
      <c r="F5" t="s">
        <v>43</v>
      </c>
    </row>
    <row r="6" spans="1:6" x14ac:dyDescent="0.2">
      <c r="A6" s="1">
        <v>4</v>
      </c>
      <c r="B6" s="3">
        <v>2004</v>
      </c>
      <c r="C6" t="s">
        <v>4</v>
      </c>
      <c r="D6" t="s">
        <v>44</v>
      </c>
      <c r="E6" t="s">
        <v>80</v>
      </c>
      <c r="F6" t="s">
        <v>45</v>
      </c>
    </row>
    <row r="7" spans="1:6" x14ac:dyDescent="0.2">
      <c r="A7" s="1">
        <v>5</v>
      </c>
      <c r="B7" s="3">
        <v>2005</v>
      </c>
      <c r="C7" t="s">
        <v>1</v>
      </c>
      <c r="D7" t="s">
        <v>46</v>
      </c>
      <c r="E7" t="s">
        <v>81</v>
      </c>
      <c r="F7" t="s">
        <v>82</v>
      </c>
    </row>
    <row r="8" spans="1:6" x14ac:dyDescent="0.2">
      <c r="A8" s="1">
        <v>6</v>
      </c>
      <c r="B8" s="3">
        <v>2006</v>
      </c>
      <c r="C8" t="s">
        <v>1</v>
      </c>
      <c r="D8" t="s">
        <v>47</v>
      </c>
      <c r="E8" t="s">
        <v>48</v>
      </c>
      <c r="F8" t="s">
        <v>49</v>
      </c>
    </row>
    <row r="9" spans="1:6" x14ac:dyDescent="0.2">
      <c r="A9" s="1">
        <v>7</v>
      </c>
      <c r="B9" s="3">
        <v>2006</v>
      </c>
      <c r="C9" t="s">
        <v>1</v>
      </c>
      <c r="D9" t="s">
        <v>47</v>
      </c>
      <c r="E9" t="s">
        <v>50</v>
      </c>
      <c r="F9" t="s">
        <v>51</v>
      </c>
    </row>
    <row r="10" spans="1:6" x14ac:dyDescent="0.2">
      <c r="A10" s="1">
        <v>8</v>
      </c>
      <c r="B10" s="3">
        <v>2006</v>
      </c>
      <c r="C10">
        <v>2009</v>
      </c>
      <c r="D10" t="s">
        <v>44</v>
      </c>
      <c r="E10" t="s">
        <v>52</v>
      </c>
      <c r="F10" t="s">
        <v>53</v>
      </c>
    </row>
    <row r="11" spans="1:6" x14ac:dyDescent="0.2">
      <c r="A11" s="1">
        <v>9</v>
      </c>
      <c r="B11" s="3">
        <v>2008</v>
      </c>
      <c r="C11" t="s">
        <v>1</v>
      </c>
      <c r="D11" t="s">
        <v>46</v>
      </c>
      <c r="E11" t="s">
        <v>54</v>
      </c>
      <c r="F11" t="s">
        <v>79</v>
      </c>
    </row>
    <row r="12" spans="1:6" x14ac:dyDescent="0.2">
      <c r="A12" s="1">
        <v>10</v>
      </c>
      <c r="B12" s="3">
        <v>2008</v>
      </c>
      <c r="C12">
        <v>2009</v>
      </c>
      <c r="D12" t="s">
        <v>55</v>
      </c>
      <c r="E12" t="s">
        <v>56</v>
      </c>
      <c r="F12" t="s">
        <v>57</v>
      </c>
    </row>
    <row r="13" spans="1:6" x14ac:dyDescent="0.2">
      <c r="A13" s="1">
        <f>A12+1</f>
        <v>11</v>
      </c>
      <c r="B13" s="3">
        <v>2009</v>
      </c>
      <c r="C13">
        <v>2016</v>
      </c>
      <c r="D13" t="s">
        <v>100</v>
      </c>
      <c r="E13" t="s">
        <v>58</v>
      </c>
      <c r="F13" t="s">
        <v>59</v>
      </c>
    </row>
    <row r="14" spans="1:6" x14ac:dyDescent="0.2">
      <c r="A14" s="1">
        <f t="shared" ref="A14:A21" si="0">A13+1</f>
        <v>12</v>
      </c>
      <c r="B14" s="3">
        <v>2010</v>
      </c>
      <c r="C14" t="s">
        <v>1</v>
      </c>
      <c r="D14" t="s">
        <v>60</v>
      </c>
      <c r="E14" t="s">
        <v>61</v>
      </c>
      <c r="F14" t="s">
        <v>57</v>
      </c>
    </row>
    <row r="15" spans="1:6" x14ac:dyDescent="0.2">
      <c r="A15" s="1">
        <f t="shared" si="0"/>
        <v>13</v>
      </c>
      <c r="B15" s="3">
        <v>2010</v>
      </c>
      <c r="C15">
        <v>2016</v>
      </c>
      <c r="D15" t="s">
        <v>62</v>
      </c>
      <c r="E15" t="s">
        <v>63</v>
      </c>
      <c r="F15" t="s">
        <v>64</v>
      </c>
    </row>
    <row r="16" spans="1:6" x14ac:dyDescent="0.2">
      <c r="A16" s="1">
        <f t="shared" si="0"/>
        <v>14</v>
      </c>
      <c r="B16" s="3">
        <v>2011</v>
      </c>
      <c r="C16">
        <v>2013</v>
      </c>
      <c r="D16" t="s">
        <v>65</v>
      </c>
      <c r="E16" t="s">
        <v>66</v>
      </c>
      <c r="F16" t="s">
        <v>67</v>
      </c>
    </row>
    <row r="17" spans="1:6" x14ac:dyDescent="0.2">
      <c r="A17" s="1">
        <f t="shared" si="0"/>
        <v>15</v>
      </c>
      <c r="B17" s="3">
        <v>2011</v>
      </c>
      <c r="C17" t="s">
        <v>4</v>
      </c>
      <c r="D17" t="s">
        <v>44</v>
      </c>
      <c r="E17" t="s">
        <v>68</v>
      </c>
      <c r="F17" t="s">
        <v>51</v>
      </c>
    </row>
    <row r="18" spans="1:6" x14ac:dyDescent="0.2">
      <c r="A18" s="1">
        <f t="shared" si="0"/>
        <v>16</v>
      </c>
      <c r="B18" s="3">
        <v>2013</v>
      </c>
      <c r="C18">
        <v>2015</v>
      </c>
      <c r="D18" t="s">
        <v>46</v>
      </c>
      <c r="E18" t="s">
        <v>87</v>
      </c>
      <c r="F18" t="s">
        <v>103</v>
      </c>
    </row>
    <row r="19" spans="1:6" x14ac:dyDescent="0.2">
      <c r="A19" s="1">
        <f t="shared" si="0"/>
        <v>17</v>
      </c>
      <c r="B19" s="3">
        <v>2013</v>
      </c>
      <c r="C19">
        <v>2016</v>
      </c>
      <c r="D19" t="s">
        <v>69</v>
      </c>
      <c r="E19" t="s">
        <v>70</v>
      </c>
      <c r="F19" t="s">
        <v>39</v>
      </c>
    </row>
    <row r="20" spans="1:6" x14ac:dyDescent="0.2">
      <c r="A20" s="1">
        <f t="shared" si="0"/>
        <v>18</v>
      </c>
      <c r="B20" s="3">
        <v>2017</v>
      </c>
      <c r="C20" t="s">
        <v>1</v>
      </c>
      <c r="D20" t="s">
        <v>46</v>
      </c>
      <c r="E20" t="s">
        <v>99</v>
      </c>
      <c r="F20" t="s">
        <v>104</v>
      </c>
    </row>
    <row r="21" spans="1:6" x14ac:dyDescent="0.2">
      <c r="A21" s="1">
        <f t="shared" si="0"/>
        <v>19</v>
      </c>
      <c r="B21" s="3">
        <v>2017</v>
      </c>
      <c r="C21" t="s">
        <v>1</v>
      </c>
      <c r="D21" t="s">
        <v>46</v>
      </c>
      <c r="E21" t="s">
        <v>91</v>
      </c>
      <c r="F21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7" workbookViewId="0">
      <selection activeCell="F8" sqref="F8"/>
    </sheetView>
  </sheetViews>
  <sheetFormatPr baseColWidth="10" defaultRowHeight="16" x14ac:dyDescent="0.2"/>
  <cols>
    <col min="4" max="5" width="32.33203125" customWidth="1"/>
    <col min="6" max="6" width="48.33203125" customWidth="1"/>
  </cols>
  <sheetData>
    <row r="1" spans="1:6" x14ac:dyDescent="0.2">
      <c r="B1" s="1" t="s">
        <v>2</v>
      </c>
      <c r="C1" s="1" t="s">
        <v>3</v>
      </c>
      <c r="D1" s="1" t="s">
        <v>0</v>
      </c>
      <c r="E1" s="1" t="s">
        <v>34</v>
      </c>
      <c r="F1" s="1" t="s">
        <v>35</v>
      </c>
    </row>
    <row r="2" spans="1:6" x14ac:dyDescent="0.2">
      <c r="A2" s="1">
        <v>0</v>
      </c>
      <c r="B2">
        <v>2002</v>
      </c>
      <c r="C2" t="s">
        <v>4</v>
      </c>
      <c r="D2" t="s">
        <v>8</v>
      </c>
      <c r="E2" t="s">
        <v>83</v>
      </c>
      <c r="F2" t="s">
        <v>9</v>
      </c>
    </row>
    <row r="3" spans="1:6" x14ac:dyDescent="0.2">
      <c r="A3" s="1">
        <v>1</v>
      </c>
      <c r="B3">
        <v>2003</v>
      </c>
      <c r="C3">
        <v>2005</v>
      </c>
      <c r="D3" t="s">
        <v>1</v>
      </c>
      <c r="E3" t="s">
        <v>10</v>
      </c>
      <c r="F3" t="s">
        <v>5</v>
      </c>
    </row>
    <row r="4" spans="1:6" x14ac:dyDescent="0.2">
      <c r="A4" s="1">
        <v>2</v>
      </c>
      <c r="B4">
        <v>2003</v>
      </c>
      <c r="C4">
        <v>2014</v>
      </c>
      <c r="D4" t="s">
        <v>1</v>
      </c>
      <c r="E4" t="s">
        <v>11</v>
      </c>
      <c r="F4" t="s">
        <v>12</v>
      </c>
    </row>
    <row r="5" spans="1:6" x14ac:dyDescent="0.2">
      <c r="A5" s="1">
        <v>3</v>
      </c>
      <c r="B5">
        <v>2004</v>
      </c>
      <c r="C5" t="s">
        <v>4</v>
      </c>
      <c r="D5" t="s">
        <v>13</v>
      </c>
      <c r="E5" t="s">
        <v>1</v>
      </c>
      <c r="F5" t="s">
        <v>14</v>
      </c>
    </row>
    <row r="6" spans="1:6" x14ac:dyDescent="0.2">
      <c r="A6" s="1">
        <v>4</v>
      </c>
      <c r="B6">
        <v>2004</v>
      </c>
      <c r="C6">
        <v>2006</v>
      </c>
      <c r="D6" t="s">
        <v>1</v>
      </c>
      <c r="E6" t="s">
        <v>15</v>
      </c>
      <c r="F6" t="s">
        <v>16</v>
      </c>
    </row>
    <row r="7" spans="1:6" x14ac:dyDescent="0.2">
      <c r="A7" s="1">
        <v>5</v>
      </c>
      <c r="B7">
        <v>2004</v>
      </c>
      <c r="C7">
        <v>2005</v>
      </c>
      <c r="D7" t="s">
        <v>1</v>
      </c>
      <c r="E7" t="s">
        <v>17</v>
      </c>
      <c r="F7" t="s">
        <v>7</v>
      </c>
    </row>
    <row r="8" spans="1:6" x14ac:dyDescent="0.2">
      <c r="A8" s="1">
        <v>6</v>
      </c>
      <c r="B8">
        <v>2004</v>
      </c>
      <c r="C8">
        <v>2005</v>
      </c>
      <c r="D8" t="s">
        <v>1</v>
      </c>
      <c r="E8" t="s">
        <v>17</v>
      </c>
      <c r="F8" t="s">
        <v>5</v>
      </c>
    </row>
    <row r="9" spans="1:6" x14ac:dyDescent="0.2">
      <c r="A9" s="1">
        <v>7</v>
      </c>
      <c r="B9">
        <v>2004</v>
      </c>
      <c r="C9" t="s">
        <v>4</v>
      </c>
      <c r="D9" t="s">
        <v>1</v>
      </c>
      <c r="E9" t="s">
        <v>18</v>
      </c>
      <c r="F9" t="s">
        <v>19</v>
      </c>
    </row>
    <row r="10" spans="1:6" x14ac:dyDescent="0.2">
      <c r="A10" s="1">
        <v>8</v>
      </c>
      <c r="B10">
        <v>2005</v>
      </c>
      <c r="C10" t="s">
        <v>1</v>
      </c>
      <c r="D10" t="s">
        <v>1</v>
      </c>
      <c r="E10" t="s">
        <v>20</v>
      </c>
      <c r="F10" t="s">
        <v>9</v>
      </c>
    </row>
    <row r="11" spans="1:6" x14ac:dyDescent="0.2">
      <c r="A11" s="1">
        <v>9</v>
      </c>
      <c r="B11">
        <v>2005</v>
      </c>
      <c r="C11">
        <v>2006</v>
      </c>
      <c r="D11" t="s">
        <v>37</v>
      </c>
      <c r="E11" t="s">
        <v>71</v>
      </c>
      <c r="F11" t="s">
        <v>5</v>
      </c>
    </row>
    <row r="12" spans="1:6" x14ac:dyDescent="0.2">
      <c r="A12" s="1">
        <v>10</v>
      </c>
      <c r="B12">
        <v>2005</v>
      </c>
      <c r="C12">
        <v>2006</v>
      </c>
      <c r="D12" t="s">
        <v>1</v>
      </c>
      <c r="E12" t="s">
        <v>17</v>
      </c>
      <c r="F12" t="s">
        <v>21</v>
      </c>
    </row>
    <row r="13" spans="1:6" x14ac:dyDescent="0.2">
      <c r="A13" s="1">
        <f>A12+1</f>
        <v>11</v>
      </c>
      <c r="B13">
        <v>2005</v>
      </c>
      <c r="C13" t="s">
        <v>4</v>
      </c>
      <c r="D13" t="s">
        <v>8</v>
      </c>
      <c r="E13" t="s">
        <v>83</v>
      </c>
      <c r="F13" t="s">
        <v>22</v>
      </c>
    </row>
    <row r="14" spans="1:6" x14ac:dyDescent="0.2">
      <c r="A14" s="1">
        <f t="shared" ref="A14:A17" si="0">A13+1</f>
        <v>12</v>
      </c>
      <c r="B14">
        <v>2005</v>
      </c>
      <c r="C14" t="s">
        <v>4</v>
      </c>
      <c r="D14" t="s">
        <v>8</v>
      </c>
      <c r="E14" t="s">
        <v>83</v>
      </c>
      <c r="F14" t="s">
        <v>23</v>
      </c>
    </row>
    <row r="15" spans="1:6" x14ac:dyDescent="0.2">
      <c r="A15" s="1">
        <f t="shared" si="0"/>
        <v>13</v>
      </c>
      <c r="B15">
        <v>2005</v>
      </c>
      <c r="C15">
        <v>2006</v>
      </c>
      <c r="D15" t="s">
        <v>8</v>
      </c>
      <c r="E15" t="s">
        <v>83</v>
      </c>
      <c r="F15" t="s">
        <v>24</v>
      </c>
    </row>
    <row r="16" spans="1:6" x14ac:dyDescent="0.2">
      <c r="A16" s="1">
        <f t="shared" si="0"/>
        <v>14</v>
      </c>
      <c r="B16">
        <v>2005</v>
      </c>
      <c r="C16">
        <v>2006</v>
      </c>
      <c r="D16" t="s">
        <v>1</v>
      </c>
      <c r="E16" t="s">
        <v>18</v>
      </c>
      <c r="F16" t="s">
        <v>24</v>
      </c>
    </row>
    <row r="17" spans="1:6" x14ac:dyDescent="0.2">
      <c r="A17" s="1">
        <f t="shared" si="0"/>
        <v>15</v>
      </c>
      <c r="B17">
        <v>2006</v>
      </c>
      <c r="C17" t="s">
        <v>1</v>
      </c>
      <c r="D17" t="s">
        <v>37</v>
      </c>
      <c r="E17" t="s">
        <v>72</v>
      </c>
      <c r="F17" t="s">
        <v>19</v>
      </c>
    </row>
    <row r="18" spans="1:6" x14ac:dyDescent="0.2">
      <c r="A18" s="1">
        <f>A17+1</f>
        <v>16</v>
      </c>
      <c r="B18">
        <v>2006</v>
      </c>
      <c r="C18">
        <v>2007</v>
      </c>
      <c r="D18" t="s">
        <v>1</v>
      </c>
      <c r="E18" t="s">
        <v>17</v>
      </c>
      <c r="F18" t="s">
        <v>6</v>
      </c>
    </row>
    <row r="19" spans="1:6" x14ac:dyDescent="0.2">
      <c r="A19" s="1">
        <f t="shared" ref="A19:A35" si="1">A18+1</f>
        <v>17</v>
      </c>
      <c r="B19">
        <v>2006</v>
      </c>
      <c r="C19" t="s">
        <v>1</v>
      </c>
      <c r="D19" t="s">
        <v>1</v>
      </c>
      <c r="E19" t="s">
        <v>18</v>
      </c>
      <c r="F19" t="s">
        <v>25</v>
      </c>
    </row>
    <row r="20" spans="1:6" x14ac:dyDescent="0.2">
      <c r="A20" s="1">
        <f t="shared" si="1"/>
        <v>18</v>
      </c>
      <c r="B20">
        <v>2006</v>
      </c>
      <c r="C20" t="s">
        <v>1</v>
      </c>
      <c r="D20" t="s">
        <v>1</v>
      </c>
      <c r="E20" t="s">
        <v>26</v>
      </c>
      <c r="F20" t="s">
        <v>27</v>
      </c>
    </row>
    <row r="21" spans="1:6" x14ac:dyDescent="0.2">
      <c r="A21" s="1">
        <f t="shared" si="1"/>
        <v>19</v>
      </c>
      <c r="B21">
        <v>2007</v>
      </c>
      <c r="C21">
        <v>2008</v>
      </c>
      <c r="D21" t="s">
        <v>1</v>
      </c>
      <c r="E21" t="s">
        <v>86</v>
      </c>
      <c r="F21" t="s">
        <v>28</v>
      </c>
    </row>
    <row r="22" spans="1:6" x14ac:dyDescent="0.2">
      <c r="A22" s="1">
        <f t="shared" si="1"/>
        <v>20</v>
      </c>
      <c r="B22">
        <v>2007</v>
      </c>
      <c r="C22" t="s">
        <v>4</v>
      </c>
      <c r="D22" t="s">
        <v>1</v>
      </c>
      <c r="E22" t="s">
        <v>75</v>
      </c>
      <c r="F22" t="s">
        <v>6</v>
      </c>
    </row>
    <row r="23" spans="1:6" x14ac:dyDescent="0.2">
      <c r="A23" s="1">
        <f t="shared" si="1"/>
        <v>21</v>
      </c>
      <c r="B23">
        <v>2007</v>
      </c>
      <c r="C23">
        <v>2016</v>
      </c>
      <c r="D23" t="s">
        <v>44</v>
      </c>
      <c r="E23" t="s">
        <v>73</v>
      </c>
      <c r="F23" t="s">
        <v>6</v>
      </c>
    </row>
    <row r="24" spans="1:6" x14ac:dyDescent="0.2">
      <c r="A24" s="1">
        <f t="shared" si="1"/>
        <v>22</v>
      </c>
      <c r="B24">
        <v>2008</v>
      </c>
      <c r="C24">
        <v>2014</v>
      </c>
      <c r="D24" t="s">
        <v>74</v>
      </c>
      <c r="E24" t="s">
        <v>95</v>
      </c>
      <c r="F24" t="s">
        <v>6</v>
      </c>
    </row>
    <row r="25" spans="1:6" x14ac:dyDescent="0.2">
      <c r="A25" s="1">
        <f t="shared" si="1"/>
        <v>23</v>
      </c>
      <c r="B25">
        <v>2009</v>
      </c>
      <c r="C25" t="s">
        <v>4</v>
      </c>
      <c r="D25" t="s">
        <v>1</v>
      </c>
      <c r="E25" t="s">
        <v>29</v>
      </c>
      <c r="F25" t="s">
        <v>30</v>
      </c>
    </row>
    <row r="26" spans="1:6" x14ac:dyDescent="0.2">
      <c r="A26" s="1">
        <f t="shared" si="1"/>
        <v>24</v>
      </c>
      <c r="B26">
        <v>2010</v>
      </c>
      <c r="C26">
        <v>2014</v>
      </c>
      <c r="D26" t="s">
        <v>1</v>
      </c>
      <c r="E26" t="s">
        <v>31</v>
      </c>
      <c r="F26" t="s">
        <v>30</v>
      </c>
    </row>
    <row r="27" spans="1:6" x14ac:dyDescent="0.2">
      <c r="A27" s="1">
        <f t="shared" si="1"/>
        <v>25</v>
      </c>
      <c r="B27">
        <v>2010</v>
      </c>
      <c r="C27">
        <v>2011</v>
      </c>
      <c r="D27" t="s">
        <v>96</v>
      </c>
      <c r="E27" t="s">
        <v>97</v>
      </c>
      <c r="F27" t="s">
        <v>28</v>
      </c>
    </row>
    <row r="28" spans="1:6" x14ac:dyDescent="0.2">
      <c r="A28" s="1">
        <f t="shared" si="1"/>
        <v>26</v>
      </c>
      <c r="B28">
        <v>2011</v>
      </c>
      <c r="C28" t="s">
        <v>1</v>
      </c>
      <c r="D28" t="s">
        <v>98</v>
      </c>
      <c r="E28" t="s">
        <v>76</v>
      </c>
      <c r="F28" t="s">
        <v>32</v>
      </c>
    </row>
    <row r="29" spans="1:6" x14ac:dyDescent="0.2">
      <c r="A29" s="1">
        <f t="shared" si="1"/>
        <v>27</v>
      </c>
      <c r="B29">
        <v>2013</v>
      </c>
      <c r="C29" t="s">
        <v>1</v>
      </c>
      <c r="D29" t="s">
        <v>78</v>
      </c>
      <c r="E29" t="s">
        <v>84</v>
      </c>
      <c r="F29" t="s">
        <v>28</v>
      </c>
    </row>
    <row r="30" spans="1:6" x14ac:dyDescent="0.2">
      <c r="A30" s="1">
        <f t="shared" si="1"/>
        <v>28</v>
      </c>
      <c r="B30">
        <v>2014</v>
      </c>
      <c r="C30" t="s">
        <v>1</v>
      </c>
      <c r="D30" t="s">
        <v>78</v>
      </c>
      <c r="E30" t="s">
        <v>85</v>
      </c>
      <c r="F30" t="s">
        <v>28</v>
      </c>
    </row>
    <row r="31" spans="1:6" x14ac:dyDescent="0.2">
      <c r="A31" s="1">
        <f t="shared" si="1"/>
        <v>29</v>
      </c>
      <c r="B31">
        <v>2014</v>
      </c>
      <c r="C31" t="s">
        <v>4</v>
      </c>
      <c r="D31" t="s">
        <v>1</v>
      </c>
      <c r="E31" t="s">
        <v>33</v>
      </c>
      <c r="F31" t="s">
        <v>12</v>
      </c>
    </row>
    <row r="32" spans="1:6" x14ac:dyDescent="0.2">
      <c r="A32" s="1">
        <f t="shared" si="1"/>
        <v>30</v>
      </c>
      <c r="B32">
        <v>2015</v>
      </c>
      <c r="C32" t="s">
        <v>4</v>
      </c>
      <c r="D32" t="s">
        <v>101</v>
      </c>
      <c r="E32" t="s">
        <v>77</v>
      </c>
      <c r="F32" t="s">
        <v>30</v>
      </c>
    </row>
    <row r="33" spans="1:6" x14ac:dyDescent="0.2">
      <c r="A33" s="1">
        <f t="shared" si="1"/>
        <v>31</v>
      </c>
      <c r="B33">
        <v>2016</v>
      </c>
      <c r="C33">
        <v>2017</v>
      </c>
      <c r="D33" t="s">
        <v>93</v>
      </c>
      <c r="E33" t="s">
        <v>94</v>
      </c>
      <c r="F33" t="s">
        <v>92</v>
      </c>
    </row>
    <row r="34" spans="1:6" x14ac:dyDescent="0.2">
      <c r="A34" s="1">
        <f t="shared" si="1"/>
        <v>32</v>
      </c>
      <c r="B34">
        <v>2016</v>
      </c>
      <c r="C34" t="s">
        <v>4</v>
      </c>
      <c r="D34" t="s">
        <v>1</v>
      </c>
      <c r="E34" t="s">
        <v>89</v>
      </c>
      <c r="F34" t="s">
        <v>28</v>
      </c>
    </row>
    <row r="35" spans="1:6" x14ac:dyDescent="0.2">
      <c r="A35" s="1">
        <f t="shared" si="1"/>
        <v>33</v>
      </c>
      <c r="B35">
        <v>2016</v>
      </c>
      <c r="C35" t="s">
        <v>4</v>
      </c>
      <c r="D35" t="s">
        <v>1</v>
      </c>
      <c r="E35" t="s">
        <v>88</v>
      </c>
      <c r="F35" t="s">
        <v>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Service</vt:lpstr>
      <vt:lpstr>Northwestern University Service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2017-05-12T18:03:00Z</dcterms:modified>
</cp:coreProperties>
</file>