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arcilla\Documents\QA-booking\package-booking-service\payloads\Test pricing\"/>
    </mc:Choice>
  </mc:AlternateContent>
  <bookViews>
    <workbookView xWindow="0" yWindow="0" windowWidth="28800" windowHeight="12210"/>
  </bookViews>
  <sheets>
    <sheet name="Cancel Pricing ( 2 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1" l="1"/>
  <c r="O72" i="1"/>
  <c r="G72" i="1"/>
  <c r="W71" i="1"/>
  <c r="O71" i="1"/>
  <c r="G71" i="1"/>
  <c r="W70" i="1"/>
  <c r="W76" i="1" s="1"/>
  <c r="O70" i="1"/>
  <c r="O76" i="1" s="1"/>
  <c r="G70" i="1"/>
  <c r="G76" i="1" s="1"/>
  <c r="O62" i="1"/>
  <c r="G62" i="1"/>
  <c r="O61" i="1"/>
  <c r="G61" i="1"/>
  <c r="O60" i="1"/>
  <c r="O66" i="1" s="1"/>
  <c r="G60" i="1"/>
  <c r="G66" i="1" s="1"/>
  <c r="O51" i="1"/>
  <c r="G51" i="1"/>
  <c r="O50" i="1"/>
  <c r="O49" i="1"/>
  <c r="G49" i="1"/>
  <c r="O48" i="1"/>
  <c r="O55" i="1" s="1"/>
  <c r="G48" i="1"/>
  <c r="G55" i="1" s="1"/>
  <c r="G43" i="1"/>
  <c r="W39" i="1"/>
  <c r="O39" i="1"/>
  <c r="G39" i="1"/>
  <c r="W38" i="1"/>
  <c r="O38" i="1"/>
  <c r="G38" i="1"/>
  <c r="W37" i="1"/>
  <c r="W43" i="1" s="1"/>
  <c r="O37" i="1"/>
  <c r="O43" i="1" s="1"/>
  <c r="G37" i="1"/>
  <c r="O29" i="1"/>
  <c r="G29" i="1"/>
  <c r="O28" i="1"/>
  <c r="G28" i="1"/>
  <c r="O27" i="1"/>
  <c r="O33" i="1" s="1"/>
  <c r="G27" i="1"/>
  <c r="G33" i="1" s="1"/>
  <c r="O18" i="1"/>
  <c r="G18" i="1"/>
  <c r="O17" i="1"/>
  <c r="G17" i="1"/>
  <c r="O16" i="1"/>
  <c r="O22" i="1" s="1"/>
  <c r="G16" i="1"/>
  <c r="G22" i="1" s="1"/>
  <c r="G11" i="1"/>
  <c r="W7" i="1"/>
  <c r="O7" i="1"/>
  <c r="G7" i="1"/>
  <c r="W6" i="1"/>
  <c r="O6" i="1"/>
  <c r="G6" i="1"/>
  <c r="W5" i="1"/>
  <c r="W11" i="1" s="1"/>
  <c r="O5" i="1"/>
  <c r="O11" i="1" s="1"/>
  <c r="G5" i="1"/>
</calcChain>
</file>

<file path=xl/sharedStrings.xml><?xml version="1.0" encoding="utf-8"?>
<sst xmlns="http://schemas.openxmlformats.org/spreadsheetml/2006/main" count="213" uniqueCount="42">
  <si>
    <t>OJO, despues de un amendment no se puede CANCELAR</t>
  </si>
  <si>
    <t>MARKET ES</t>
  </si>
  <si>
    <t>EUR</t>
  </si>
  <si>
    <t>MARKET UK</t>
  </si>
  <si>
    <t>GBP</t>
  </si>
  <si>
    <t>MARKET FR</t>
  </si>
  <si>
    <t>IT</t>
  </si>
  <si>
    <t>102Cancel08</t>
  </si>
  <si>
    <t>FX</t>
  </si>
  <si>
    <t>102cancelbasico02gbp</t>
  </si>
  <si>
    <t>102cancelFR04</t>
  </si>
  <si>
    <t>HBDS-1417, HBDS-1421</t>
  </si>
  <si>
    <t>Flight</t>
  </si>
  <si>
    <t>NRA 16</t>
  </si>
  <si>
    <t>CXLBB2B</t>
  </si>
  <si>
    <t>CCB</t>
  </si>
  <si>
    <t>hotel</t>
  </si>
  <si>
    <t>ServiceFee</t>
  </si>
  <si>
    <t>Creation</t>
  </si>
  <si>
    <t>Cancelation</t>
  </si>
  <si>
    <t>este valor no puede estar bien</t>
  </si>
  <si>
    <t>102cancelseats01</t>
  </si>
  <si>
    <t>TotalPRice ( before cancel )</t>
  </si>
  <si>
    <t>HBDS-1478</t>
  </si>
  <si>
    <t>?</t>
  </si>
  <si>
    <t>Seats</t>
  </si>
  <si>
    <t>102CancelANC03</t>
  </si>
  <si>
    <t>ANCILLARIES</t>
  </si>
  <si>
    <t>102cancelpromocode01</t>
  </si>
  <si>
    <t>PROMOCODES</t>
  </si>
  <si>
    <t>104INF01</t>
  </si>
  <si>
    <t>HBDS-1409</t>
  </si>
  <si>
    <t>INFANTES</t>
  </si>
  <si>
    <t>INF</t>
  </si>
  <si>
    <t>totalPrice</t>
  </si>
  <si>
    <t>Cancel</t>
  </si>
  <si>
    <t>102DISTRESSEDtest01</t>
  </si>
  <si>
    <t>HBDS-1419</t>
  </si>
  <si>
    <t>DISTRESSED SEATS</t>
  </si>
  <si>
    <t>102transcancel03</t>
  </si>
  <si>
    <t>HBDS-1442</t>
  </si>
  <si>
    <t>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</si>
</sst>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2" applyFont="1"/>
    <xf numFmtId="0" fontId="1" fillId="0" borderId="0" xfId="2"/>
    <xf numFmtId="0" fontId="1" fillId="3" borderId="0" xfId="2" applyFont="1" applyFill="1"/>
    <xf numFmtId="0" fontId="1" fillId="3" borderId="0" xfId="2" applyFill="1"/>
    <xf numFmtId="0" fontId="1" fillId="4" borderId="1" xfId="2" applyFont="1" applyFill="1" applyBorder="1" applyAlignment="1">
      <alignment horizontal="left"/>
    </xf>
    <xf numFmtId="0" fontId="2" fillId="2" borderId="1" xfId="1" applyBorder="1" applyAlignment="1">
      <alignment horizontal="left"/>
    </xf>
    <xf numFmtId="0" fontId="2" fillId="2" borderId="0" xfId="1"/>
    <xf numFmtId="0" fontId="1" fillId="0" borderId="2" xfId="2" applyFont="1" applyBorder="1" applyAlignment="1">
      <alignment horizontal="center" vertical="top" wrapText="1"/>
    </xf>
    <xf numFmtId="0" fontId="1" fillId="0" borderId="2" xfId="2" applyBorder="1" applyAlignment="1">
      <alignment horizontal="left" vertical="top" wrapText="1"/>
    </xf>
    <xf numFmtId="0" fontId="1" fillId="0" borderId="2" xfId="2" applyBorder="1"/>
    <xf numFmtId="0" fontId="1" fillId="0" borderId="2" xfId="2" applyFont="1" applyBorder="1"/>
    <xf numFmtId="0" fontId="1" fillId="0" borderId="0" xfId="2" applyBorder="1" applyAlignment="1">
      <alignment horizontal="center" vertical="top" wrapText="1"/>
    </xf>
    <xf numFmtId="0" fontId="1" fillId="0" borderId="0" xfId="2" applyBorder="1" applyAlignment="1">
      <alignment horizontal="left"/>
    </xf>
    <xf numFmtId="0" fontId="1" fillId="0" borderId="0" xfId="2" applyBorder="1"/>
    <xf numFmtId="0" fontId="1" fillId="0" borderId="0" xfId="2" applyFont="1" applyBorder="1"/>
    <xf numFmtId="0" fontId="1" fillId="0" borderId="3" xfId="2" applyBorder="1" applyAlignment="1">
      <alignment horizontal="center" vertical="top" wrapText="1"/>
    </xf>
    <xf numFmtId="0" fontId="1" fillId="0" borderId="3" xfId="2" applyBorder="1"/>
    <xf numFmtId="0" fontId="1" fillId="0" borderId="3" xfId="2" applyFont="1" applyBorder="1"/>
    <xf numFmtId="0" fontId="1" fillId="0" borderId="4" xfId="2" applyBorder="1"/>
    <xf numFmtId="0" fontId="1" fillId="0" borderId="0" xfId="2" applyFill="1" applyBorder="1"/>
    <xf numFmtId="0" fontId="1" fillId="0" borderId="3" xfId="2" applyFill="1" applyBorder="1"/>
    <xf numFmtId="0" fontId="1" fillId="5" borderId="3" xfId="2" applyFill="1" applyBorder="1"/>
    <xf numFmtId="0" fontId="3" fillId="0" borderId="0" xfId="3" applyAlignment="1">
      <alignment horizontal="left" vertical="center" wrapText="1" indent="1"/>
    </xf>
    <xf numFmtId="0" fontId="2" fillId="2" borderId="0" xfId="1" applyBorder="1"/>
    <xf numFmtId="0" fontId="1" fillId="0" borderId="0" xfId="2" applyFont="1" applyBorder="1" applyAlignment="1">
      <alignment horizontal="left"/>
    </xf>
  </cellXfs>
  <cellStyles count="4">
    <cellStyle name="Hipervínculo" xfId="3" builtinId="8"/>
    <cellStyle name="Incorrecto" xfId="1" builtinId="2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livery.gfi.fr/jira/browse/HBDS-1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abSelected="1" topLeftCell="A16" zoomScale="90" zoomScaleNormal="90" workbookViewId="0">
      <selection activeCell="R28" sqref="R28"/>
    </sheetView>
  </sheetViews>
  <sheetFormatPr baseColWidth="10" defaultRowHeight="15" x14ac:dyDescent="0.25"/>
  <cols>
    <col min="1" max="1" width="18.85546875" style="2" customWidth="1"/>
    <col min="2" max="2" width="11.85546875" style="2" customWidth="1"/>
    <col min="3" max="3" width="3.42578125" style="2" customWidth="1"/>
    <col min="4" max="4" width="9.140625" style="2" customWidth="1"/>
    <col min="5" max="5" width="9" style="2" customWidth="1"/>
    <col min="6" max="6" width="8.140625" style="2" customWidth="1"/>
    <col min="7" max="7" width="11.85546875" style="2" customWidth="1"/>
    <col min="8" max="8" width="11.42578125" style="2"/>
    <col min="9" max="9" width="18.85546875" style="2" customWidth="1"/>
    <col min="10" max="10" width="11.85546875" style="2" customWidth="1"/>
    <col min="11" max="11" width="3.42578125" style="2" customWidth="1"/>
    <col min="12" max="12" width="9.140625" style="2" customWidth="1"/>
    <col min="13" max="13" width="6.7109375" style="2" customWidth="1"/>
    <col min="14" max="14" width="5" style="2" customWidth="1"/>
    <col min="15" max="15" width="11.85546875" style="2" customWidth="1"/>
    <col min="16" max="16384" width="11.42578125" style="2"/>
  </cols>
  <sheetData>
    <row r="1" spans="1:24" x14ac:dyDescent="0.25">
      <c r="A1" s="1" t="s">
        <v>0</v>
      </c>
      <c r="I1" s="1"/>
    </row>
    <row r="2" spans="1:24" x14ac:dyDescent="0.25">
      <c r="A2" s="3" t="s">
        <v>1</v>
      </c>
      <c r="B2" s="3" t="s">
        <v>2</v>
      </c>
      <c r="C2" s="4"/>
      <c r="D2" s="4"/>
      <c r="E2" s="4"/>
      <c r="F2" s="4"/>
      <c r="G2" s="4"/>
      <c r="I2" s="3" t="s">
        <v>3</v>
      </c>
      <c r="J2" s="3" t="s">
        <v>4</v>
      </c>
      <c r="K2" s="4"/>
      <c r="L2" s="4"/>
      <c r="M2" s="4"/>
      <c r="N2" s="4"/>
      <c r="O2" s="4"/>
      <c r="Q2" s="3" t="s">
        <v>5</v>
      </c>
      <c r="R2" s="3" t="s">
        <v>6</v>
      </c>
      <c r="S2" s="4"/>
      <c r="T2" s="4"/>
      <c r="U2" s="4"/>
      <c r="V2" s="4"/>
      <c r="W2" s="4"/>
    </row>
    <row r="3" spans="1:24" x14ac:dyDescent="0.25">
      <c r="A3" s="4"/>
      <c r="B3" s="4"/>
      <c r="C3" s="4"/>
      <c r="D3" s="4"/>
      <c r="E3" s="4"/>
      <c r="F3" s="4"/>
      <c r="G3" s="4"/>
      <c r="I3" s="4"/>
      <c r="J3" s="4"/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</row>
    <row r="4" spans="1:24" ht="15.75" thickBot="1" x14ac:dyDescent="0.3">
      <c r="A4" s="5" t="s">
        <v>7</v>
      </c>
      <c r="F4" s="1" t="s">
        <v>8</v>
      </c>
      <c r="G4" s="1"/>
      <c r="I4" s="5" t="s">
        <v>9</v>
      </c>
      <c r="J4" s="5"/>
      <c r="N4" s="1" t="s">
        <v>8</v>
      </c>
      <c r="O4" s="1"/>
      <c r="Q4" s="6" t="s">
        <v>10</v>
      </c>
      <c r="R4" s="7"/>
      <c r="S4" s="7" t="s">
        <v>11</v>
      </c>
      <c r="T4" s="7"/>
      <c r="U4" s="7"/>
      <c r="V4" s="7" t="s">
        <v>8</v>
      </c>
      <c r="W4" s="7"/>
    </row>
    <row r="5" spans="1:24" ht="15.75" thickTop="1" x14ac:dyDescent="0.25">
      <c r="A5" s="8" t="s">
        <v>12</v>
      </c>
      <c r="B5" s="9" t="s">
        <v>13</v>
      </c>
      <c r="C5" s="10"/>
      <c r="D5" s="10"/>
      <c r="E5" s="10">
        <v>16</v>
      </c>
      <c r="F5" s="10">
        <v>1.01</v>
      </c>
      <c r="G5" s="11">
        <f xml:space="preserve"> E5 * F5</f>
        <v>16.16</v>
      </c>
      <c r="I5" s="8" t="s">
        <v>12</v>
      </c>
      <c r="J5" s="9" t="s">
        <v>13</v>
      </c>
      <c r="K5" s="10"/>
      <c r="L5" s="10"/>
      <c r="M5" s="10">
        <v>16</v>
      </c>
      <c r="N5" s="10">
        <v>1</v>
      </c>
      <c r="O5" s="11">
        <f xml:space="preserve"> M5 * N5</f>
        <v>16</v>
      </c>
      <c r="Q5" s="8" t="s">
        <v>12</v>
      </c>
      <c r="R5" s="9" t="s">
        <v>13</v>
      </c>
      <c r="S5" s="10"/>
      <c r="T5" s="10"/>
      <c r="U5" s="10">
        <v>16</v>
      </c>
      <c r="V5" s="10">
        <v>1</v>
      </c>
      <c r="W5" s="11">
        <f xml:space="preserve"> U5 * V5</f>
        <v>16</v>
      </c>
    </row>
    <row r="6" spans="1:24" x14ac:dyDescent="0.25">
      <c r="A6" s="12"/>
      <c r="B6" s="13" t="s">
        <v>14</v>
      </c>
      <c r="C6" s="14"/>
      <c r="D6" s="14"/>
      <c r="E6" s="14">
        <v>25</v>
      </c>
      <c r="F6" s="14">
        <v>1.01</v>
      </c>
      <c r="G6" s="15">
        <f t="shared" ref="G6:G7" si="0" xml:space="preserve"> E6 * F6</f>
        <v>25.25</v>
      </c>
      <c r="I6" s="12"/>
      <c r="J6" s="13" t="s">
        <v>14</v>
      </c>
      <c r="K6" s="14"/>
      <c r="L6" s="14"/>
      <c r="M6" s="14">
        <v>25</v>
      </c>
      <c r="N6" s="14">
        <v>1</v>
      </c>
      <c r="O6" s="15">
        <f xml:space="preserve"> M6 * N6</f>
        <v>25</v>
      </c>
      <c r="Q6" s="12"/>
      <c r="R6" s="13" t="s">
        <v>14</v>
      </c>
      <c r="S6" s="14"/>
      <c r="T6" s="14"/>
      <c r="U6" s="14">
        <v>25</v>
      </c>
      <c r="V6" s="14">
        <v>1</v>
      </c>
      <c r="W6" s="15">
        <f xml:space="preserve"> U6 * V6</f>
        <v>25</v>
      </c>
    </row>
    <row r="7" spans="1:24" ht="15.75" thickBot="1" x14ac:dyDescent="0.3">
      <c r="A7" s="16"/>
      <c r="B7" s="17" t="s">
        <v>15</v>
      </c>
      <c r="C7" s="17"/>
      <c r="D7" s="17"/>
      <c r="E7" s="17">
        <v>14</v>
      </c>
      <c r="F7" s="17">
        <v>1.01</v>
      </c>
      <c r="G7" s="18">
        <f t="shared" si="0"/>
        <v>14.14</v>
      </c>
      <c r="I7" s="16"/>
      <c r="J7" s="17" t="s">
        <v>15</v>
      </c>
      <c r="K7" s="17"/>
      <c r="L7" s="17"/>
      <c r="M7" s="17">
        <v>14</v>
      </c>
      <c r="N7" s="17">
        <v>1</v>
      </c>
      <c r="O7" s="18">
        <f xml:space="preserve"> M7 * N7</f>
        <v>14</v>
      </c>
      <c r="Q7" s="16"/>
      <c r="R7" s="17" t="s">
        <v>15</v>
      </c>
      <c r="S7" s="17"/>
      <c r="T7" s="17"/>
      <c r="U7" s="17">
        <v>14</v>
      </c>
      <c r="V7" s="17">
        <v>1</v>
      </c>
      <c r="W7" s="18">
        <f xml:space="preserve"> U7 * V7</f>
        <v>14</v>
      </c>
    </row>
    <row r="8" spans="1:24" ht="16.5" thickTop="1" thickBot="1" x14ac:dyDescent="0.3">
      <c r="A8" s="19" t="s">
        <v>16</v>
      </c>
      <c r="B8" s="19" t="s">
        <v>16</v>
      </c>
      <c r="C8" s="19"/>
      <c r="D8" s="19"/>
      <c r="E8" s="19"/>
      <c r="F8" s="19"/>
      <c r="G8" s="19">
        <v>0</v>
      </c>
      <c r="I8" s="19" t="s">
        <v>16</v>
      </c>
      <c r="J8" s="19" t="s">
        <v>16</v>
      </c>
      <c r="K8" s="19"/>
      <c r="L8" s="19"/>
      <c r="M8" s="19">
        <v>0</v>
      </c>
      <c r="N8" s="19"/>
      <c r="O8" s="19">
        <v>0</v>
      </c>
      <c r="Q8" s="19" t="s">
        <v>16</v>
      </c>
      <c r="R8" s="19" t="s">
        <v>16</v>
      </c>
      <c r="S8" s="19"/>
      <c r="T8" s="19"/>
      <c r="U8" s="19">
        <v>0</v>
      </c>
      <c r="V8" s="19"/>
      <c r="W8" s="19">
        <v>0</v>
      </c>
    </row>
    <row r="9" spans="1:24" ht="15.75" thickTop="1" x14ac:dyDescent="0.25">
      <c r="A9" s="20" t="s">
        <v>17</v>
      </c>
      <c r="B9" s="20" t="s">
        <v>18</v>
      </c>
      <c r="C9" s="20"/>
      <c r="D9" s="14"/>
      <c r="G9" s="20">
        <v>10</v>
      </c>
      <c r="I9" s="20" t="s">
        <v>17</v>
      </c>
      <c r="J9" s="20" t="s">
        <v>18</v>
      </c>
      <c r="K9" s="20"/>
      <c r="L9" s="14"/>
      <c r="O9" s="20">
        <v>10</v>
      </c>
      <c r="Q9" s="20" t="s">
        <v>17</v>
      </c>
      <c r="R9" s="20" t="s">
        <v>18</v>
      </c>
      <c r="S9" s="20"/>
      <c r="T9" s="14"/>
      <c r="W9" s="20">
        <v>12</v>
      </c>
    </row>
    <row r="10" spans="1:24" ht="15.75" thickBot="1" x14ac:dyDescent="0.3">
      <c r="A10" s="17"/>
      <c r="B10" s="21" t="s">
        <v>19</v>
      </c>
      <c r="C10" s="17"/>
      <c r="D10" s="17"/>
      <c r="E10" s="17"/>
      <c r="F10" s="17"/>
      <c r="G10" s="21">
        <v>9.18</v>
      </c>
      <c r="I10" s="17"/>
      <c r="J10" s="21" t="s">
        <v>19</v>
      </c>
      <c r="K10" s="17"/>
      <c r="L10" s="17"/>
      <c r="M10" s="17"/>
      <c r="N10" s="17"/>
      <c r="O10" s="21">
        <v>6.5</v>
      </c>
      <c r="Q10" s="17"/>
      <c r="R10" s="21" t="s">
        <v>19</v>
      </c>
      <c r="S10" s="17"/>
      <c r="T10" s="17"/>
      <c r="U10" s="17"/>
      <c r="V10" s="17"/>
      <c r="W10" s="22">
        <v>6.76</v>
      </c>
      <c r="X10" s="1" t="s">
        <v>20</v>
      </c>
    </row>
    <row r="11" spans="1:24" ht="15.75" thickTop="1" x14ac:dyDescent="0.25">
      <c r="E11" s="14"/>
      <c r="G11" s="14">
        <f>SUM(G5:G10)</f>
        <v>74.72999999999999</v>
      </c>
      <c r="M11" s="14"/>
      <c r="O11" s="14">
        <f>SUM(O5:O10)</f>
        <v>71.5</v>
      </c>
      <c r="U11" s="14"/>
      <c r="W11" s="14">
        <f>SUM(W5:W10)</f>
        <v>73.760000000000005</v>
      </c>
    </row>
    <row r="14" spans="1:24" ht="30" x14ac:dyDescent="0.25">
      <c r="A14" s="7" t="s">
        <v>21</v>
      </c>
      <c r="B14" s="7" t="s">
        <v>22</v>
      </c>
      <c r="C14" s="7"/>
      <c r="D14" s="7"/>
      <c r="E14" s="23" t="s">
        <v>23</v>
      </c>
      <c r="F14" s="7"/>
      <c r="G14" s="24" t="s">
        <v>24</v>
      </c>
    </row>
    <row r="15" spans="1:24" x14ac:dyDescent="0.25">
      <c r="A15" s="1" t="s">
        <v>25</v>
      </c>
      <c r="D15" s="1"/>
      <c r="F15" s="1" t="s">
        <v>8</v>
      </c>
      <c r="G15" s="1"/>
      <c r="I15" s="1" t="s">
        <v>25</v>
      </c>
      <c r="L15" s="1"/>
      <c r="N15" s="1" t="s">
        <v>8</v>
      </c>
      <c r="O15" s="1"/>
    </row>
    <row r="16" spans="1:24" x14ac:dyDescent="0.25">
      <c r="A16" s="8" t="s">
        <v>12</v>
      </c>
      <c r="B16" s="9" t="s">
        <v>13</v>
      </c>
      <c r="C16" s="10"/>
      <c r="D16" s="10"/>
      <c r="E16" s="10"/>
      <c r="F16" s="10">
        <v>1.01</v>
      </c>
      <c r="G16" s="11">
        <f xml:space="preserve"> E16 * F16</f>
        <v>0</v>
      </c>
      <c r="I16" s="8" t="s">
        <v>12</v>
      </c>
      <c r="J16" s="9" t="s">
        <v>13</v>
      </c>
      <c r="K16" s="10"/>
      <c r="L16" s="10"/>
      <c r="M16" s="10"/>
      <c r="N16" s="10">
        <v>1</v>
      </c>
      <c r="O16" s="11">
        <f xml:space="preserve"> M16 * N16</f>
        <v>0</v>
      </c>
    </row>
    <row r="17" spans="1:15" x14ac:dyDescent="0.25">
      <c r="A17" s="12"/>
      <c r="B17" s="13" t="s">
        <v>14</v>
      </c>
      <c r="C17" s="14"/>
      <c r="D17" s="14"/>
      <c r="E17" s="14"/>
      <c r="F17" s="14">
        <v>1.01</v>
      </c>
      <c r="G17" s="15">
        <f t="shared" ref="G17:G18" si="1" xml:space="preserve"> E17 * F17</f>
        <v>0</v>
      </c>
      <c r="I17" s="12"/>
      <c r="J17" s="13" t="s">
        <v>14</v>
      </c>
      <c r="K17" s="14"/>
      <c r="L17" s="14"/>
      <c r="M17" s="14"/>
      <c r="N17" s="14">
        <v>1</v>
      </c>
      <c r="O17" s="15">
        <f xml:space="preserve"> M17 * N17</f>
        <v>0</v>
      </c>
    </row>
    <row r="18" spans="1:15" ht="15.75" thickBot="1" x14ac:dyDescent="0.3">
      <c r="A18" s="12"/>
      <c r="B18" s="17" t="s">
        <v>15</v>
      </c>
      <c r="C18" s="17"/>
      <c r="D18" s="17"/>
      <c r="E18" s="17"/>
      <c r="F18" s="17">
        <v>1.01</v>
      </c>
      <c r="G18" s="18">
        <f t="shared" si="1"/>
        <v>0</v>
      </c>
      <c r="I18" s="12"/>
      <c r="J18" s="17" t="s">
        <v>15</v>
      </c>
      <c r="K18" s="17"/>
      <c r="L18" s="17"/>
      <c r="M18" s="17"/>
      <c r="N18" s="17">
        <v>1</v>
      </c>
      <c r="O18" s="18">
        <f xml:space="preserve"> M18 * N18</f>
        <v>0</v>
      </c>
    </row>
    <row r="19" spans="1:15" ht="16.5" thickTop="1" thickBot="1" x14ac:dyDescent="0.3">
      <c r="A19" s="19" t="s">
        <v>16</v>
      </c>
      <c r="B19" s="19" t="s">
        <v>16</v>
      </c>
      <c r="C19" s="19"/>
      <c r="D19" s="19"/>
      <c r="E19" s="19"/>
      <c r="F19" s="19"/>
      <c r="G19" s="19">
        <v>0</v>
      </c>
      <c r="I19" s="19" t="s">
        <v>16</v>
      </c>
      <c r="J19" s="19" t="s">
        <v>16</v>
      </c>
      <c r="K19" s="19"/>
      <c r="L19" s="19"/>
      <c r="M19" s="19"/>
      <c r="N19" s="19"/>
      <c r="O19" s="19">
        <v>0</v>
      </c>
    </row>
    <row r="20" spans="1:15" ht="15.75" thickTop="1" x14ac:dyDescent="0.25">
      <c r="A20" s="20" t="s">
        <v>17</v>
      </c>
      <c r="B20" s="20" t="s">
        <v>18</v>
      </c>
      <c r="C20" s="20"/>
      <c r="D20" s="14"/>
      <c r="G20" s="20"/>
      <c r="I20" s="20" t="s">
        <v>17</v>
      </c>
      <c r="J20" s="20" t="s">
        <v>18</v>
      </c>
      <c r="K20" s="20"/>
      <c r="L20" s="14"/>
      <c r="O20" s="20"/>
    </row>
    <row r="21" spans="1:15" ht="15.75" thickBot="1" x14ac:dyDescent="0.3">
      <c r="A21" s="17"/>
      <c r="B21" s="21" t="s">
        <v>19</v>
      </c>
      <c r="C21" s="17"/>
      <c r="D21" s="17"/>
      <c r="E21" s="17"/>
      <c r="F21" s="17"/>
      <c r="G21" s="21"/>
      <c r="I21" s="17"/>
      <c r="J21" s="21" t="s">
        <v>19</v>
      </c>
      <c r="K21" s="17"/>
      <c r="L21" s="17"/>
      <c r="M21" s="17"/>
      <c r="N21" s="17"/>
      <c r="O21" s="21"/>
    </row>
    <row r="22" spans="1:15" ht="15.75" thickTop="1" x14ac:dyDescent="0.25">
      <c r="E22" s="14"/>
      <c r="G22" s="14">
        <f>SUM(G16:G21)</f>
        <v>0</v>
      </c>
      <c r="M22" s="14"/>
      <c r="O22" s="14">
        <f>SUM(O16:O21)</f>
        <v>0</v>
      </c>
    </row>
    <row r="25" spans="1:15" x14ac:dyDescent="0.25">
      <c r="A25" s="1" t="s">
        <v>26</v>
      </c>
      <c r="G25" s="2">
        <v>453.92</v>
      </c>
    </row>
    <row r="26" spans="1:15" x14ac:dyDescent="0.25">
      <c r="A26" s="1" t="s">
        <v>27</v>
      </c>
      <c r="D26" s="1"/>
      <c r="F26" s="1" t="s">
        <v>8</v>
      </c>
      <c r="G26" s="1"/>
      <c r="I26" s="1" t="s">
        <v>27</v>
      </c>
      <c r="L26" s="1"/>
      <c r="N26" s="1" t="s">
        <v>8</v>
      </c>
      <c r="O26" s="1"/>
    </row>
    <row r="27" spans="1:15" x14ac:dyDescent="0.25">
      <c r="A27" s="8" t="s">
        <v>12</v>
      </c>
      <c r="B27" s="9" t="s">
        <v>13</v>
      </c>
      <c r="C27" s="10"/>
      <c r="D27" s="10"/>
      <c r="E27" s="10">
        <v>16</v>
      </c>
      <c r="F27" s="10">
        <v>1.01</v>
      </c>
      <c r="G27" s="11">
        <f xml:space="preserve"> E27 * F27</f>
        <v>16.16</v>
      </c>
      <c r="I27" s="8" t="s">
        <v>12</v>
      </c>
      <c r="J27" s="9" t="s">
        <v>13</v>
      </c>
      <c r="K27" s="10"/>
      <c r="L27" s="10"/>
      <c r="M27" s="10"/>
      <c r="N27" s="10">
        <v>1</v>
      </c>
      <c r="O27" s="11">
        <f xml:space="preserve"> M27 * N27</f>
        <v>0</v>
      </c>
    </row>
    <row r="28" spans="1:15" x14ac:dyDescent="0.25">
      <c r="A28" s="12"/>
      <c r="B28" s="13" t="s">
        <v>14</v>
      </c>
      <c r="C28" s="14"/>
      <c r="D28" s="14"/>
      <c r="E28" s="14">
        <v>25</v>
      </c>
      <c r="F28" s="14">
        <v>1.01</v>
      </c>
      <c r="G28" s="15">
        <f xml:space="preserve"> E28 * F28</f>
        <v>25.25</v>
      </c>
      <c r="I28" s="12"/>
      <c r="J28" s="13" t="s">
        <v>14</v>
      </c>
      <c r="K28" s="14"/>
      <c r="L28" s="14"/>
      <c r="M28" s="14"/>
      <c r="N28" s="14">
        <v>1</v>
      </c>
      <c r="O28" s="15">
        <f xml:space="preserve"> M28 * N28</f>
        <v>0</v>
      </c>
    </row>
    <row r="29" spans="1:15" ht="15.75" thickBot="1" x14ac:dyDescent="0.3">
      <c r="A29" s="16"/>
      <c r="B29" s="17" t="s">
        <v>15</v>
      </c>
      <c r="C29" s="17"/>
      <c r="D29" s="17"/>
      <c r="E29" s="17">
        <v>14</v>
      </c>
      <c r="F29" s="17">
        <v>1.01</v>
      </c>
      <c r="G29" s="18">
        <f xml:space="preserve"> E29 * F29</f>
        <v>14.14</v>
      </c>
      <c r="I29" s="16"/>
      <c r="J29" s="17" t="s">
        <v>15</v>
      </c>
      <c r="K29" s="17"/>
      <c r="L29" s="17"/>
      <c r="M29" s="17"/>
      <c r="N29" s="17">
        <v>1</v>
      </c>
      <c r="O29" s="18">
        <f xml:space="preserve"> M29 * N29</f>
        <v>0</v>
      </c>
    </row>
    <row r="30" spans="1:15" ht="16.5" thickTop="1" thickBot="1" x14ac:dyDescent="0.3">
      <c r="A30" s="19" t="s">
        <v>16</v>
      </c>
      <c r="B30" s="19" t="s">
        <v>16</v>
      </c>
      <c r="C30" s="19"/>
      <c r="D30" s="19"/>
      <c r="E30" s="19"/>
      <c r="F30" s="19"/>
      <c r="G30" s="19">
        <v>0</v>
      </c>
      <c r="I30" s="19" t="s">
        <v>16</v>
      </c>
      <c r="J30" s="19" t="s">
        <v>16</v>
      </c>
      <c r="K30" s="19"/>
      <c r="L30" s="19"/>
      <c r="M30" s="19"/>
      <c r="N30" s="19"/>
      <c r="O30" s="19">
        <v>0</v>
      </c>
    </row>
    <row r="31" spans="1:15" ht="15.75" thickTop="1" x14ac:dyDescent="0.25">
      <c r="A31" s="20" t="s">
        <v>17</v>
      </c>
      <c r="B31" s="20" t="s">
        <v>18</v>
      </c>
      <c r="C31" s="20"/>
      <c r="D31" s="14"/>
      <c r="G31" s="20">
        <v>10</v>
      </c>
      <c r="I31" s="20" t="s">
        <v>17</v>
      </c>
      <c r="J31" s="20" t="s">
        <v>18</v>
      </c>
      <c r="K31" s="20"/>
      <c r="L31" s="14"/>
      <c r="O31" s="20"/>
    </row>
    <row r="32" spans="1:15" ht="15.75" thickBot="1" x14ac:dyDescent="0.3">
      <c r="A32" s="17"/>
      <c r="B32" s="21" t="s">
        <v>19</v>
      </c>
      <c r="C32" s="17"/>
      <c r="D32" s="17"/>
      <c r="E32" s="17"/>
      <c r="F32" s="17"/>
      <c r="G32" s="21">
        <v>15</v>
      </c>
      <c r="I32" s="17"/>
      <c r="J32" s="21" t="s">
        <v>19</v>
      </c>
      <c r="K32" s="17"/>
      <c r="L32" s="17"/>
      <c r="M32" s="17"/>
      <c r="N32" s="17"/>
      <c r="O32" s="21"/>
    </row>
    <row r="33" spans="1:23" ht="15.75" thickTop="1" x14ac:dyDescent="0.25">
      <c r="E33" s="14"/>
      <c r="G33" s="14">
        <f>SUM(G27:G32)</f>
        <v>80.55</v>
      </c>
      <c r="M33" s="14"/>
      <c r="O33" s="14">
        <f>SUM(O27:O32)</f>
        <v>0</v>
      </c>
    </row>
    <row r="34" spans="1:23" x14ac:dyDescent="0.25">
      <c r="I34" s="2">
        <v>71.5</v>
      </c>
    </row>
    <row r="35" spans="1:23" x14ac:dyDescent="0.25">
      <c r="I35" s="1" t="s">
        <v>28</v>
      </c>
      <c r="J35" s="2">
        <v>653.54999999999995</v>
      </c>
    </row>
    <row r="36" spans="1:23" x14ac:dyDescent="0.25">
      <c r="A36" s="1" t="s">
        <v>29</v>
      </c>
      <c r="D36" s="1"/>
      <c r="F36" s="1" t="s">
        <v>8</v>
      </c>
      <c r="G36" s="1"/>
      <c r="I36" s="1" t="s">
        <v>29</v>
      </c>
      <c r="L36" s="1"/>
      <c r="N36" s="1" t="s">
        <v>8</v>
      </c>
      <c r="O36" s="1"/>
      <c r="Q36" s="1" t="s">
        <v>29</v>
      </c>
      <c r="T36" s="1"/>
      <c r="V36" s="1" t="s">
        <v>8</v>
      </c>
      <c r="W36" s="1"/>
    </row>
    <row r="37" spans="1:23" x14ac:dyDescent="0.25">
      <c r="A37" s="8" t="s">
        <v>12</v>
      </c>
      <c r="B37" s="9" t="s">
        <v>13</v>
      </c>
      <c r="C37" s="10"/>
      <c r="D37" s="10"/>
      <c r="E37" s="10"/>
      <c r="F37" s="10">
        <v>1.01</v>
      </c>
      <c r="G37" s="11">
        <f xml:space="preserve"> E37 * F37</f>
        <v>0</v>
      </c>
      <c r="I37" s="8" t="s">
        <v>12</v>
      </c>
      <c r="J37" s="9" t="s">
        <v>13</v>
      </c>
      <c r="K37" s="10"/>
      <c r="L37" s="10"/>
      <c r="M37" s="10">
        <v>16</v>
      </c>
      <c r="N37" s="10">
        <v>1</v>
      </c>
      <c r="O37" s="11">
        <f xml:space="preserve"> M37 * N37</f>
        <v>16</v>
      </c>
      <c r="Q37" s="8" t="s">
        <v>12</v>
      </c>
      <c r="R37" s="9" t="s">
        <v>13</v>
      </c>
      <c r="S37" s="10"/>
      <c r="T37" s="10"/>
      <c r="U37" s="10"/>
      <c r="V37" s="10">
        <v>1</v>
      </c>
      <c r="W37" s="11">
        <f xml:space="preserve"> U37 * V37</f>
        <v>0</v>
      </c>
    </row>
    <row r="38" spans="1:23" x14ac:dyDescent="0.25">
      <c r="A38" s="12"/>
      <c r="B38" s="13" t="s">
        <v>14</v>
      </c>
      <c r="C38" s="14"/>
      <c r="D38" s="14"/>
      <c r="E38" s="14"/>
      <c r="F38" s="14">
        <v>1.01</v>
      </c>
      <c r="G38" s="15">
        <f t="shared" ref="G38:G39" si="2" xml:space="preserve"> E38 * F38</f>
        <v>0</v>
      </c>
      <c r="I38" s="12"/>
      <c r="J38" s="13" t="s">
        <v>14</v>
      </c>
      <c r="K38" s="14"/>
      <c r="L38" s="14"/>
      <c r="M38" s="14">
        <v>25</v>
      </c>
      <c r="N38" s="14">
        <v>1</v>
      </c>
      <c r="O38" s="15">
        <f xml:space="preserve"> M38 * N38</f>
        <v>25</v>
      </c>
      <c r="Q38" s="12"/>
      <c r="R38" s="13" t="s">
        <v>14</v>
      </c>
      <c r="S38" s="14"/>
      <c r="T38" s="14"/>
      <c r="U38" s="14"/>
      <c r="V38" s="14">
        <v>1</v>
      </c>
      <c r="W38" s="15">
        <f xml:space="preserve"> U38 * V38</f>
        <v>0</v>
      </c>
    </row>
    <row r="39" spans="1:23" ht="15.75" thickBot="1" x14ac:dyDescent="0.3">
      <c r="A39" s="16"/>
      <c r="B39" s="17" t="s">
        <v>15</v>
      </c>
      <c r="C39" s="17"/>
      <c r="D39" s="17"/>
      <c r="E39" s="17"/>
      <c r="F39" s="17">
        <v>1.01</v>
      </c>
      <c r="G39" s="18">
        <f t="shared" si="2"/>
        <v>0</v>
      </c>
      <c r="I39" s="16"/>
      <c r="J39" s="17" t="s">
        <v>15</v>
      </c>
      <c r="K39" s="17"/>
      <c r="L39" s="17"/>
      <c r="M39" s="17">
        <v>14</v>
      </c>
      <c r="N39" s="17">
        <v>1</v>
      </c>
      <c r="O39" s="18">
        <f xml:space="preserve"> M39 * N39</f>
        <v>14</v>
      </c>
      <c r="Q39" s="16"/>
      <c r="R39" s="17" t="s">
        <v>15</v>
      </c>
      <c r="S39" s="17"/>
      <c r="T39" s="17"/>
      <c r="U39" s="17"/>
      <c r="V39" s="17">
        <v>1</v>
      </c>
      <c r="W39" s="18">
        <f xml:space="preserve"> U39 * V39</f>
        <v>0</v>
      </c>
    </row>
    <row r="40" spans="1:23" ht="16.5" thickTop="1" thickBot="1" x14ac:dyDescent="0.3">
      <c r="A40" s="19" t="s">
        <v>16</v>
      </c>
      <c r="B40" s="19" t="s">
        <v>16</v>
      </c>
      <c r="C40" s="19"/>
      <c r="D40" s="19"/>
      <c r="E40" s="19"/>
      <c r="F40" s="19"/>
      <c r="G40" s="19">
        <v>0</v>
      </c>
      <c r="I40" s="19" t="s">
        <v>16</v>
      </c>
      <c r="J40" s="19" t="s">
        <v>16</v>
      </c>
      <c r="K40" s="19"/>
      <c r="L40" s="19"/>
      <c r="M40" s="19"/>
      <c r="N40" s="19"/>
      <c r="O40" s="19">
        <v>0</v>
      </c>
      <c r="Q40" s="19" t="s">
        <v>16</v>
      </c>
      <c r="R40" s="19" t="s">
        <v>16</v>
      </c>
      <c r="S40" s="19"/>
      <c r="T40" s="19"/>
      <c r="U40" s="19"/>
      <c r="V40" s="19"/>
      <c r="W40" s="19">
        <v>0</v>
      </c>
    </row>
    <row r="41" spans="1:23" ht="15.75" thickTop="1" x14ac:dyDescent="0.25">
      <c r="A41" s="20" t="s">
        <v>17</v>
      </c>
      <c r="B41" s="20" t="s">
        <v>18</v>
      </c>
      <c r="C41" s="20"/>
      <c r="D41" s="14"/>
      <c r="G41" s="20"/>
      <c r="I41" s="20" t="s">
        <v>17</v>
      </c>
      <c r="J41" s="20" t="s">
        <v>18</v>
      </c>
      <c r="K41" s="20"/>
      <c r="L41" s="14"/>
      <c r="O41" s="20">
        <v>10</v>
      </c>
      <c r="Q41" s="20" t="s">
        <v>17</v>
      </c>
      <c r="R41" s="20" t="s">
        <v>18</v>
      </c>
      <c r="S41" s="20"/>
      <c r="T41" s="14"/>
      <c r="W41" s="20"/>
    </row>
    <row r="42" spans="1:23" ht="15.75" thickBot="1" x14ac:dyDescent="0.3">
      <c r="A42" s="17"/>
      <c r="B42" s="21" t="s">
        <v>19</v>
      </c>
      <c r="C42" s="17"/>
      <c r="D42" s="17"/>
      <c r="E42" s="17"/>
      <c r="F42" s="17"/>
      <c r="G42" s="21"/>
      <c r="I42" s="17"/>
      <c r="J42" s="21" t="s">
        <v>19</v>
      </c>
      <c r="K42" s="17"/>
      <c r="L42" s="17"/>
      <c r="M42" s="17"/>
      <c r="N42" s="17"/>
      <c r="O42" s="21">
        <v>6.5</v>
      </c>
      <c r="Q42" s="17"/>
      <c r="R42" s="21" t="s">
        <v>19</v>
      </c>
      <c r="S42" s="17"/>
      <c r="T42" s="17"/>
      <c r="U42" s="17"/>
      <c r="V42" s="17"/>
      <c r="W42" s="21"/>
    </row>
    <row r="43" spans="1:23" ht="15.75" thickTop="1" x14ac:dyDescent="0.25">
      <c r="E43" s="14"/>
      <c r="G43" s="14">
        <f>SUM(G37:G42)</f>
        <v>0</v>
      </c>
      <c r="M43" s="14"/>
      <c r="O43" s="14">
        <f>SUM(O37:O42)</f>
        <v>71.5</v>
      </c>
      <c r="U43" s="14"/>
      <c r="W43" s="14">
        <f>SUM(W37:W42)</f>
        <v>0</v>
      </c>
    </row>
    <row r="46" spans="1:23" x14ac:dyDescent="0.25">
      <c r="A46" s="1"/>
      <c r="I46" s="7" t="s">
        <v>30</v>
      </c>
      <c r="J46" s="7">
        <v>694.7</v>
      </c>
      <c r="K46" s="7"/>
      <c r="L46" s="7" t="s">
        <v>31</v>
      </c>
      <c r="M46" s="7"/>
      <c r="N46" s="7"/>
      <c r="O46" s="7"/>
    </row>
    <row r="47" spans="1:23" x14ac:dyDescent="0.25">
      <c r="A47" s="1" t="s">
        <v>32</v>
      </c>
      <c r="D47" s="1"/>
      <c r="F47" s="1" t="s">
        <v>8</v>
      </c>
      <c r="G47" s="1"/>
      <c r="I47" s="1" t="s">
        <v>32</v>
      </c>
      <c r="L47" s="1"/>
      <c r="N47" s="1" t="s">
        <v>8</v>
      </c>
      <c r="O47" s="1"/>
    </row>
    <row r="48" spans="1:23" x14ac:dyDescent="0.25">
      <c r="A48" s="8" t="s">
        <v>12</v>
      </c>
      <c r="B48" s="9" t="s">
        <v>13</v>
      </c>
      <c r="C48" s="10"/>
      <c r="D48" s="10"/>
      <c r="E48" s="10">
        <v>0</v>
      </c>
      <c r="F48" s="10">
        <v>1.01</v>
      </c>
      <c r="G48" s="11">
        <f xml:space="preserve"> E48 * F48</f>
        <v>0</v>
      </c>
      <c r="I48" s="8" t="s">
        <v>12</v>
      </c>
      <c r="J48" s="9" t="s">
        <v>13</v>
      </c>
      <c r="K48" s="10"/>
      <c r="L48" s="10"/>
      <c r="M48" s="10">
        <v>16</v>
      </c>
      <c r="N48" s="10">
        <v>1</v>
      </c>
      <c r="O48" s="11">
        <f xml:space="preserve"> M48 * N48</f>
        <v>16</v>
      </c>
    </row>
    <row r="49" spans="1:15" x14ac:dyDescent="0.25">
      <c r="A49" s="12"/>
      <c r="B49" s="13" t="s">
        <v>14</v>
      </c>
      <c r="C49" s="14"/>
      <c r="D49" s="14"/>
      <c r="E49" s="14">
        <v>25</v>
      </c>
      <c r="F49" s="14">
        <v>1.01</v>
      </c>
      <c r="G49" s="15">
        <f t="shared" ref="G49:G51" si="3" xml:space="preserve"> E49 * F49</f>
        <v>25.25</v>
      </c>
      <c r="I49" s="12"/>
      <c r="J49" s="13" t="s">
        <v>14</v>
      </c>
      <c r="K49" s="14"/>
      <c r="L49" s="14"/>
      <c r="M49" s="14">
        <v>25</v>
      </c>
      <c r="N49" s="14">
        <v>1</v>
      </c>
      <c r="O49" s="15">
        <f xml:space="preserve"> M49 * N49</f>
        <v>25</v>
      </c>
    </row>
    <row r="50" spans="1:15" x14ac:dyDescent="0.25">
      <c r="A50" s="12"/>
      <c r="B50" s="13"/>
      <c r="C50" s="14"/>
      <c r="D50" s="14"/>
      <c r="E50" s="14"/>
      <c r="F50" s="14"/>
      <c r="G50" s="15"/>
      <c r="I50" s="12"/>
      <c r="J50" s="25" t="s">
        <v>33</v>
      </c>
      <c r="K50" s="14"/>
      <c r="L50" s="14"/>
      <c r="M50" s="14">
        <v>-22</v>
      </c>
      <c r="N50" s="14">
        <v>1</v>
      </c>
      <c r="O50" s="15">
        <f xml:space="preserve"> M50 * N50</f>
        <v>-22</v>
      </c>
    </row>
    <row r="51" spans="1:15" ht="15.75" thickBot="1" x14ac:dyDescent="0.3">
      <c r="A51" s="16"/>
      <c r="B51" s="17" t="s">
        <v>15</v>
      </c>
      <c r="C51" s="17"/>
      <c r="D51" s="17"/>
      <c r="E51" s="17"/>
      <c r="F51" s="17">
        <v>1.01</v>
      </c>
      <c r="G51" s="18">
        <f t="shared" si="3"/>
        <v>0</v>
      </c>
      <c r="I51" s="16"/>
      <c r="J51" s="17" t="s">
        <v>15</v>
      </c>
      <c r="K51" s="17"/>
      <c r="L51" s="17"/>
      <c r="M51" s="17">
        <v>14</v>
      </c>
      <c r="N51" s="17">
        <v>1</v>
      </c>
      <c r="O51" s="18">
        <f xml:space="preserve"> M51 * N51</f>
        <v>14</v>
      </c>
    </row>
    <row r="52" spans="1:15" ht="16.5" thickTop="1" thickBot="1" x14ac:dyDescent="0.3">
      <c r="A52" s="19" t="s">
        <v>16</v>
      </c>
      <c r="B52" s="19" t="s">
        <v>16</v>
      </c>
      <c r="C52" s="19"/>
      <c r="D52" s="19"/>
      <c r="E52" s="19"/>
      <c r="F52" s="19"/>
      <c r="G52" s="19">
        <v>0</v>
      </c>
      <c r="I52" s="19" t="s">
        <v>16</v>
      </c>
      <c r="J52" s="19" t="s">
        <v>16</v>
      </c>
      <c r="K52" s="19"/>
      <c r="L52" s="19"/>
      <c r="M52" s="19"/>
      <c r="N52" s="19"/>
      <c r="O52" s="19">
        <v>0</v>
      </c>
    </row>
    <row r="53" spans="1:15" ht="15.75" thickTop="1" x14ac:dyDescent="0.25">
      <c r="A53" s="20" t="s">
        <v>17</v>
      </c>
      <c r="B53" s="20" t="s">
        <v>18</v>
      </c>
      <c r="C53" s="20"/>
      <c r="D53" s="14"/>
      <c r="G53" s="20"/>
      <c r="I53" s="20" t="s">
        <v>17</v>
      </c>
      <c r="J53" s="20" t="s">
        <v>18</v>
      </c>
      <c r="K53" s="20"/>
      <c r="L53" s="14"/>
      <c r="O53" s="20"/>
    </row>
    <row r="54" spans="1:15" ht="15.75" thickBot="1" x14ac:dyDescent="0.3">
      <c r="A54" s="17"/>
      <c r="B54" s="21" t="s">
        <v>19</v>
      </c>
      <c r="C54" s="17"/>
      <c r="D54" s="17"/>
      <c r="E54" s="17"/>
      <c r="F54" s="17"/>
      <c r="G54" s="21"/>
      <c r="I54" s="17"/>
      <c r="J54" s="21" t="s">
        <v>19</v>
      </c>
      <c r="K54" s="17"/>
      <c r="L54" s="17"/>
      <c r="M54" s="17"/>
      <c r="N54" s="17"/>
      <c r="O54" s="21"/>
    </row>
    <row r="55" spans="1:15" ht="15.75" thickTop="1" x14ac:dyDescent="0.25">
      <c r="E55" s="14"/>
      <c r="G55" s="14">
        <f>SUM(G48:G54)</f>
        <v>25.25</v>
      </c>
      <c r="M55" s="14"/>
      <c r="O55" s="14">
        <f>SUM(O48:O54)</f>
        <v>33</v>
      </c>
    </row>
    <row r="57" spans="1:15" x14ac:dyDescent="0.25">
      <c r="D57" s="1" t="s">
        <v>34</v>
      </c>
      <c r="F57" s="1" t="s">
        <v>35</v>
      </c>
    </row>
    <row r="58" spans="1:15" x14ac:dyDescent="0.25">
      <c r="A58" s="7" t="s">
        <v>36</v>
      </c>
      <c r="B58" s="7"/>
      <c r="C58" s="7"/>
      <c r="D58" s="7">
        <v>248.04</v>
      </c>
      <c r="E58" s="7"/>
      <c r="F58" s="7">
        <v>-468.12</v>
      </c>
      <c r="G58" s="7" t="s">
        <v>37</v>
      </c>
    </row>
    <row r="59" spans="1:15" x14ac:dyDescent="0.25">
      <c r="A59" s="1" t="s">
        <v>38</v>
      </c>
      <c r="D59" s="1"/>
      <c r="F59" s="1" t="s">
        <v>8</v>
      </c>
      <c r="G59" s="1"/>
      <c r="I59" s="1" t="s">
        <v>38</v>
      </c>
      <c r="L59" s="1"/>
      <c r="N59" s="1" t="s">
        <v>8</v>
      </c>
      <c r="O59" s="1"/>
    </row>
    <row r="60" spans="1:15" x14ac:dyDescent="0.25">
      <c r="A60" s="8" t="s">
        <v>12</v>
      </c>
      <c r="B60" s="9" t="s">
        <v>13</v>
      </c>
      <c r="C60" s="10"/>
      <c r="D60" s="10"/>
      <c r="E60" s="10"/>
      <c r="F60" s="10">
        <v>1.01</v>
      </c>
      <c r="G60" s="11">
        <f xml:space="preserve"> E60 * F60</f>
        <v>0</v>
      </c>
      <c r="I60" s="8" t="s">
        <v>12</v>
      </c>
      <c r="J60" s="9" t="s">
        <v>13</v>
      </c>
      <c r="K60" s="10"/>
      <c r="L60" s="10"/>
      <c r="M60" s="10"/>
      <c r="N60" s="10">
        <v>1</v>
      </c>
      <c r="O60" s="11">
        <f xml:space="preserve"> M60 * N60</f>
        <v>0</v>
      </c>
    </row>
    <row r="61" spans="1:15" x14ac:dyDescent="0.25">
      <c r="A61" s="12"/>
      <c r="B61" s="13" t="s">
        <v>14</v>
      </c>
      <c r="C61" s="14"/>
      <c r="D61" s="14"/>
      <c r="E61" s="14"/>
      <c r="F61" s="14">
        <v>1.01</v>
      </c>
      <c r="G61" s="15">
        <f t="shared" ref="G61:G62" si="4" xml:space="preserve"> E61 * F61</f>
        <v>0</v>
      </c>
      <c r="I61" s="12"/>
      <c r="J61" s="13" t="s">
        <v>14</v>
      </c>
      <c r="K61" s="14"/>
      <c r="L61" s="14"/>
      <c r="M61" s="14"/>
      <c r="N61" s="14">
        <v>1</v>
      </c>
      <c r="O61" s="15">
        <f xml:space="preserve"> M61 * N61</f>
        <v>0</v>
      </c>
    </row>
    <row r="62" spans="1:15" ht="15.75" thickBot="1" x14ac:dyDescent="0.3">
      <c r="A62" s="16"/>
      <c r="B62" s="17" t="s">
        <v>15</v>
      </c>
      <c r="C62" s="17"/>
      <c r="D62" s="17"/>
      <c r="E62" s="17"/>
      <c r="F62" s="17">
        <v>1.01</v>
      </c>
      <c r="G62" s="18">
        <f t="shared" si="4"/>
        <v>0</v>
      </c>
      <c r="I62" s="16"/>
      <c r="J62" s="17" t="s">
        <v>15</v>
      </c>
      <c r="K62" s="17"/>
      <c r="L62" s="17"/>
      <c r="M62" s="17"/>
      <c r="N62" s="17">
        <v>1</v>
      </c>
      <c r="O62" s="18">
        <f xml:space="preserve"> M62 * N62</f>
        <v>0</v>
      </c>
    </row>
    <row r="63" spans="1:15" ht="16.5" thickTop="1" thickBot="1" x14ac:dyDescent="0.3">
      <c r="A63" s="19" t="s">
        <v>16</v>
      </c>
      <c r="B63" s="19" t="s">
        <v>16</v>
      </c>
      <c r="C63" s="19"/>
      <c r="D63" s="19"/>
      <c r="E63" s="19"/>
      <c r="F63" s="19"/>
      <c r="G63" s="19">
        <v>0</v>
      </c>
      <c r="I63" s="19" t="s">
        <v>16</v>
      </c>
      <c r="J63" s="19" t="s">
        <v>16</v>
      </c>
      <c r="K63" s="19"/>
      <c r="L63" s="19"/>
      <c r="M63" s="19"/>
      <c r="N63" s="19"/>
      <c r="O63" s="19">
        <v>0</v>
      </c>
    </row>
    <row r="64" spans="1:15" ht="15.75" thickTop="1" x14ac:dyDescent="0.25">
      <c r="A64" s="20" t="s">
        <v>17</v>
      </c>
      <c r="B64" s="20" t="s">
        <v>18</v>
      </c>
      <c r="C64" s="20"/>
      <c r="D64" s="14"/>
      <c r="G64" s="20"/>
      <c r="I64" s="20" t="s">
        <v>17</v>
      </c>
      <c r="J64" s="20" t="s">
        <v>18</v>
      </c>
      <c r="K64" s="20"/>
      <c r="L64" s="14"/>
      <c r="O64" s="20"/>
    </row>
    <row r="65" spans="1:23" ht="15.75" thickBot="1" x14ac:dyDescent="0.3">
      <c r="A65" s="17"/>
      <c r="B65" s="21" t="s">
        <v>19</v>
      </c>
      <c r="C65" s="17"/>
      <c r="D65" s="17"/>
      <c r="E65" s="17"/>
      <c r="F65" s="17"/>
      <c r="G65" s="21"/>
      <c r="I65" s="17"/>
      <c r="J65" s="21" t="s">
        <v>19</v>
      </c>
      <c r="K65" s="17"/>
      <c r="L65" s="17"/>
      <c r="M65" s="17"/>
      <c r="N65" s="17"/>
      <c r="O65" s="21"/>
    </row>
    <row r="66" spans="1:23" ht="15.75" thickTop="1" x14ac:dyDescent="0.25">
      <c r="E66" s="14"/>
      <c r="G66" s="14">
        <f>SUM(G60:G65)</f>
        <v>0</v>
      </c>
      <c r="M66" s="14"/>
      <c r="O66" s="14">
        <f>SUM(O60:O65)</f>
        <v>0</v>
      </c>
    </row>
    <row r="67" spans="1:23" x14ac:dyDescent="0.25">
      <c r="D67" s="1" t="s">
        <v>34</v>
      </c>
      <c r="F67" s="1" t="s">
        <v>35</v>
      </c>
    </row>
    <row r="68" spans="1:23" x14ac:dyDescent="0.25">
      <c r="A68" s="7" t="s">
        <v>39</v>
      </c>
      <c r="B68" s="7" t="s">
        <v>40</v>
      </c>
      <c r="C68" s="7"/>
      <c r="D68" s="7">
        <v>414.28</v>
      </c>
      <c r="E68" s="7"/>
      <c r="F68" s="7">
        <v>123.77</v>
      </c>
      <c r="G68" s="7"/>
    </row>
    <row r="69" spans="1:23" x14ac:dyDescent="0.25">
      <c r="A69" s="1" t="s">
        <v>41</v>
      </c>
      <c r="F69" s="1" t="s">
        <v>8</v>
      </c>
      <c r="G69" s="1"/>
      <c r="I69" s="1" t="s">
        <v>41</v>
      </c>
      <c r="L69" s="1"/>
      <c r="N69" s="1" t="s">
        <v>8</v>
      </c>
      <c r="O69" s="1"/>
      <c r="Q69" s="1" t="s">
        <v>41</v>
      </c>
      <c r="T69" s="1"/>
      <c r="V69" s="1" t="s">
        <v>8</v>
      </c>
      <c r="W69" s="1"/>
    </row>
    <row r="70" spans="1:23" x14ac:dyDescent="0.25">
      <c r="A70" s="8" t="s">
        <v>12</v>
      </c>
      <c r="B70" s="9" t="s">
        <v>13</v>
      </c>
      <c r="C70" s="10"/>
      <c r="D70" s="10"/>
      <c r="E70" s="10">
        <v>16</v>
      </c>
      <c r="F70" s="10">
        <v>1.01</v>
      </c>
      <c r="G70" s="11">
        <f xml:space="preserve"> E70 * F70</f>
        <v>16.16</v>
      </c>
      <c r="I70" s="8" t="s">
        <v>12</v>
      </c>
      <c r="J70" s="9" t="s">
        <v>13</v>
      </c>
      <c r="K70" s="10"/>
      <c r="L70" s="10"/>
      <c r="M70" s="10">
        <v>16</v>
      </c>
      <c r="N70" s="10">
        <v>1</v>
      </c>
      <c r="O70" s="11">
        <f xml:space="preserve"> M70 * N70</f>
        <v>16</v>
      </c>
      <c r="Q70" s="8" t="s">
        <v>12</v>
      </c>
      <c r="R70" s="9" t="s">
        <v>13</v>
      </c>
      <c r="S70" s="10"/>
      <c r="T70" s="10"/>
      <c r="U70" s="10"/>
      <c r="V70" s="10">
        <v>1</v>
      </c>
      <c r="W70" s="11">
        <f xml:space="preserve"> U70 * V70</f>
        <v>0</v>
      </c>
    </row>
    <row r="71" spans="1:23" x14ac:dyDescent="0.25">
      <c r="A71" s="12"/>
      <c r="B71" s="13" t="s">
        <v>14</v>
      </c>
      <c r="C71" s="14"/>
      <c r="D71" s="14"/>
      <c r="E71" s="14">
        <v>25</v>
      </c>
      <c r="F71" s="14">
        <v>1.01</v>
      </c>
      <c r="G71" s="15">
        <f t="shared" ref="G71" si="5" xml:space="preserve"> E71 * F71</f>
        <v>25.25</v>
      </c>
      <c r="I71" s="12"/>
      <c r="J71" s="13" t="s">
        <v>14</v>
      </c>
      <c r="K71" s="14"/>
      <c r="L71" s="14"/>
      <c r="M71" s="14">
        <v>25</v>
      </c>
      <c r="N71" s="14">
        <v>1</v>
      </c>
      <c r="O71" s="15">
        <f xml:space="preserve"> M71 * N71</f>
        <v>25</v>
      </c>
      <c r="Q71" s="12"/>
      <c r="R71" s="13" t="s">
        <v>14</v>
      </c>
      <c r="S71" s="14"/>
      <c r="T71" s="14"/>
      <c r="U71" s="14"/>
      <c r="V71" s="14">
        <v>1</v>
      </c>
      <c r="W71" s="15">
        <f xml:space="preserve"> U71 * V71</f>
        <v>0</v>
      </c>
    </row>
    <row r="72" spans="1:23" ht="15.75" thickBot="1" x14ac:dyDescent="0.3">
      <c r="A72" s="16"/>
      <c r="B72" s="17" t="s">
        <v>15</v>
      </c>
      <c r="C72" s="17"/>
      <c r="D72" s="17"/>
      <c r="E72" s="17">
        <v>14</v>
      </c>
      <c r="F72" s="17">
        <v>1.01</v>
      </c>
      <c r="G72" s="18">
        <f xml:space="preserve"> E72 * F72</f>
        <v>14.14</v>
      </c>
      <c r="I72" s="16"/>
      <c r="J72" s="17" t="s">
        <v>15</v>
      </c>
      <c r="K72" s="17"/>
      <c r="L72" s="17"/>
      <c r="M72" s="17">
        <v>14</v>
      </c>
      <c r="N72" s="17">
        <v>1</v>
      </c>
      <c r="O72" s="18">
        <f xml:space="preserve"> M72 * N72</f>
        <v>14</v>
      </c>
      <c r="Q72" s="16"/>
      <c r="R72" s="17" t="s">
        <v>15</v>
      </c>
      <c r="S72" s="17"/>
      <c r="T72" s="17"/>
      <c r="U72" s="17"/>
      <c r="V72" s="17">
        <v>1</v>
      </c>
      <c r="W72" s="18">
        <f xml:space="preserve"> U72 * V72</f>
        <v>0</v>
      </c>
    </row>
    <row r="73" spans="1:23" ht="16.5" thickTop="1" thickBot="1" x14ac:dyDescent="0.3">
      <c r="A73" s="19" t="s">
        <v>16</v>
      </c>
      <c r="B73" s="19" t="s">
        <v>16</v>
      </c>
      <c r="C73" s="19"/>
      <c r="D73" s="19"/>
      <c r="E73" s="19"/>
      <c r="F73" s="19"/>
      <c r="G73" s="19">
        <v>0</v>
      </c>
      <c r="I73" s="19" t="s">
        <v>16</v>
      </c>
      <c r="J73" s="19" t="s">
        <v>16</v>
      </c>
      <c r="K73" s="19"/>
      <c r="L73" s="19"/>
      <c r="M73" s="19"/>
      <c r="N73" s="19"/>
      <c r="O73" s="19">
        <v>0</v>
      </c>
      <c r="Q73" s="19" t="s">
        <v>16</v>
      </c>
      <c r="R73" s="19" t="s">
        <v>16</v>
      </c>
      <c r="S73" s="19"/>
      <c r="T73" s="19"/>
      <c r="U73" s="19"/>
      <c r="V73" s="19"/>
      <c r="W73" s="19">
        <v>0</v>
      </c>
    </row>
    <row r="74" spans="1:23" ht="15.75" thickTop="1" x14ac:dyDescent="0.25">
      <c r="A74" s="20" t="s">
        <v>17</v>
      </c>
      <c r="B74" s="20" t="s">
        <v>18</v>
      </c>
      <c r="C74" s="20"/>
      <c r="D74" s="14"/>
      <c r="G74" s="20">
        <v>10</v>
      </c>
      <c r="I74" s="20" t="s">
        <v>17</v>
      </c>
      <c r="J74" s="20" t="s">
        <v>18</v>
      </c>
      <c r="K74" s="20"/>
      <c r="L74" s="14"/>
      <c r="O74" s="20">
        <v>10</v>
      </c>
      <c r="Q74" s="20" t="s">
        <v>17</v>
      </c>
      <c r="R74" s="20" t="s">
        <v>18</v>
      </c>
      <c r="S74" s="20"/>
      <c r="T74" s="14"/>
      <c r="W74" s="20"/>
    </row>
    <row r="75" spans="1:23" ht="15.75" thickBot="1" x14ac:dyDescent="0.3">
      <c r="A75" s="17"/>
      <c r="B75" s="21" t="s">
        <v>19</v>
      </c>
      <c r="C75" s="17"/>
      <c r="D75" s="17"/>
      <c r="E75" s="17"/>
      <c r="F75" s="17"/>
      <c r="G75" s="21">
        <v>10</v>
      </c>
      <c r="I75" s="17"/>
      <c r="J75" s="21" t="s">
        <v>19</v>
      </c>
      <c r="K75" s="17"/>
      <c r="L75" s="17"/>
      <c r="M75" s="17"/>
      <c r="N75" s="17"/>
      <c r="O75" s="21">
        <v>6.5</v>
      </c>
      <c r="Q75" s="17"/>
      <c r="R75" s="21" t="s">
        <v>19</v>
      </c>
      <c r="S75" s="17"/>
      <c r="T75" s="17"/>
      <c r="U75" s="17"/>
      <c r="V75" s="17"/>
      <c r="W75" s="21"/>
    </row>
    <row r="76" spans="1:23" ht="15.75" thickTop="1" x14ac:dyDescent="0.25">
      <c r="E76" s="14"/>
      <c r="G76" s="14">
        <f>SUM(G70:G75)</f>
        <v>75.55</v>
      </c>
      <c r="M76" s="14"/>
      <c r="O76" s="14">
        <f>SUM(O70:O75)</f>
        <v>71.5</v>
      </c>
      <c r="U76" s="14"/>
      <c r="W76" s="14">
        <f>SUM(W70:W75)</f>
        <v>0</v>
      </c>
    </row>
  </sheetData>
  <mergeCells count="17">
    <mergeCell ref="A70:A72"/>
    <mergeCell ref="I70:I72"/>
    <mergeCell ref="Q70:Q72"/>
    <mergeCell ref="A37:A39"/>
    <mergeCell ref="I37:I39"/>
    <mergeCell ref="Q37:Q39"/>
    <mergeCell ref="A48:A51"/>
    <mergeCell ref="I48:I51"/>
    <mergeCell ref="A60:A62"/>
    <mergeCell ref="I60:I62"/>
    <mergeCell ref="A5:A7"/>
    <mergeCell ref="I5:I7"/>
    <mergeCell ref="Q5:Q7"/>
    <mergeCell ref="A16:A18"/>
    <mergeCell ref="I16:I18"/>
    <mergeCell ref="A27:A29"/>
    <mergeCell ref="I27:I29"/>
  </mergeCells>
  <hyperlinks>
    <hyperlink ref="E14" r:id="rId1" display="https://delivery.gfi.fr/jira/browse/HBDS-1478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Cancel Pricing ( 2 )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Marcilla Salvado</dc:creator>
  <cp:lastModifiedBy>Anna Maria Marcilla Salvado</cp:lastModifiedBy>
  <dcterms:created xsi:type="dcterms:W3CDTF">2017-01-18T16:02:43Z</dcterms:created>
  <dcterms:modified xsi:type="dcterms:W3CDTF">2017-01-18T16:03:28Z</dcterms:modified>
</cp:coreProperties>
</file>