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6115" windowHeight="16440"/>
  </bookViews>
  <sheets>
    <sheet name="Et_Data" sheetId="4" r:id="rId1"/>
  </sheets>
  <calcPr calcId="191029"/>
</workbook>
</file>

<file path=xl/calcChain.xml><?xml version="1.0" encoding="utf-8"?>
<calcChain xmlns="http://schemas.openxmlformats.org/spreadsheetml/2006/main">
  <c r="Y95" i="4" l="1"/>
</calcChain>
</file>

<file path=xl/sharedStrings.xml><?xml version="1.0" encoding="utf-8"?>
<sst xmlns="http://schemas.openxmlformats.org/spreadsheetml/2006/main" count="432" uniqueCount="120">
  <si>
    <t>id</t>
  </si>
  <si>
    <t>mrn</t>
  </si>
  <si>
    <t>ct_dt</t>
  </si>
  <si>
    <t>age</t>
  </si>
  <si>
    <t>gender</t>
  </si>
  <si>
    <t>Breed</t>
  </si>
  <si>
    <t>Deep_barrel</t>
  </si>
  <si>
    <t>live_dead</t>
  </si>
  <si>
    <t>dth_dt</t>
  </si>
  <si>
    <t>bw</t>
  </si>
  <si>
    <t>bcs_col</t>
  </si>
  <si>
    <t>indication_dx</t>
  </si>
  <si>
    <t>resp</t>
  </si>
  <si>
    <t>echo_dx</t>
  </si>
  <si>
    <t>la_ao</t>
  </si>
  <si>
    <t>2d_m</t>
  </si>
  <si>
    <t>Comments_EC</t>
  </si>
  <si>
    <t>Comments_CW</t>
  </si>
  <si>
    <t>Brachy_brd</t>
  </si>
  <si>
    <t>Coll_tr_brd</t>
  </si>
  <si>
    <t>Brd_size</t>
  </si>
  <si>
    <t>Mitral</t>
  </si>
  <si>
    <t>loc_l_br_max_ec</t>
  </si>
  <si>
    <t>loc_l_br_max_cw</t>
  </si>
  <si>
    <t>bcs</t>
  </si>
  <si>
    <t>deep_bcs_bw</t>
  </si>
  <si>
    <t>Loc_R_br_max_EC</t>
  </si>
  <si>
    <t>D</t>
  </si>
  <si>
    <t>7/16/13</t>
  </si>
  <si>
    <t>2D</t>
  </si>
  <si>
    <t>2/19/17</t>
  </si>
  <si>
    <t>Alive 11/28/17</t>
  </si>
  <si>
    <t>2/19/15</t>
  </si>
  <si>
    <t>5/4/13</t>
  </si>
  <si>
    <t>7/3/13</t>
  </si>
  <si>
    <t>9/17/17</t>
  </si>
  <si>
    <t>2/12/14</t>
  </si>
  <si>
    <t>9/16/15</t>
  </si>
  <si>
    <t>Alive 11/30/17</t>
  </si>
  <si>
    <t>8/13/15</t>
  </si>
  <si>
    <t>2/24/15</t>
  </si>
  <si>
    <t>Alive 12/2/17</t>
  </si>
  <si>
    <t>8/30/15</t>
  </si>
  <si>
    <t>11/30/16</t>
  </si>
  <si>
    <t>11/15/14</t>
  </si>
  <si>
    <t>Alive 12/3/17</t>
  </si>
  <si>
    <t>10/4/13</t>
  </si>
  <si>
    <t>7/10/14</t>
  </si>
  <si>
    <t>9/6/16</t>
  </si>
  <si>
    <t>4/25/14</t>
  </si>
  <si>
    <t>10/18/13</t>
  </si>
  <si>
    <t>5/27/17</t>
  </si>
  <si>
    <t>7/6/14</t>
  </si>
  <si>
    <t>2/9/16</t>
  </si>
  <si>
    <t>Alive 12/4/17</t>
  </si>
  <si>
    <t>9/1/14</t>
  </si>
  <si>
    <t>9/11/15</t>
  </si>
  <si>
    <t>7/24/16</t>
  </si>
  <si>
    <t>3/12/15</t>
  </si>
  <si>
    <t>8/11/17</t>
  </si>
  <si>
    <t>9/8/16</t>
  </si>
  <si>
    <t>3/6/17</t>
  </si>
  <si>
    <t>7/1/17</t>
  </si>
  <si>
    <t>Alive 12/5/17</t>
  </si>
  <si>
    <t>1/23/17</t>
  </si>
  <si>
    <t>5/4/17</t>
  </si>
  <si>
    <t>7/21/17</t>
  </si>
  <si>
    <t>1/20/15</t>
  </si>
  <si>
    <t>Alive (12/6/17)</t>
  </si>
  <si>
    <t>5/29/15</t>
  </si>
  <si>
    <t>4/18/17</t>
  </si>
  <si>
    <t>7/11/16</t>
  </si>
  <si>
    <t>9/5/15</t>
  </si>
  <si>
    <t>Alive (12/13/17)</t>
  </si>
  <si>
    <t>5/9/17</t>
  </si>
  <si>
    <t>11/2/16</t>
  </si>
  <si>
    <t>8/15/17</t>
  </si>
  <si>
    <t>6/19/16</t>
  </si>
  <si>
    <t>Alive (12/14/17)</t>
  </si>
  <si>
    <t>10/16/17</t>
  </si>
  <si>
    <t>Thor_ht_EC</t>
  </si>
  <si>
    <t>Thor_w_EC</t>
  </si>
  <si>
    <t>Thor_H_W_EC</t>
  </si>
  <si>
    <t>Spond_EC</t>
  </si>
  <si>
    <t>Ao_ht_EC</t>
  </si>
  <si>
    <t>Ao_w_EC</t>
  </si>
  <si>
    <t>L_br_h_EC</t>
  </si>
  <si>
    <t>L_br_w_EC</t>
  </si>
  <si>
    <t>L_br_H_W_EC</t>
  </si>
  <si>
    <t>Ao_L_br_EC</t>
  </si>
  <si>
    <t>L_br_ht_max_EC</t>
  </si>
  <si>
    <t>L_br_ht_y_n_EC</t>
  </si>
  <si>
    <t>Ao_vertebr_EC</t>
  </si>
  <si>
    <t>R_br_h_EC</t>
  </si>
  <si>
    <t>R_br_w_EC</t>
  </si>
  <si>
    <t>R_br_H_W_EC</t>
  </si>
  <si>
    <t>R_br_ht_max_EC</t>
  </si>
  <si>
    <t>R_br_ht_y_n_EC</t>
  </si>
  <si>
    <t>Pectus_EC</t>
  </si>
  <si>
    <t>Thor_ht_CW</t>
  </si>
  <si>
    <t>thor_w_cw</t>
  </si>
  <si>
    <t>Thor_H_W_CW</t>
  </si>
  <si>
    <t>Spond_CW</t>
  </si>
  <si>
    <t>Ao_ht_CW</t>
  </si>
  <si>
    <t>Ao_w_CW</t>
  </si>
  <si>
    <t>L_br_h_CW</t>
  </si>
  <si>
    <t>L_br_w_CW</t>
  </si>
  <si>
    <t>L_br_H_W_CW</t>
  </si>
  <si>
    <t>Ao_L_br_CW</t>
  </si>
  <si>
    <t>L_br_ht_max_CW</t>
  </si>
  <si>
    <t>L_br_ht_y_n_CW</t>
  </si>
  <si>
    <t>Ao_vertebr_CW</t>
  </si>
  <si>
    <t>R_br_h_CW</t>
  </si>
  <si>
    <t>R_br_w_CW</t>
  </si>
  <si>
    <t>R_br_H_W_CW</t>
  </si>
  <si>
    <t>R_br_ht_max_CW</t>
  </si>
  <si>
    <t>R_br_ht_y_n_CW</t>
  </si>
  <si>
    <t>Pectus_CW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</si>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</sst>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"/>
  </numFmts>
  <fonts count="2" x14ac:knownFonts="1">
    <font>
      <sz val="11"/>
      <color theme="1"/>
      <name val="Calibri"/>
      <family val="2"/>
      <scheme val="minor"/>
    </font>
    <font>
      <sz val="11"/>
      <color rgb="FF0432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1" fillId="0" borderId="0" xfId="0" applyNumberFormat="1" applyFont="1" applyFill="1"/>
    <xf numFmtId="164" fontId="0" fillId="0" borderId="0" xfId="0" applyNumberFormat="1" applyFill="1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5"/>
  <sheetViews>
    <sheetView tabSelected="1" zoomScale="130" zoomScaleNormal="130" workbookViewId="0">
      <selection activeCell="BF88" sqref="BF88"/>
    </sheetView>
  </sheetViews>
  <sheetFormatPr defaultColWidth="8.85546875" defaultRowHeight="15" x14ac:dyDescent="0.25"/>
  <cols>
    <col min="1" max="2" width="8.85546875" style="1"/>
    <col min="3" max="3" width="10.7109375" style="1" customWidth="1"/>
    <col min="4" max="22" width="8.85546875" style="1"/>
    <col min="23" max="42" width="0" style="1" hidden="1" customWidth="1"/>
    <col min="43" max="16384" width="8.85546875" style="1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26</v>
      </c>
      <c r="AJ1" s="1" t="s">
        <v>98</v>
      </c>
      <c r="AK1" s="1" t="s">
        <v>16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</row>
    <row r="2" spans="1:65" x14ac:dyDescent="0.2">
      <c r="A2" s="2">
        <v>1</v>
      </c>
      <c r="B2" s="2">
        <v>801164</v>
      </c>
      <c r="C2" s="4">
        <v>41435.840512222203</v>
      </c>
      <c r="D2" s="2">
        <v>12</v>
      </c>
      <c r="E2" s="2">
        <v>1</v>
      </c>
      <c r="F2" s="2">
        <v>28</v>
      </c>
      <c r="G2" s="2">
        <v>2</v>
      </c>
      <c r="H2" s="5" t="s">
        <v>27</v>
      </c>
      <c r="I2" s="5" t="s">
        <v>28</v>
      </c>
      <c r="J2" s="2">
        <v>25.4</v>
      </c>
      <c r="K2" s="2">
        <v>3</v>
      </c>
      <c r="L2" s="2">
        <v>16</v>
      </c>
      <c r="M2" s="2">
        <v>8</v>
      </c>
      <c r="N2" s="2">
        <v>21</v>
      </c>
      <c r="O2" s="2">
        <v>0.92</v>
      </c>
      <c r="P2" s="5" t="s">
        <v>29</v>
      </c>
      <c r="Q2" s="2">
        <v>10.868</v>
      </c>
      <c r="R2" s="2">
        <v>15.065</v>
      </c>
      <c r="S2" s="2">
        <v>0.72140723531364104</v>
      </c>
      <c r="T2" s="2">
        <v>0</v>
      </c>
      <c r="U2" s="2">
        <v>1.2330000000000001</v>
      </c>
      <c r="V2" s="2">
        <v>1.2090000000000001</v>
      </c>
      <c r="W2" s="2">
        <v>1.004</v>
      </c>
      <c r="X2" s="2">
        <v>1.367</v>
      </c>
      <c r="Y2" s="2">
        <v>0.73445501097293298</v>
      </c>
      <c r="Z2" s="2">
        <v>0.49840000000000001</v>
      </c>
      <c r="AA2" s="2">
        <v>0</v>
      </c>
      <c r="AB2" s="2">
        <v>0</v>
      </c>
      <c r="AC2" s="2">
        <v>0</v>
      </c>
      <c r="AD2" s="2">
        <v>1.3859999999999999</v>
      </c>
      <c r="AE2" s="2">
        <v>1.36</v>
      </c>
      <c r="AF2" s="2">
        <v>1.0191176470588199</v>
      </c>
      <c r="AG2" s="2">
        <v>0</v>
      </c>
      <c r="AH2" s="2">
        <v>0</v>
      </c>
      <c r="AI2" s="2">
        <v>0</v>
      </c>
      <c r="AJ2" s="2">
        <v>0</v>
      </c>
      <c r="AK2" s="5"/>
      <c r="AL2" s="2">
        <v>10.881</v>
      </c>
      <c r="AM2" s="2">
        <v>15.019</v>
      </c>
      <c r="AN2" s="2">
        <v>0.72448232239163701</v>
      </c>
      <c r="AO2" s="2">
        <v>0</v>
      </c>
      <c r="AP2" s="2">
        <v>1.2609999999999999</v>
      </c>
      <c r="AQ2" s="2">
        <v>1.256</v>
      </c>
      <c r="AR2" s="2">
        <v>1.0249999999999999</v>
      </c>
      <c r="AS2" s="2">
        <v>1.4059999999999999</v>
      </c>
      <c r="AT2" s="2">
        <v>0.72901849217638703</v>
      </c>
      <c r="AU2" s="2">
        <v>0.47170000000000001</v>
      </c>
      <c r="AV2" s="2">
        <v>0</v>
      </c>
      <c r="AW2" s="2">
        <v>0</v>
      </c>
      <c r="AX2" s="2">
        <v>0</v>
      </c>
      <c r="AY2" s="2">
        <v>1.363</v>
      </c>
      <c r="AZ2" s="2">
        <v>1.3759999999999999</v>
      </c>
      <c r="BA2" s="2">
        <v>0.99055232558139505</v>
      </c>
      <c r="BB2" s="2">
        <v>0</v>
      </c>
      <c r="BC2" s="2">
        <v>0</v>
      </c>
      <c r="BD2" s="5" t="s">
        <v>118</v>
      </c>
      <c r="BE2" s="5"/>
      <c r="BF2" s="2"/>
      <c r="BG2" s="2"/>
      <c r="BH2" s="2"/>
      <c r="BI2" s="2"/>
      <c r="BJ2" s="2"/>
      <c r="BK2" s="2"/>
      <c r="BL2" s="2">
        <v>3</v>
      </c>
      <c r="BM2" s="2">
        <v>0</v>
      </c>
    </row>
    <row r="3" spans="1:65" x14ac:dyDescent="0.2">
      <c r="A3" s="2">
        <v>2</v>
      </c>
      <c r="B3" s="2">
        <v>820414</v>
      </c>
      <c r="C3" s="4">
        <v>42269.676169108803</v>
      </c>
      <c r="D3" s="2">
        <v>12</v>
      </c>
      <c r="E3" s="2">
        <v>4</v>
      </c>
      <c r="F3" s="2">
        <v>27</v>
      </c>
      <c r="G3" s="2">
        <v>0</v>
      </c>
      <c r="H3" s="5" t="s">
        <v>27</v>
      </c>
      <c r="I3" s="5" t="s">
        <v>30</v>
      </c>
      <c r="J3" s="2">
        <v>5.46</v>
      </c>
      <c r="K3" s="2">
        <v>7</v>
      </c>
      <c r="L3" s="2">
        <v>17</v>
      </c>
      <c r="M3" s="2">
        <v>3</v>
      </c>
      <c r="N3" s="2">
        <v>2</v>
      </c>
      <c r="O3" s="2">
        <v>1.46</v>
      </c>
      <c r="P3" s="5" t="s">
        <v>29</v>
      </c>
      <c r="Q3" s="2">
        <v>7.7</v>
      </c>
      <c r="R3" s="2">
        <v>7.4240000000000004</v>
      </c>
      <c r="S3" s="2">
        <v>1.0371767241379299</v>
      </c>
      <c r="T3" s="2">
        <v>0</v>
      </c>
      <c r="U3" s="2">
        <v>0.81630000000000003</v>
      </c>
      <c r="V3" s="2">
        <v>0.84389999999999998</v>
      </c>
      <c r="W3" s="2">
        <v>0.90849999999999997</v>
      </c>
      <c r="X3" s="2">
        <v>1.306</v>
      </c>
      <c r="Y3" s="2">
        <v>0.69563552833078102</v>
      </c>
      <c r="Z3" s="2">
        <v>0.1201</v>
      </c>
      <c r="AA3" s="2">
        <v>0</v>
      </c>
      <c r="AB3" s="2">
        <v>0</v>
      </c>
      <c r="AC3" s="2">
        <v>0</v>
      </c>
      <c r="AD3" s="2">
        <v>0.93700000000000006</v>
      </c>
      <c r="AE3" s="2">
        <v>0.95369999999999999</v>
      </c>
      <c r="AF3" s="2">
        <v>0.98248925238544604</v>
      </c>
      <c r="AG3" s="2">
        <v>0</v>
      </c>
      <c r="AH3" s="2">
        <v>0</v>
      </c>
      <c r="AI3" s="2">
        <v>0</v>
      </c>
      <c r="AJ3" s="2">
        <v>0</v>
      </c>
      <c r="AK3" s="5"/>
      <c r="AL3" s="2">
        <v>7.7850000000000001</v>
      </c>
      <c r="AM3" s="2">
        <v>7.4749999999999996</v>
      </c>
      <c r="AN3" s="2">
        <v>1.0414715719063501</v>
      </c>
      <c r="AO3" s="2">
        <v>0</v>
      </c>
      <c r="AP3" s="2">
        <v>0.80149999999999999</v>
      </c>
      <c r="AQ3" s="2">
        <v>0.85750000000000004</v>
      </c>
      <c r="AR3" s="3">
        <v>0.90510000000000002</v>
      </c>
      <c r="AS3" s="3">
        <v>1.101</v>
      </c>
      <c r="AT3" s="3">
        <v>0.822071</v>
      </c>
      <c r="AU3" s="2">
        <v>0.19209999999999999</v>
      </c>
      <c r="AV3" s="2">
        <v>0</v>
      </c>
      <c r="AW3" s="2">
        <v>0</v>
      </c>
      <c r="AX3" s="2">
        <v>0</v>
      </c>
      <c r="AY3" s="2">
        <v>0.87990000000000002</v>
      </c>
      <c r="AZ3" s="2">
        <v>0.85870000000000002</v>
      </c>
      <c r="BA3" s="2">
        <v>1.02468848258996</v>
      </c>
      <c r="BB3" s="2">
        <v>0</v>
      </c>
      <c r="BC3" s="2">
        <v>0</v>
      </c>
      <c r="BD3" s="5" t="s">
        <v>118</v>
      </c>
      <c r="BE3" s="5"/>
      <c r="BF3" s="2">
        <v>0</v>
      </c>
      <c r="BG3" s="2">
        <v>1</v>
      </c>
      <c r="BH3" s="2">
        <v>1</v>
      </c>
      <c r="BI3" s="2">
        <v>0</v>
      </c>
      <c r="BJ3" s="2"/>
      <c r="BK3" s="2"/>
      <c r="BL3" s="2">
        <v>7</v>
      </c>
      <c r="BM3" s="2">
        <v>0</v>
      </c>
    </row>
    <row r="4" spans="1:65" x14ac:dyDescent="0.2">
      <c r="A4" s="2">
        <v>3</v>
      </c>
      <c r="B4" s="2">
        <v>834460</v>
      </c>
      <c r="C4" s="4">
        <v>42311.671284722201</v>
      </c>
      <c r="D4" s="2">
        <v>14</v>
      </c>
      <c r="E4" s="2">
        <v>4</v>
      </c>
      <c r="F4" s="2">
        <v>14</v>
      </c>
      <c r="G4" s="2">
        <v>1</v>
      </c>
      <c r="H4" s="5" t="s">
        <v>31</v>
      </c>
      <c r="I4" s="5" t="s">
        <v>31</v>
      </c>
      <c r="J4" s="2">
        <v>7.52</v>
      </c>
      <c r="K4" s="2">
        <v>6</v>
      </c>
      <c r="L4" s="2">
        <v>23</v>
      </c>
      <c r="M4" s="2">
        <v>7</v>
      </c>
      <c r="N4" s="2">
        <v>14</v>
      </c>
      <c r="O4" s="2">
        <v>1.21</v>
      </c>
      <c r="P4" s="5" t="s">
        <v>29</v>
      </c>
      <c r="Q4" s="2">
        <v>8.5380000000000003</v>
      </c>
      <c r="R4" s="2">
        <v>7.7160000000000002</v>
      </c>
      <c r="S4" s="2">
        <v>1.1065318818040399</v>
      </c>
      <c r="T4" s="2">
        <v>0</v>
      </c>
      <c r="U4" s="2">
        <v>1.0109999999999999</v>
      </c>
      <c r="V4" s="2">
        <v>1.08</v>
      </c>
      <c r="W4" s="2">
        <v>1.131</v>
      </c>
      <c r="X4" s="2">
        <v>1.3089999999999999</v>
      </c>
      <c r="Y4" s="2">
        <v>0.86401833460656996</v>
      </c>
      <c r="Z4" s="2">
        <v>0.1308</v>
      </c>
      <c r="AA4" s="2">
        <v>0</v>
      </c>
      <c r="AB4" s="2">
        <v>0</v>
      </c>
      <c r="AC4" s="2">
        <v>0</v>
      </c>
      <c r="AD4" s="2">
        <v>1.012</v>
      </c>
      <c r="AE4" s="2">
        <v>1.0529999999999999</v>
      </c>
      <c r="AF4" s="2">
        <v>0.96106362773029397</v>
      </c>
      <c r="AG4" s="2">
        <v>0</v>
      </c>
      <c r="AH4" s="2">
        <v>0</v>
      </c>
      <c r="AI4" s="2">
        <v>0</v>
      </c>
      <c r="AJ4" s="2">
        <v>0</v>
      </c>
      <c r="AK4" s="5"/>
      <c r="AL4" s="2">
        <v>8.4529999999999994</v>
      </c>
      <c r="AM4" s="2">
        <v>7.7560000000000002</v>
      </c>
      <c r="AN4" s="2">
        <v>1.0898659102630199</v>
      </c>
      <c r="AO4" s="2">
        <v>0</v>
      </c>
      <c r="AP4" s="2">
        <v>1.139</v>
      </c>
      <c r="AQ4" s="2">
        <v>1.1020000000000001</v>
      </c>
      <c r="AR4" s="2">
        <v>1.1890000000000001</v>
      </c>
      <c r="AS4" s="2">
        <v>1.411</v>
      </c>
      <c r="AT4" s="2">
        <v>0.84266477675407503</v>
      </c>
      <c r="AU4" s="3">
        <v>0</v>
      </c>
      <c r="AV4" s="2">
        <v>0</v>
      </c>
      <c r="AW4" s="2">
        <v>0</v>
      </c>
      <c r="AX4" s="2">
        <v>0</v>
      </c>
      <c r="AY4" s="2">
        <v>1.252</v>
      </c>
      <c r="AZ4" s="2">
        <v>1.1020000000000001</v>
      </c>
      <c r="BA4" s="2">
        <v>1.13611615245009</v>
      </c>
      <c r="BB4" s="2">
        <v>0</v>
      </c>
      <c r="BC4" s="2">
        <v>0</v>
      </c>
      <c r="BD4" s="5" t="s">
        <v>118</v>
      </c>
      <c r="BE4" s="5"/>
      <c r="BF4" s="2">
        <v>0</v>
      </c>
      <c r="BG4" s="2">
        <v>1</v>
      </c>
      <c r="BH4" s="2">
        <v>1</v>
      </c>
      <c r="BI4" s="2">
        <v>1</v>
      </c>
      <c r="BJ4" s="2"/>
      <c r="BK4" s="2"/>
      <c r="BL4" s="2">
        <v>6</v>
      </c>
      <c r="BM4" s="2">
        <v>0</v>
      </c>
    </row>
    <row r="5" spans="1:65" x14ac:dyDescent="0.2">
      <c r="A5" s="2">
        <v>4</v>
      </c>
      <c r="B5" s="2">
        <v>836989</v>
      </c>
      <c r="C5" s="4">
        <v>41829.547916666699</v>
      </c>
      <c r="D5" s="2">
        <v>12</v>
      </c>
      <c r="E5" s="2">
        <v>3</v>
      </c>
      <c r="F5" s="2">
        <v>26</v>
      </c>
      <c r="G5" s="2">
        <v>1</v>
      </c>
      <c r="H5" s="5" t="s">
        <v>31</v>
      </c>
      <c r="I5" s="5" t="s">
        <v>31</v>
      </c>
      <c r="J5" s="2">
        <v>5.75</v>
      </c>
      <c r="K5" s="2">
        <v>8</v>
      </c>
      <c r="L5" s="2">
        <v>23</v>
      </c>
      <c r="M5" s="2">
        <v>1</v>
      </c>
      <c r="N5" s="2">
        <v>2</v>
      </c>
      <c r="O5" s="2">
        <v>1.08</v>
      </c>
      <c r="P5" s="5" t="s">
        <v>29</v>
      </c>
      <c r="Q5" s="2">
        <v>6.2130000000000001</v>
      </c>
      <c r="R5" s="2">
        <v>7.6429999999999998</v>
      </c>
      <c r="S5" s="2">
        <v>0.81290069344498195</v>
      </c>
      <c r="T5" s="2">
        <v>0</v>
      </c>
      <c r="U5" s="2">
        <v>0.83140000000000003</v>
      </c>
      <c r="V5" s="2">
        <v>0.80310000000000004</v>
      </c>
      <c r="W5" s="2">
        <v>0.2681</v>
      </c>
      <c r="X5" s="2">
        <v>0.7198</v>
      </c>
      <c r="Y5" s="2">
        <v>0.37246457349263701</v>
      </c>
      <c r="Z5" s="2">
        <v>9.9000000000000005E-2</v>
      </c>
      <c r="AA5" s="2">
        <v>0.34970000000000001</v>
      </c>
      <c r="AB5" s="2">
        <v>1</v>
      </c>
      <c r="AC5" s="2">
        <v>0</v>
      </c>
      <c r="AD5" s="2">
        <v>0.45469999999999999</v>
      </c>
      <c r="AE5" s="2">
        <v>0.5141</v>
      </c>
      <c r="AF5" s="2">
        <v>0.88445827659988296</v>
      </c>
      <c r="AG5" s="2">
        <v>0</v>
      </c>
      <c r="AH5" s="2">
        <v>0</v>
      </c>
      <c r="AI5" s="2">
        <v>0</v>
      </c>
      <c r="AJ5" s="2">
        <v>0</v>
      </c>
      <c r="AK5" s="5"/>
      <c r="AL5" s="2">
        <v>6.2359999999999998</v>
      </c>
      <c r="AM5" s="2">
        <v>7.6420000000000003</v>
      </c>
      <c r="AN5" s="2">
        <v>0.81601674954200498</v>
      </c>
      <c r="AO5" s="2">
        <v>0</v>
      </c>
      <c r="AP5" s="2">
        <v>0.91400000000000003</v>
      </c>
      <c r="AQ5" s="2">
        <v>0.90449999999999997</v>
      </c>
      <c r="AR5" s="2">
        <v>0.27339999999999998</v>
      </c>
      <c r="AS5" s="2">
        <v>0.74439999999999995</v>
      </c>
      <c r="AT5" s="2">
        <v>0.36727565824825398</v>
      </c>
      <c r="AU5" s="3">
        <v>0</v>
      </c>
      <c r="AV5" s="2">
        <v>0.35699999999999998</v>
      </c>
      <c r="AW5" s="2">
        <v>1</v>
      </c>
      <c r="AX5" s="2">
        <v>0</v>
      </c>
      <c r="AY5" s="2">
        <v>0.53469999999999995</v>
      </c>
      <c r="AZ5" s="2">
        <v>0.5867</v>
      </c>
      <c r="BA5" s="2">
        <v>0.911368672234532</v>
      </c>
      <c r="BB5" s="2">
        <v>0</v>
      </c>
      <c r="BC5" s="2">
        <v>0</v>
      </c>
      <c r="BD5" s="5" t="s">
        <v>118</v>
      </c>
      <c r="BE5" s="5"/>
      <c r="BF5" s="2">
        <v>1</v>
      </c>
      <c r="BG5" s="2">
        <v>1</v>
      </c>
      <c r="BH5" s="2">
        <v>1</v>
      </c>
      <c r="BI5" s="2">
        <v>1</v>
      </c>
      <c r="BJ5" s="2">
        <v>3</v>
      </c>
      <c r="BK5" s="2"/>
      <c r="BL5" s="2">
        <v>8</v>
      </c>
      <c r="BM5" s="2">
        <v>0</v>
      </c>
    </row>
    <row r="6" spans="1:65" x14ac:dyDescent="0.2">
      <c r="A6" s="2">
        <v>5</v>
      </c>
      <c r="B6" s="2">
        <v>846723</v>
      </c>
      <c r="C6" s="4">
        <v>42026.572615740704</v>
      </c>
      <c r="D6" s="2">
        <v>9</v>
      </c>
      <c r="E6" s="2">
        <v>4</v>
      </c>
      <c r="F6" s="2">
        <v>18</v>
      </c>
      <c r="G6" s="2">
        <v>0</v>
      </c>
      <c r="H6" s="5" t="s">
        <v>27</v>
      </c>
      <c r="I6" s="5" t="s">
        <v>32</v>
      </c>
      <c r="J6" s="2">
        <v>32.200000000000003</v>
      </c>
      <c r="K6" s="2">
        <v>6</v>
      </c>
      <c r="L6" s="2">
        <v>1</v>
      </c>
      <c r="M6" s="2">
        <v>8</v>
      </c>
      <c r="N6" s="2">
        <v>20</v>
      </c>
      <c r="O6" s="2">
        <v>1.1499999999999999</v>
      </c>
      <c r="P6" s="5" t="s">
        <v>29</v>
      </c>
      <c r="Q6" s="2">
        <v>13.249000000000001</v>
      </c>
      <c r="R6" s="2">
        <v>14.821999999999999</v>
      </c>
      <c r="S6" s="2">
        <v>0.89387397112400502</v>
      </c>
      <c r="T6" s="2">
        <v>0</v>
      </c>
      <c r="U6" s="2">
        <v>1.5149999999999999</v>
      </c>
      <c r="V6" s="2">
        <v>1.329</v>
      </c>
      <c r="W6" s="2">
        <v>2.2690000000000001</v>
      </c>
      <c r="X6" s="2">
        <v>2.3069999999999999</v>
      </c>
      <c r="Y6" s="2">
        <v>0.98352839185088903</v>
      </c>
      <c r="Z6" s="2">
        <v>1.5149999999999999</v>
      </c>
      <c r="AA6" s="2">
        <v>0</v>
      </c>
      <c r="AB6" s="2">
        <v>0</v>
      </c>
      <c r="AC6" s="2">
        <v>0</v>
      </c>
      <c r="AD6" s="2">
        <v>2.4990000000000001</v>
      </c>
      <c r="AE6" s="2">
        <v>2.1869999999999998</v>
      </c>
      <c r="AF6" s="2">
        <v>1.14266117969822</v>
      </c>
      <c r="AG6" s="2">
        <v>0</v>
      </c>
      <c r="AH6" s="2">
        <v>0</v>
      </c>
      <c r="AI6" s="2">
        <v>0</v>
      </c>
      <c r="AJ6" s="2">
        <v>0</v>
      </c>
      <c r="AK6" s="5"/>
      <c r="AL6" s="2">
        <v>13.324</v>
      </c>
      <c r="AM6" s="2">
        <v>15.038</v>
      </c>
      <c r="AN6" s="2">
        <v>0.88602207740391004</v>
      </c>
      <c r="AO6" s="2">
        <v>0</v>
      </c>
      <c r="AP6" s="2">
        <v>1.5569999999999999</v>
      </c>
      <c r="AQ6" s="2">
        <v>1.446</v>
      </c>
      <c r="AR6" s="2">
        <v>2.254</v>
      </c>
      <c r="AS6" s="2">
        <v>2.3130000000000002</v>
      </c>
      <c r="AT6" s="2">
        <v>0.97449200172935602</v>
      </c>
      <c r="AU6" s="2">
        <v>0.45779999999999998</v>
      </c>
      <c r="AV6" s="2">
        <v>0</v>
      </c>
      <c r="AW6" s="2">
        <v>0</v>
      </c>
      <c r="AX6" s="2">
        <v>0</v>
      </c>
      <c r="AY6" s="2">
        <v>2.5230000000000001</v>
      </c>
      <c r="AZ6" s="2">
        <v>2.2229999999999999</v>
      </c>
      <c r="BA6" s="2">
        <v>1.1349527665317101</v>
      </c>
      <c r="BB6" s="2">
        <v>0</v>
      </c>
      <c r="BC6" s="2">
        <v>0</v>
      </c>
      <c r="BD6" s="5" t="s">
        <v>118</v>
      </c>
      <c r="BE6" s="5"/>
      <c r="BF6" s="2">
        <v>0</v>
      </c>
      <c r="BG6" s="2">
        <v>0</v>
      </c>
      <c r="BH6" s="2">
        <v>3</v>
      </c>
      <c r="BI6" s="2">
        <v>0</v>
      </c>
      <c r="BJ6" s="2"/>
      <c r="BK6" s="2"/>
      <c r="BL6" s="2">
        <v>6</v>
      </c>
      <c r="BM6" s="2">
        <v>0</v>
      </c>
    </row>
    <row r="7" spans="1:65" x14ac:dyDescent="0.2">
      <c r="A7" s="2">
        <v>6</v>
      </c>
      <c r="B7" s="2">
        <v>850445</v>
      </c>
      <c r="C7" s="4">
        <v>41368.530104166697</v>
      </c>
      <c r="D7" s="2">
        <v>10</v>
      </c>
      <c r="E7" s="2">
        <v>4</v>
      </c>
      <c r="F7" s="2">
        <v>44</v>
      </c>
      <c r="G7" s="2">
        <v>0</v>
      </c>
      <c r="H7" s="5" t="s">
        <v>27</v>
      </c>
      <c r="I7" s="5" t="s">
        <v>33</v>
      </c>
      <c r="J7" s="2">
        <v>15</v>
      </c>
      <c r="K7" s="2">
        <v>4</v>
      </c>
      <c r="L7" s="2">
        <v>2</v>
      </c>
      <c r="M7" s="2">
        <v>8</v>
      </c>
      <c r="N7" s="2">
        <v>2</v>
      </c>
      <c r="O7" s="2">
        <v>1.1299999999999999</v>
      </c>
      <c r="P7" s="5" t="s">
        <v>29</v>
      </c>
      <c r="Q7" s="2">
        <v>9.6880000000000006</v>
      </c>
      <c r="R7" s="2">
        <v>12.135999999999999</v>
      </c>
      <c r="S7" s="2">
        <v>0.79828609096901804</v>
      </c>
      <c r="T7" s="2">
        <v>0</v>
      </c>
      <c r="U7" s="2">
        <v>1.1120000000000001</v>
      </c>
      <c r="V7" s="2">
        <v>1.161</v>
      </c>
      <c r="W7" s="2">
        <v>1.036</v>
      </c>
      <c r="X7" s="2">
        <v>1.923</v>
      </c>
      <c r="Y7" s="2">
        <v>0.53874154966198695</v>
      </c>
      <c r="Z7" s="2">
        <v>0</v>
      </c>
      <c r="AA7" s="2">
        <v>1.0840000000000001</v>
      </c>
      <c r="AB7" s="2">
        <v>1</v>
      </c>
      <c r="AC7" s="2">
        <v>0</v>
      </c>
      <c r="AD7" s="2">
        <v>1.5269999999999999</v>
      </c>
      <c r="AE7" s="2">
        <v>1.591</v>
      </c>
      <c r="AF7" s="2">
        <v>0.95977372721558796</v>
      </c>
      <c r="AG7" s="2">
        <v>0</v>
      </c>
      <c r="AH7" s="2">
        <v>0</v>
      </c>
      <c r="AI7" s="2">
        <v>0</v>
      </c>
      <c r="AJ7" s="2">
        <v>0</v>
      </c>
      <c r="AK7" s="5"/>
      <c r="AL7" s="2">
        <v>9.7620000000000005</v>
      </c>
      <c r="AM7" s="2">
        <v>12.097</v>
      </c>
      <c r="AN7" s="2">
        <v>0.80697693643052004</v>
      </c>
      <c r="AO7" s="2">
        <v>0</v>
      </c>
      <c r="AP7" s="2">
        <v>1.1419999999999999</v>
      </c>
      <c r="AQ7" s="2">
        <v>1.175</v>
      </c>
      <c r="AR7" s="3">
        <v>1.103</v>
      </c>
      <c r="AS7" s="2">
        <v>1.919</v>
      </c>
      <c r="AT7" s="3">
        <v>0.57477849999999997</v>
      </c>
      <c r="AU7" s="3">
        <v>0</v>
      </c>
      <c r="AV7" s="3">
        <v>1.127</v>
      </c>
      <c r="AW7" s="2">
        <v>1</v>
      </c>
      <c r="AX7" s="2">
        <v>0</v>
      </c>
      <c r="AY7" s="2">
        <v>1.607</v>
      </c>
      <c r="AZ7" s="2">
        <v>1.641</v>
      </c>
      <c r="BA7" s="2">
        <v>0.97928092626447305</v>
      </c>
      <c r="BB7" s="2">
        <v>0</v>
      </c>
      <c r="BC7" s="2">
        <v>0</v>
      </c>
      <c r="BD7" s="5" t="s">
        <v>118</v>
      </c>
      <c r="BE7" s="5"/>
      <c r="BF7" s="2">
        <v>0</v>
      </c>
      <c r="BG7" s="2">
        <v>0</v>
      </c>
      <c r="BH7" s="2">
        <v>2</v>
      </c>
      <c r="BI7" s="2">
        <v>0</v>
      </c>
      <c r="BJ7" s="2">
        <v>9</v>
      </c>
      <c r="BK7" s="2"/>
      <c r="BL7" s="2">
        <v>4</v>
      </c>
      <c r="BM7" s="2">
        <v>0</v>
      </c>
    </row>
    <row r="8" spans="1:65" x14ac:dyDescent="0.2">
      <c r="A8" s="2">
        <v>7</v>
      </c>
      <c r="B8" s="2">
        <v>871766</v>
      </c>
      <c r="C8" s="4">
        <v>41428.733449074105</v>
      </c>
      <c r="D8" s="2">
        <v>8</v>
      </c>
      <c r="E8" s="2">
        <v>4</v>
      </c>
      <c r="F8" s="2">
        <v>19</v>
      </c>
      <c r="G8" s="2">
        <v>0</v>
      </c>
      <c r="H8" s="5" t="s">
        <v>27</v>
      </c>
      <c r="I8" s="5" t="s">
        <v>34</v>
      </c>
      <c r="J8" s="2">
        <v>33.4</v>
      </c>
      <c r="K8" s="2">
        <v>4</v>
      </c>
      <c r="L8" s="2">
        <v>31</v>
      </c>
      <c r="M8" s="2">
        <v>8</v>
      </c>
      <c r="N8" s="2">
        <v>2</v>
      </c>
      <c r="O8" s="2">
        <v>1.1399999999999999</v>
      </c>
      <c r="P8" s="5" t="s">
        <v>29</v>
      </c>
      <c r="Q8" s="2">
        <v>15.284000000000001</v>
      </c>
      <c r="R8" s="2">
        <v>15.782</v>
      </c>
      <c r="S8" s="2">
        <v>0.96844506399695895</v>
      </c>
      <c r="T8" s="2">
        <v>0</v>
      </c>
      <c r="U8" s="2">
        <v>1.8340000000000001</v>
      </c>
      <c r="V8" s="2">
        <v>1.8109999999999999</v>
      </c>
      <c r="W8" s="2">
        <v>2.2330000000000001</v>
      </c>
      <c r="X8" s="2">
        <v>2.15</v>
      </c>
      <c r="Y8" s="2">
        <v>1.03860465116279</v>
      </c>
      <c r="Z8" s="2">
        <v>0.3004</v>
      </c>
      <c r="AA8" s="2">
        <v>0</v>
      </c>
      <c r="AB8" s="2">
        <v>0</v>
      </c>
      <c r="AC8" s="2">
        <v>0</v>
      </c>
      <c r="AD8" s="2">
        <v>1.954</v>
      </c>
      <c r="AE8" s="2">
        <v>2</v>
      </c>
      <c r="AF8" s="2">
        <v>0.97699999999999998</v>
      </c>
      <c r="AG8" s="2">
        <v>0</v>
      </c>
      <c r="AH8" s="2">
        <v>0</v>
      </c>
      <c r="AI8" s="2">
        <v>0</v>
      </c>
      <c r="AJ8" s="2">
        <v>0</v>
      </c>
      <c r="AK8" s="5"/>
      <c r="AL8" s="2">
        <v>15.345000000000001</v>
      </c>
      <c r="AM8" s="2">
        <v>15.939</v>
      </c>
      <c r="AN8" s="2">
        <v>0.96273291925465798</v>
      </c>
      <c r="AO8" s="2">
        <v>0</v>
      </c>
      <c r="AP8" s="2">
        <v>1.8580000000000001</v>
      </c>
      <c r="AQ8" s="2">
        <v>1.887</v>
      </c>
      <c r="AR8" s="2">
        <v>2.258</v>
      </c>
      <c r="AS8" s="2">
        <v>2.1669999999999998</v>
      </c>
      <c r="AT8" s="2">
        <v>1.04199353945547</v>
      </c>
      <c r="AU8" s="2">
        <v>0.42349999999999999</v>
      </c>
      <c r="AV8" s="2">
        <v>0</v>
      </c>
      <c r="AW8" s="2">
        <v>0</v>
      </c>
      <c r="AX8" s="2">
        <v>0</v>
      </c>
      <c r="AY8" s="2">
        <v>1.988</v>
      </c>
      <c r="AZ8" s="2">
        <v>1.9590000000000001</v>
      </c>
      <c r="BA8" s="2">
        <v>1.0148034711587499</v>
      </c>
      <c r="BB8" s="2">
        <v>0</v>
      </c>
      <c r="BC8" s="2">
        <v>0</v>
      </c>
      <c r="BD8" s="5" t="s">
        <v>118</v>
      </c>
      <c r="BE8" s="5"/>
      <c r="BF8" s="2">
        <v>0</v>
      </c>
      <c r="BG8" s="2">
        <v>0</v>
      </c>
      <c r="BH8" s="2">
        <v>4</v>
      </c>
      <c r="BI8" s="2">
        <v>0</v>
      </c>
      <c r="BJ8" s="2"/>
      <c r="BK8" s="2"/>
      <c r="BL8" s="2">
        <v>4</v>
      </c>
      <c r="BM8" s="2">
        <v>0</v>
      </c>
    </row>
    <row r="9" spans="1:65" x14ac:dyDescent="0.2">
      <c r="A9" s="2">
        <v>8</v>
      </c>
      <c r="B9" s="2">
        <v>874855</v>
      </c>
      <c r="C9" s="4">
        <v>42621.778402777796</v>
      </c>
      <c r="D9" s="2">
        <v>11</v>
      </c>
      <c r="E9" s="2">
        <v>3</v>
      </c>
      <c r="F9" s="2">
        <v>25</v>
      </c>
      <c r="G9" s="2">
        <v>0</v>
      </c>
      <c r="H9" s="5" t="s">
        <v>31</v>
      </c>
      <c r="I9" s="5" t="s">
        <v>31</v>
      </c>
      <c r="J9" s="2">
        <v>36.1</v>
      </c>
      <c r="K9" s="2">
        <v>5</v>
      </c>
      <c r="L9" s="2">
        <v>39</v>
      </c>
      <c r="M9" s="2">
        <v>8</v>
      </c>
      <c r="N9" s="2">
        <v>24</v>
      </c>
      <c r="O9" s="2">
        <v>1.27</v>
      </c>
      <c r="P9" s="5" t="s">
        <v>29</v>
      </c>
      <c r="Q9" s="2">
        <v>11.904999999999999</v>
      </c>
      <c r="R9" s="2">
        <v>14.435</v>
      </c>
      <c r="S9" s="2">
        <v>0.82473155524766195</v>
      </c>
      <c r="T9" s="2">
        <v>0</v>
      </c>
      <c r="U9" s="2">
        <v>1.9339999999999999</v>
      </c>
      <c r="V9" s="2">
        <v>1.804</v>
      </c>
      <c r="W9" s="2">
        <v>1.468</v>
      </c>
      <c r="X9" s="2">
        <v>2.1240000000000001</v>
      </c>
      <c r="Y9" s="2">
        <v>0.69114877589453905</v>
      </c>
      <c r="Z9" s="2">
        <v>0</v>
      </c>
      <c r="AA9" s="2">
        <v>0</v>
      </c>
      <c r="AB9" s="2">
        <v>0</v>
      </c>
      <c r="AC9" s="2">
        <v>0</v>
      </c>
      <c r="AD9" s="2">
        <v>1.9790000000000001</v>
      </c>
      <c r="AE9" s="2">
        <v>2.0609999999999999</v>
      </c>
      <c r="AF9" s="2">
        <v>0.96021348859776801</v>
      </c>
      <c r="AG9" s="2">
        <v>0</v>
      </c>
      <c r="AH9" s="2">
        <v>0</v>
      </c>
      <c r="AI9" s="2">
        <v>0</v>
      </c>
      <c r="AJ9" s="2">
        <v>0</v>
      </c>
      <c r="AK9" s="5"/>
      <c r="AL9" s="2">
        <v>12.013999999999999</v>
      </c>
      <c r="AM9" s="2">
        <v>14.531000000000001</v>
      </c>
      <c r="AN9" s="2">
        <v>0.82678411671598595</v>
      </c>
      <c r="AO9" s="2">
        <v>0</v>
      </c>
      <c r="AP9" s="2">
        <v>1.956</v>
      </c>
      <c r="AQ9" s="2">
        <v>1.921</v>
      </c>
      <c r="AR9" s="2">
        <v>1.556</v>
      </c>
      <c r="AS9" s="2">
        <v>2.1629999999999998</v>
      </c>
      <c r="AT9" s="2">
        <v>0.71937124364308802</v>
      </c>
      <c r="AU9" s="2">
        <v>0.10970000000000001</v>
      </c>
      <c r="AV9" s="2">
        <v>0</v>
      </c>
      <c r="AW9" s="2">
        <v>0</v>
      </c>
      <c r="AX9" s="2">
        <v>0</v>
      </c>
      <c r="AY9" s="2">
        <v>1.962</v>
      </c>
      <c r="AZ9" s="2">
        <v>2.0779999999999998</v>
      </c>
      <c r="BA9" s="2">
        <v>0.94417709335899902</v>
      </c>
      <c r="BB9" s="2">
        <v>0</v>
      </c>
      <c r="BC9" s="2">
        <v>0</v>
      </c>
      <c r="BD9" s="5" t="s">
        <v>118</v>
      </c>
      <c r="BE9" s="5"/>
      <c r="BF9" s="2">
        <v>0</v>
      </c>
      <c r="BG9" s="2">
        <v>0</v>
      </c>
      <c r="BH9" s="2">
        <v>3</v>
      </c>
      <c r="BI9" s="2">
        <v>0</v>
      </c>
      <c r="BJ9" s="2"/>
      <c r="BK9" s="2"/>
      <c r="BL9" s="2">
        <v>5</v>
      </c>
      <c r="BM9" s="2">
        <v>0</v>
      </c>
    </row>
    <row r="10" spans="1:65" x14ac:dyDescent="0.2">
      <c r="A10" s="2">
        <v>9</v>
      </c>
      <c r="B10" s="2">
        <v>876832</v>
      </c>
      <c r="C10" s="4">
        <v>42576.716921296305</v>
      </c>
      <c r="D10" s="2">
        <v>10</v>
      </c>
      <c r="E10" s="2">
        <v>3</v>
      </c>
      <c r="F10" s="2">
        <v>36</v>
      </c>
      <c r="G10" s="2">
        <v>2</v>
      </c>
      <c r="H10" s="5" t="s">
        <v>27</v>
      </c>
      <c r="I10" s="5" t="s">
        <v>35</v>
      </c>
      <c r="J10" s="2">
        <v>26.8</v>
      </c>
      <c r="K10" s="2">
        <v>4</v>
      </c>
      <c r="L10" s="2">
        <v>41</v>
      </c>
      <c r="M10" s="2"/>
      <c r="N10" s="2">
        <v>21</v>
      </c>
      <c r="O10" s="2">
        <v>1.21</v>
      </c>
      <c r="P10" s="5" t="s">
        <v>29</v>
      </c>
      <c r="Q10" s="2">
        <v>12.842000000000001</v>
      </c>
      <c r="R10" s="2">
        <v>15.138999999999999</v>
      </c>
      <c r="S10" s="2">
        <v>0.84827267322808597</v>
      </c>
      <c r="T10" s="2">
        <v>0</v>
      </c>
      <c r="U10" s="2">
        <v>1.6839999999999999</v>
      </c>
      <c r="V10" s="2">
        <v>1.5389999999999999</v>
      </c>
      <c r="W10" s="2">
        <v>1.7689999999999999</v>
      </c>
      <c r="X10" s="2">
        <v>2.266</v>
      </c>
      <c r="Y10" s="2">
        <v>0.78067078552515401</v>
      </c>
      <c r="Z10" s="2">
        <v>0.59009999999999996</v>
      </c>
      <c r="AA10" s="2">
        <v>0</v>
      </c>
      <c r="AB10" s="2">
        <v>0</v>
      </c>
      <c r="AC10" s="2">
        <v>0</v>
      </c>
      <c r="AD10" s="2">
        <v>1.8640000000000001</v>
      </c>
      <c r="AE10" s="2">
        <v>1.8120000000000001</v>
      </c>
      <c r="AF10" s="2">
        <v>1.02869757174393</v>
      </c>
      <c r="AG10" s="2">
        <v>0</v>
      </c>
      <c r="AH10" s="2">
        <v>0</v>
      </c>
      <c r="AI10" s="2">
        <v>0</v>
      </c>
      <c r="AJ10" s="2">
        <v>0</v>
      </c>
      <c r="AK10" s="5"/>
      <c r="AL10" s="2">
        <v>12.859</v>
      </c>
      <c r="AM10" s="2">
        <v>15.221</v>
      </c>
      <c r="AN10" s="2">
        <v>0.84481965705275597</v>
      </c>
      <c r="AO10" s="2">
        <v>0</v>
      </c>
      <c r="AP10" s="2">
        <v>1.7589999999999999</v>
      </c>
      <c r="AQ10" s="2">
        <v>1.651</v>
      </c>
      <c r="AR10" s="2">
        <v>1.8120000000000001</v>
      </c>
      <c r="AS10" s="2">
        <v>2.298</v>
      </c>
      <c r="AT10" s="2">
        <v>0.78851174934725898</v>
      </c>
      <c r="AU10" s="2">
        <v>0.4274</v>
      </c>
      <c r="AV10" s="2">
        <v>0</v>
      </c>
      <c r="AW10" s="2">
        <v>0</v>
      </c>
      <c r="AX10" s="2">
        <v>0</v>
      </c>
      <c r="AY10" s="2">
        <v>1.897</v>
      </c>
      <c r="AZ10" s="2">
        <v>1.7889999999999999</v>
      </c>
      <c r="BA10" s="2">
        <v>1.06036892118502</v>
      </c>
      <c r="BB10" s="2">
        <v>0</v>
      </c>
      <c r="BC10" s="2">
        <v>0</v>
      </c>
      <c r="BD10" s="5" t="s">
        <v>118</v>
      </c>
      <c r="BE10" s="5"/>
      <c r="BF10" s="2"/>
      <c r="BG10" s="2"/>
      <c r="BH10" s="2"/>
      <c r="BI10" s="2"/>
      <c r="BJ10" s="2"/>
      <c r="BK10" s="2"/>
      <c r="BL10" s="2">
        <v>4</v>
      </c>
      <c r="BM10" s="2">
        <v>0</v>
      </c>
    </row>
    <row r="11" spans="1:65" x14ac:dyDescent="0.2">
      <c r="A11" s="2">
        <v>10</v>
      </c>
      <c r="B11" s="2">
        <v>886086</v>
      </c>
      <c r="C11" s="4">
        <v>42751.662868576401</v>
      </c>
      <c r="D11" s="2">
        <v>12</v>
      </c>
      <c r="E11" s="2">
        <v>3</v>
      </c>
      <c r="F11" s="2">
        <v>50</v>
      </c>
      <c r="G11" s="2">
        <v>1</v>
      </c>
      <c r="H11" s="5" t="s">
        <v>31</v>
      </c>
      <c r="I11" s="5" t="s">
        <v>31</v>
      </c>
      <c r="J11" s="2">
        <v>5.2</v>
      </c>
      <c r="K11" s="2">
        <v>6</v>
      </c>
      <c r="L11" s="2">
        <v>32</v>
      </c>
      <c r="M11" s="2">
        <v>8</v>
      </c>
      <c r="N11" s="2">
        <v>8</v>
      </c>
      <c r="O11" s="2">
        <v>1.51</v>
      </c>
      <c r="P11" s="5" t="s">
        <v>29</v>
      </c>
      <c r="Q11" s="2">
        <v>6.883</v>
      </c>
      <c r="R11" s="2">
        <v>6.4969999999999999</v>
      </c>
      <c r="S11" s="2">
        <v>1.0594120363244599</v>
      </c>
      <c r="T11" s="2">
        <v>1</v>
      </c>
      <c r="U11" s="2">
        <v>0.83889999999999998</v>
      </c>
      <c r="V11" s="2">
        <v>0.83819999999999995</v>
      </c>
      <c r="W11" s="2">
        <v>0.45789999999999997</v>
      </c>
      <c r="X11" s="2">
        <v>0.81189999999999996</v>
      </c>
      <c r="Y11" s="2">
        <v>0.56398571252617302</v>
      </c>
      <c r="Z11" s="2">
        <v>0</v>
      </c>
      <c r="AA11" s="2">
        <v>0.61180000000000001</v>
      </c>
      <c r="AB11" s="2">
        <v>1</v>
      </c>
      <c r="AC11" s="2">
        <v>0</v>
      </c>
      <c r="AD11" s="2">
        <v>0.76380000000000003</v>
      </c>
      <c r="AE11" s="2">
        <v>0.76370000000000005</v>
      </c>
      <c r="AF11" s="2">
        <v>1.0001309414691599</v>
      </c>
      <c r="AG11" s="2">
        <v>0</v>
      </c>
      <c r="AH11" s="2">
        <v>0</v>
      </c>
      <c r="AI11" s="2">
        <v>0</v>
      </c>
      <c r="AJ11" s="2">
        <v>0</v>
      </c>
      <c r="AK11" s="5"/>
      <c r="AL11" s="2">
        <v>6.9180000000000001</v>
      </c>
      <c r="AM11" s="2">
        <v>6.5579999999999998</v>
      </c>
      <c r="AN11" s="2">
        <v>1.05489478499543</v>
      </c>
      <c r="AO11" s="2">
        <v>0</v>
      </c>
      <c r="AP11" s="2">
        <v>0.8095</v>
      </c>
      <c r="AQ11" s="2">
        <v>0.88819999999999999</v>
      </c>
      <c r="AR11" s="2">
        <v>0.49159999999999998</v>
      </c>
      <c r="AS11" s="2">
        <v>0.94189999999999996</v>
      </c>
      <c r="AT11" s="2">
        <v>0.52192377110096599</v>
      </c>
      <c r="AU11" s="3">
        <v>0</v>
      </c>
      <c r="AV11" s="2">
        <v>0.62690000000000001</v>
      </c>
      <c r="AW11" s="2">
        <v>1</v>
      </c>
      <c r="AX11" s="2">
        <v>0</v>
      </c>
      <c r="AY11" s="2">
        <v>0.82520000000000004</v>
      </c>
      <c r="AZ11" s="2">
        <v>0.79239999999999999</v>
      </c>
      <c r="BA11" s="2">
        <v>1.0413932357395299</v>
      </c>
      <c r="BB11" s="2">
        <v>0</v>
      </c>
      <c r="BC11" s="2">
        <v>0</v>
      </c>
      <c r="BD11" s="5" t="s">
        <v>118</v>
      </c>
      <c r="BE11" s="5"/>
      <c r="BF11" s="2">
        <v>0</v>
      </c>
      <c r="BG11" s="2">
        <v>1</v>
      </c>
      <c r="BH11" s="2">
        <v>1</v>
      </c>
      <c r="BI11" s="2">
        <v>1</v>
      </c>
      <c r="BJ11" s="2">
        <v>6</v>
      </c>
      <c r="BK11" s="2"/>
      <c r="BL11" s="2">
        <v>6</v>
      </c>
      <c r="BM11" s="2">
        <v>0</v>
      </c>
    </row>
    <row r="12" spans="1:65" x14ac:dyDescent="0.2">
      <c r="A12" s="2">
        <v>11</v>
      </c>
      <c r="B12" s="2">
        <v>886102</v>
      </c>
      <c r="C12" s="4">
        <v>41680.604062500002</v>
      </c>
      <c r="D12" s="2">
        <v>10</v>
      </c>
      <c r="E12" s="2">
        <v>3</v>
      </c>
      <c r="F12" s="2">
        <v>28</v>
      </c>
      <c r="G12" s="2">
        <v>2</v>
      </c>
      <c r="H12" s="5" t="s">
        <v>27</v>
      </c>
      <c r="I12" s="5" t="s">
        <v>36</v>
      </c>
      <c r="J12" s="2">
        <v>6.42</v>
      </c>
      <c r="K12" s="2">
        <v>4</v>
      </c>
      <c r="L12" s="2">
        <v>8</v>
      </c>
      <c r="M12" s="2">
        <v>8</v>
      </c>
      <c r="N12" s="2">
        <v>8</v>
      </c>
      <c r="O12" s="2">
        <v>2.09</v>
      </c>
      <c r="P12" s="5" t="s">
        <v>29</v>
      </c>
      <c r="Q12" s="2">
        <v>9.5079999999999991</v>
      </c>
      <c r="R12" s="2">
        <v>9.3219999999999992</v>
      </c>
      <c r="S12" s="2">
        <v>1.01995279982836</v>
      </c>
      <c r="T12" s="2">
        <v>0</v>
      </c>
      <c r="U12" s="2">
        <v>0.87450000000000006</v>
      </c>
      <c r="V12" s="2">
        <v>0.77480000000000004</v>
      </c>
      <c r="W12" s="2">
        <v>1.0409999999999999</v>
      </c>
      <c r="X12" s="2">
        <v>1.107</v>
      </c>
      <c r="Y12" s="2">
        <v>0.94037940379403795</v>
      </c>
      <c r="Z12" s="2">
        <v>0.4637</v>
      </c>
      <c r="AA12" s="2">
        <v>0</v>
      </c>
      <c r="AB12" s="2">
        <v>0</v>
      </c>
      <c r="AC12" s="2">
        <v>0</v>
      </c>
      <c r="AD12" s="2">
        <v>1.2709999999999999</v>
      </c>
      <c r="AE12" s="2">
        <v>1.1339999999999999</v>
      </c>
      <c r="AF12" s="2">
        <v>1.1208112874779499</v>
      </c>
      <c r="AG12" s="2">
        <v>0</v>
      </c>
      <c r="AH12" s="2">
        <v>0</v>
      </c>
      <c r="AI12" s="2">
        <v>0</v>
      </c>
      <c r="AJ12" s="2">
        <v>0</v>
      </c>
      <c r="AK12" s="5"/>
      <c r="AL12" s="2">
        <v>9.4619999999999997</v>
      </c>
      <c r="AM12" s="2">
        <v>9.4039999999999999</v>
      </c>
      <c r="AN12" s="2">
        <v>1.0061675882603101</v>
      </c>
      <c r="AO12" s="2">
        <v>0</v>
      </c>
      <c r="AP12" s="2">
        <v>0.85970000000000002</v>
      </c>
      <c r="AQ12" s="2">
        <v>0.85340000000000005</v>
      </c>
      <c r="AR12" s="2">
        <v>1.113</v>
      </c>
      <c r="AS12" s="2">
        <v>1.135</v>
      </c>
      <c r="AT12" s="2">
        <v>0.98061674008810595</v>
      </c>
      <c r="AU12" s="2">
        <v>0.40560000000000002</v>
      </c>
      <c r="AV12" s="2">
        <v>0</v>
      </c>
      <c r="AW12" s="2">
        <v>0</v>
      </c>
      <c r="AX12" s="2">
        <v>0</v>
      </c>
      <c r="AY12" s="2">
        <v>1.3320000000000001</v>
      </c>
      <c r="AZ12" s="2">
        <v>1.2110000000000001</v>
      </c>
      <c r="BA12" s="2">
        <v>1.0999174236168501</v>
      </c>
      <c r="BB12" s="2">
        <v>0</v>
      </c>
      <c r="BC12" s="2">
        <v>0</v>
      </c>
      <c r="BD12" s="5" t="s">
        <v>118</v>
      </c>
      <c r="BE12" s="5"/>
      <c r="BF12" s="2"/>
      <c r="BG12" s="2"/>
      <c r="BH12" s="2"/>
      <c r="BI12" s="2"/>
      <c r="BJ12" s="2"/>
      <c r="BK12" s="2"/>
      <c r="BL12" s="2">
        <v>4</v>
      </c>
      <c r="BM12" s="2">
        <v>0</v>
      </c>
    </row>
    <row r="13" spans="1:65" x14ac:dyDescent="0.2">
      <c r="A13" s="2">
        <v>12</v>
      </c>
      <c r="B13" s="2">
        <v>887102</v>
      </c>
      <c r="C13" s="4">
        <v>41926.565312499995</v>
      </c>
      <c r="D13" s="2">
        <v>9</v>
      </c>
      <c r="E13" s="2">
        <v>3</v>
      </c>
      <c r="F13" s="2">
        <v>24</v>
      </c>
      <c r="G13" s="2">
        <v>0</v>
      </c>
      <c r="H13" s="5" t="s">
        <v>27</v>
      </c>
      <c r="I13" s="5" t="s">
        <v>37</v>
      </c>
      <c r="J13" s="2">
        <v>26.4</v>
      </c>
      <c r="K13" s="2">
        <v>6</v>
      </c>
      <c r="L13" s="2">
        <v>34</v>
      </c>
      <c r="M13" s="2">
        <v>8</v>
      </c>
      <c r="N13" s="2">
        <v>24</v>
      </c>
      <c r="O13" s="2">
        <v>1.06</v>
      </c>
      <c r="P13" s="5" t="s">
        <v>29</v>
      </c>
      <c r="Q13" s="2">
        <v>10.686999999999999</v>
      </c>
      <c r="R13" s="2">
        <v>11.829000000000001</v>
      </c>
      <c r="S13" s="2">
        <v>0.90345760419308496</v>
      </c>
      <c r="T13" s="2">
        <v>0</v>
      </c>
      <c r="U13" s="2">
        <v>1.7270000000000001</v>
      </c>
      <c r="V13" s="2">
        <v>1.724</v>
      </c>
      <c r="W13" s="2">
        <v>1.153</v>
      </c>
      <c r="X13" s="2">
        <v>1.4339999999999999</v>
      </c>
      <c r="Y13" s="2">
        <v>0.80404463040446295</v>
      </c>
      <c r="Z13" s="2">
        <v>0</v>
      </c>
      <c r="AA13" s="2">
        <v>0</v>
      </c>
      <c r="AB13" s="2">
        <v>0</v>
      </c>
      <c r="AC13" s="2">
        <v>0</v>
      </c>
      <c r="AD13" s="2">
        <v>1.1850000000000001</v>
      </c>
      <c r="AE13" s="2">
        <v>1.3979999999999999</v>
      </c>
      <c r="AF13" s="2">
        <v>0.84763948497854102</v>
      </c>
      <c r="AG13" s="2">
        <v>0</v>
      </c>
      <c r="AH13" s="2">
        <v>0</v>
      </c>
      <c r="AI13" s="2">
        <v>0</v>
      </c>
      <c r="AJ13" s="2">
        <v>0</v>
      </c>
      <c r="AK13" s="5"/>
      <c r="AL13" s="2">
        <v>10.7</v>
      </c>
      <c r="AM13" s="2">
        <v>11.865</v>
      </c>
      <c r="AN13" s="2">
        <v>0.90181205225452998</v>
      </c>
      <c r="AO13" s="2">
        <v>0</v>
      </c>
      <c r="AP13" s="2">
        <v>1.7909999999999999</v>
      </c>
      <c r="AQ13" s="2">
        <v>1.83</v>
      </c>
      <c r="AR13" s="2">
        <v>1.2310000000000001</v>
      </c>
      <c r="AS13" s="2">
        <v>1.464</v>
      </c>
      <c r="AT13" s="2">
        <v>0.84084699453551903</v>
      </c>
      <c r="AU13" s="3">
        <v>0</v>
      </c>
      <c r="AV13" s="2">
        <v>0</v>
      </c>
      <c r="AW13" s="2">
        <v>0</v>
      </c>
      <c r="AX13" s="2">
        <v>0</v>
      </c>
      <c r="AY13" s="2">
        <v>1.379</v>
      </c>
      <c r="AZ13" s="2">
        <v>1.411</v>
      </c>
      <c r="BA13" s="2">
        <v>0.97732104890148797</v>
      </c>
      <c r="BB13" s="2">
        <v>0</v>
      </c>
      <c r="BC13" s="2">
        <v>0</v>
      </c>
      <c r="BD13" s="5" t="s">
        <v>118</v>
      </c>
      <c r="BE13" s="5"/>
      <c r="BF13" s="2">
        <v>0</v>
      </c>
      <c r="BG13" s="2">
        <v>0</v>
      </c>
      <c r="BH13" s="2">
        <v>3</v>
      </c>
      <c r="BI13" s="2">
        <v>0</v>
      </c>
      <c r="BJ13" s="2"/>
      <c r="BK13" s="2"/>
      <c r="BL13" s="2">
        <v>6</v>
      </c>
      <c r="BM13" s="2">
        <v>0</v>
      </c>
    </row>
    <row r="14" spans="1:65" x14ac:dyDescent="0.2">
      <c r="A14" s="2">
        <v>13</v>
      </c>
      <c r="B14" s="2">
        <v>889632</v>
      </c>
      <c r="C14" s="4">
        <v>42802.449733796297</v>
      </c>
      <c r="D14" s="2">
        <v>9</v>
      </c>
      <c r="E14" s="2">
        <v>2</v>
      </c>
      <c r="F14" s="2">
        <v>41</v>
      </c>
      <c r="G14" s="2">
        <v>1</v>
      </c>
      <c r="H14" s="5" t="s">
        <v>38</v>
      </c>
      <c r="I14" s="5" t="s">
        <v>38</v>
      </c>
      <c r="J14" s="2">
        <v>46</v>
      </c>
      <c r="K14" s="2">
        <v>7</v>
      </c>
      <c r="L14" s="2">
        <v>23</v>
      </c>
      <c r="M14" s="2">
        <v>8</v>
      </c>
      <c r="N14" s="2">
        <v>1</v>
      </c>
      <c r="O14" s="2">
        <v>0.96</v>
      </c>
      <c r="P14" s="5" t="s">
        <v>29</v>
      </c>
      <c r="Q14" s="2">
        <v>13.064</v>
      </c>
      <c r="R14" s="2">
        <v>15.555999999999999</v>
      </c>
      <c r="S14" s="2">
        <v>0.839804577012085</v>
      </c>
      <c r="T14" s="2">
        <v>0</v>
      </c>
      <c r="U14" s="2">
        <v>1.64</v>
      </c>
      <c r="V14" s="2">
        <v>1.613</v>
      </c>
      <c r="W14" s="2">
        <v>1.635</v>
      </c>
      <c r="X14" s="2">
        <v>1.976</v>
      </c>
      <c r="Y14" s="2">
        <v>0.82742914979757098</v>
      </c>
      <c r="Z14" s="2">
        <v>0.1305</v>
      </c>
      <c r="AA14" s="2">
        <v>0</v>
      </c>
      <c r="AB14" s="2">
        <v>0</v>
      </c>
      <c r="AC14" s="2">
        <v>0</v>
      </c>
      <c r="AD14" s="2">
        <v>2.0760000000000001</v>
      </c>
      <c r="AE14" s="2">
        <v>1.8320000000000001</v>
      </c>
      <c r="AF14" s="2">
        <v>1.13318777292576</v>
      </c>
      <c r="AG14" s="2">
        <v>0</v>
      </c>
      <c r="AH14" s="2">
        <v>0</v>
      </c>
      <c r="AI14" s="2">
        <v>0</v>
      </c>
      <c r="AJ14" s="2">
        <v>0</v>
      </c>
      <c r="AK14" s="5"/>
      <c r="AL14" s="2">
        <v>12.968999999999999</v>
      </c>
      <c r="AM14" s="2">
        <v>15.635999999999999</v>
      </c>
      <c r="AN14" s="2">
        <v>0.82943207981581002</v>
      </c>
      <c r="AO14" s="2">
        <v>0</v>
      </c>
      <c r="AP14" s="2">
        <v>1.716</v>
      </c>
      <c r="AQ14" s="2">
        <v>1.6870000000000001</v>
      </c>
      <c r="AR14" s="2">
        <v>1.619</v>
      </c>
      <c r="AS14" s="2">
        <v>2.169</v>
      </c>
      <c r="AT14" s="2">
        <v>0.74642692485016104</v>
      </c>
      <c r="AU14" s="2">
        <v>0.19819999999999999</v>
      </c>
      <c r="AV14" s="2">
        <v>0</v>
      </c>
      <c r="AW14" s="2">
        <v>0</v>
      </c>
      <c r="AX14" s="2">
        <v>0</v>
      </c>
      <c r="AY14" s="2">
        <v>2.0150000000000001</v>
      </c>
      <c r="AZ14" s="2">
        <v>1.7729999999999999</v>
      </c>
      <c r="BA14" s="2">
        <v>1.13649182177101</v>
      </c>
      <c r="BB14" s="2">
        <v>0</v>
      </c>
      <c r="BC14" s="2">
        <v>0</v>
      </c>
      <c r="BD14" s="5" t="s">
        <v>118</v>
      </c>
      <c r="BE14" s="5"/>
      <c r="BF14" s="2">
        <v>0</v>
      </c>
      <c r="BG14" s="2">
        <v>0</v>
      </c>
      <c r="BH14" s="2">
        <v>3</v>
      </c>
      <c r="BI14" s="2">
        <v>0</v>
      </c>
      <c r="BJ14" s="2"/>
      <c r="BK14" s="2"/>
      <c r="BL14" s="2">
        <v>7</v>
      </c>
      <c r="BM14" s="2">
        <v>1</v>
      </c>
    </row>
    <row r="15" spans="1:65" x14ac:dyDescent="0.2">
      <c r="A15" s="2">
        <v>14</v>
      </c>
      <c r="B15" s="2">
        <v>893185</v>
      </c>
      <c r="C15" s="4">
        <v>41396.475914351904</v>
      </c>
      <c r="D15" s="2">
        <v>11</v>
      </c>
      <c r="E15" s="2">
        <v>3</v>
      </c>
      <c r="F15" s="2">
        <v>28</v>
      </c>
      <c r="G15" s="2">
        <v>2</v>
      </c>
      <c r="H15" s="5" t="s">
        <v>38</v>
      </c>
      <c r="I15" s="5" t="s">
        <v>38</v>
      </c>
      <c r="J15" s="2">
        <v>29.6</v>
      </c>
      <c r="K15" s="2">
        <v>4</v>
      </c>
      <c r="L15" s="2">
        <v>31</v>
      </c>
      <c r="M15" s="2">
        <v>8</v>
      </c>
      <c r="N15" s="2">
        <v>21</v>
      </c>
      <c r="O15" s="2">
        <v>1.1499999999999999</v>
      </c>
      <c r="P15" s="5" t="s">
        <v>29</v>
      </c>
      <c r="Q15" s="2">
        <v>12.21</v>
      </c>
      <c r="R15" s="2">
        <v>14.364000000000001</v>
      </c>
      <c r="S15" s="2">
        <v>0.85004177109440304</v>
      </c>
      <c r="T15" s="2">
        <v>0</v>
      </c>
      <c r="U15" s="2">
        <v>1.613</v>
      </c>
      <c r="V15" s="2">
        <v>1.4950000000000001</v>
      </c>
      <c r="W15" s="2">
        <v>1.375</v>
      </c>
      <c r="X15" s="2">
        <v>1.6759999999999999</v>
      </c>
      <c r="Y15" s="2">
        <v>0.82040572792362798</v>
      </c>
      <c r="Z15" s="2">
        <v>0.19439999999999999</v>
      </c>
      <c r="AA15" s="2">
        <v>0</v>
      </c>
      <c r="AB15" s="2">
        <v>0</v>
      </c>
      <c r="AC15" s="2">
        <v>0</v>
      </c>
      <c r="AD15" s="2">
        <v>1.3919999999999999</v>
      </c>
      <c r="AE15" s="2">
        <v>1.512</v>
      </c>
      <c r="AF15" s="2">
        <v>0.92063492063492103</v>
      </c>
      <c r="AG15" s="2">
        <v>0</v>
      </c>
      <c r="AH15" s="2">
        <v>0</v>
      </c>
      <c r="AI15" s="2">
        <v>0</v>
      </c>
      <c r="AJ15" s="2">
        <v>0</v>
      </c>
      <c r="AK15" s="5"/>
      <c r="AL15" s="2">
        <v>12.27</v>
      </c>
      <c r="AM15" s="2">
        <v>14.37</v>
      </c>
      <c r="AN15" s="2">
        <v>0.85386221294363296</v>
      </c>
      <c r="AO15" s="2">
        <v>0</v>
      </c>
      <c r="AP15" s="2">
        <v>1.615</v>
      </c>
      <c r="AQ15" s="2">
        <v>1.571</v>
      </c>
      <c r="AR15" s="2">
        <v>1.397</v>
      </c>
      <c r="AS15" s="2">
        <v>1.6879999999999999</v>
      </c>
      <c r="AT15" s="2">
        <v>0.82760663507109</v>
      </c>
      <c r="AU15" s="2">
        <v>0.2402</v>
      </c>
      <c r="AV15" s="2">
        <v>0</v>
      </c>
      <c r="AW15" s="2">
        <v>0</v>
      </c>
      <c r="AX15" s="2">
        <v>0</v>
      </c>
      <c r="AY15" s="2">
        <v>1.4379999999999999</v>
      </c>
      <c r="AZ15" s="2">
        <v>1.601</v>
      </c>
      <c r="BA15" s="2">
        <v>0.89818863210493405</v>
      </c>
      <c r="BB15" s="2">
        <v>0</v>
      </c>
      <c r="BC15" s="2">
        <v>0</v>
      </c>
      <c r="BD15" s="5" t="s">
        <v>118</v>
      </c>
      <c r="BE15" s="5"/>
      <c r="BF15" s="2"/>
      <c r="BG15" s="2"/>
      <c r="BH15" s="2"/>
      <c r="BI15" s="2"/>
      <c r="BJ15" s="2"/>
      <c r="BK15" s="2"/>
      <c r="BL15" s="2">
        <v>4</v>
      </c>
      <c r="BM15" s="2">
        <v>0</v>
      </c>
    </row>
    <row r="16" spans="1:65" x14ac:dyDescent="0.2">
      <c r="A16" s="2">
        <v>15</v>
      </c>
      <c r="B16" s="2">
        <v>896380</v>
      </c>
      <c r="C16" s="4">
        <v>42115.503368055601</v>
      </c>
      <c r="D16" s="2">
        <v>14</v>
      </c>
      <c r="E16" s="2">
        <v>3</v>
      </c>
      <c r="F16" s="2">
        <v>13</v>
      </c>
      <c r="G16" s="2">
        <v>0</v>
      </c>
      <c r="H16" s="5" t="s">
        <v>27</v>
      </c>
      <c r="I16" s="5" t="s">
        <v>39</v>
      </c>
      <c r="J16" s="2">
        <v>27.3</v>
      </c>
      <c r="K16" s="2">
        <v>3</v>
      </c>
      <c r="L16" s="2">
        <v>30</v>
      </c>
      <c r="M16" s="2">
        <v>9</v>
      </c>
      <c r="N16" s="2">
        <v>2</v>
      </c>
      <c r="O16" s="2">
        <v>1.1499999999999999</v>
      </c>
      <c r="P16" s="5" t="s">
        <v>29</v>
      </c>
      <c r="Q16" s="2">
        <v>11.599</v>
      </c>
      <c r="R16" s="2">
        <v>17.173999999999999</v>
      </c>
      <c r="S16" s="2">
        <v>0.67538139047397205</v>
      </c>
      <c r="T16" s="2">
        <v>0</v>
      </c>
      <c r="U16" s="2">
        <v>1.8759999999999999</v>
      </c>
      <c r="V16" s="2">
        <v>1.7649999999999999</v>
      </c>
      <c r="W16" s="2">
        <v>1.613</v>
      </c>
      <c r="X16" s="2">
        <v>2.052</v>
      </c>
      <c r="Y16" s="2">
        <v>0.78606237816764102</v>
      </c>
      <c r="Z16" s="2">
        <v>0</v>
      </c>
      <c r="AA16" s="2">
        <v>0</v>
      </c>
      <c r="AB16" s="2">
        <v>0</v>
      </c>
      <c r="AC16" s="2">
        <v>0</v>
      </c>
      <c r="AD16" s="2">
        <v>1.696</v>
      </c>
      <c r="AE16" s="2">
        <v>1.841</v>
      </c>
      <c r="AF16" s="2">
        <v>0.92123845736012999</v>
      </c>
      <c r="AG16" s="2">
        <v>0</v>
      </c>
      <c r="AH16" s="2">
        <v>0</v>
      </c>
      <c r="AI16" s="2">
        <v>0</v>
      </c>
      <c r="AJ16" s="2">
        <v>0</v>
      </c>
      <c r="AK16" s="5"/>
      <c r="AL16" s="2">
        <v>11.593999999999999</v>
      </c>
      <c r="AM16" s="2">
        <v>17.123999999999999</v>
      </c>
      <c r="AN16" s="2">
        <v>0.67706143424433496</v>
      </c>
      <c r="AO16" s="2">
        <v>0</v>
      </c>
      <c r="AP16" s="2">
        <v>1.9590000000000001</v>
      </c>
      <c r="AQ16" s="2">
        <v>1.835</v>
      </c>
      <c r="AR16" s="2">
        <v>1.5609999999999999</v>
      </c>
      <c r="AS16" s="2">
        <v>1.976</v>
      </c>
      <c r="AT16" s="2">
        <v>0.78997975708502</v>
      </c>
      <c r="AU16" s="3">
        <v>0</v>
      </c>
      <c r="AV16" s="2">
        <v>0</v>
      </c>
      <c r="AW16" s="2">
        <v>0</v>
      </c>
      <c r="AX16" s="2">
        <v>0</v>
      </c>
      <c r="AY16" s="2">
        <v>1.69</v>
      </c>
      <c r="AZ16" s="2">
        <v>1.796</v>
      </c>
      <c r="BA16" s="2">
        <v>0.94097995545656998</v>
      </c>
      <c r="BB16" s="2">
        <v>0</v>
      </c>
      <c r="BC16" s="2">
        <v>0</v>
      </c>
      <c r="BD16" s="5" t="s">
        <v>118</v>
      </c>
      <c r="BE16" s="5"/>
      <c r="BF16" s="2">
        <v>0</v>
      </c>
      <c r="BG16" s="2">
        <v>0</v>
      </c>
      <c r="BH16" s="2">
        <v>3</v>
      </c>
      <c r="BI16" s="2">
        <v>0</v>
      </c>
      <c r="BJ16" s="2"/>
      <c r="BK16" s="2"/>
      <c r="BL16" s="2">
        <v>3</v>
      </c>
      <c r="BM16" s="2">
        <v>0</v>
      </c>
    </row>
    <row r="17" spans="1:65" x14ac:dyDescent="0.2">
      <c r="A17" s="2">
        <v>16</v>
      </c>
      <c r="B17" s="2">
        <v>896864</v>
      </c>
      <c r="C17" s="4">
        <v>41953.681736111103</v>
      </c>
      <c r="D17" s="2">
        <v>10</v>
      </c>
      <c r="E17" s="2">
        <v>3</v>
      </c>
      <c r="F17" s="2">
        <v>28</v>
      </c>
      <c r="G17" s="2">
        <v>2</v>
      </c>
      <c r="H17" s="5" t="s">
        <v>27</v>
      </c>
      <c r="I17" s="5" t="s">
        <v>40</v>
      </c>
      <c r="J17" s="2">
        <v>18.899999999999999</v>
      </c>
      <c r="K17" s="2">
        <v>4</v>
      </c>
      <c r="L17" s="2">
        <v>40</v>
      </c>
      <c r="M17" s="2">
        <v>8</v>
      </c>
      <c r="N17" s="2">
        <v>21</v>
      </c>
      <c r="O17" s="2">
        <v>1.18</v>
      </c>
      <c r="P17" s="5" t="s">
        <v>29</v>
      </c>
      <c r="Q17" s="2">
        <v>10.628</v>
      </c>
      <c r="R17" s="2">
        <v>13.494</v>
      </c>
      <c r="S17" s="2">
        <v>0.78760930784052197</v>
      </c>
      <c r="T17" s="2">
        <v>0</v>
      </c>
      <c r="U17" s="2">
        <v>1.349</v>
      </c>
      <c r="V17" s="2">
        <v>1.3959999999999999</v>
      </c>
      <c r="W17" s="2">
        <v>1.349</v>
      </c>
      <c r="X17" s="2">
        <v>1.518</v>
      </c>
      <c r="Y17" s="2">
        <v>0.88866930171278002</v>
      </c>
      <c r="Z17" s="2">
        <v>0.14230000000000001</v>
      </c>
      <c r="AA17" s="2">
        <v>0</v>
      </c>
      <c r="AB17" s="2">
        <v>0</v>
      </c>
      <c r="AC17" s="2">
        <v>0</v>
      </c>
      <c r="AD17" s="2">
        <v>1.224</v>
      </c>
      <c r="AE17" s="2">
        <v>1.37</v>
      </c>
      <c r="AF17" s="2">
        <v>0.89343065693430601</v>
      </c>
      <c r="AG17" s="2">
        <v>0</v>
      </c>
      <c r="AH17" s="2">
        <v>0</v>
      </c>
      <c r="AI17" s="2">
        <v>0</v>
      </c>
      <c r="AJ17" s="2">
        <v>0</v>
      </c>
      <c r="AK17" s="5"/>
      <c r="AL17" s="2">
        <v>10.627000000000001</v>
      </c>
      <c r="AM17" s="2">
        <v>13.313000000000001</v>
      </c>
      <c r="AN17" s="2">
        <v>0.79824231953729397</v>
      </c>
      <c r="AO17" s="2">
        <v>0</v>
      </c>
      <c r="AP17" s="2">
        <v>1.3080000000000001</v>
      </c>
      <c r="AQ17" s="2">
        <v>1.282</v>
      </c>
      <c r="AR17" s="2">
        <v>1.484</v>
      </c>
      <c r="AS17" s="2">
        <v>1.53</v>
      </c>
      <c r="AT17" s="2">
        <v>0.96993464052287603</v>
      </c>
      <c r="AU17" s="3">
        <v>0</v>
      </c>
      <c r="AV17" s="2">
        <v>0</v>
      </c>
      <c r="AW17" s="2">
        <v>0</v>
      </c>
      <c r="AX17" s="2">
        <v>0</v>
      </c>
      <c r="AY17" s="2">
        <v>1.359</v>
      </c>
      <c r="AZ17" s="2">
        <v>1.3340000000000001</v>
      </c>
      <c r="BA17" s="2">
        <v>1.01874062968516</v>
      </c>
      <c r="BB17" s="2">
        <v>0</v>
      </c>
      <c r="BC17" s="2">
        <v>0</v>
      </c>
      <c r="BD17" s="5" t="s">
        <v>118</v>
      </c>
      <c r="BE17" s="5"/>
      <c r="BF17" s="2"/>
      <c r="BG17" s="2"/>
      <c r="BH17" s="2"/>
      <c r="BI17" s="2"/>
      <c r="BJ17" s="2"/>
      <c r="BK17" s="2"/>
      <c r="BL17" s="2">
        <v>4</v>
      </c>
      <c r="BM17" s="2">
        <v>0</v>
      </c>
    </row>
    <row r="18" spans="1:65" x14ac:dyDescent="0.2">
      <c r="A18" s="2">
        <v>17</v>
      </c>
      <c r="B18" s="2">
        <v>901604</v>
      </c>
      <c r="C18" s="4">
        <v>41494.673738425903</v>
      </c>
      <c r="D18" s="2">
        <v>11</v>
      </c>
      <c r="E18" s="2">
        <v>3</v>
      </c>
      <c r="F18" s="2">
        <v>18</v>
      </c>
      <c r="G18" s="2">
        <v>0</v>
      </c>
      <c r="H18" s="5" t="s">
        <v>41</v>
      </c>
      <c r="I18" s="5" t="s">
        <v>41</v>
      </c>
      <c r="J18" s="2">
        <v>37.299999999999997</v>
      </c>
      <c r="K18" s="2">
        <v>6</v>
      </c>
      <c r="L18" s="2">
        <v>18</v>
      </c>
      <c r="M18" s="2">
        <v>8</v>
      </c>
      <c r="N18" s="2">
        <v>25</v>
      </c>
      <c r="O18" s="2">
        <v>1.28</v>
      </c>
      <c r="P18" s="5" t="s">
        <v>29</v>
      </c>
      <c r="Q18" s="2">
        <v>11.712</v>
      </c>
      <c r="R18" s="2">
        <v>14.81</v>
      </c>
      <c r="S18" s="2">
        <v>0.79081701553004702</v>
      </c>
      <c r="T18" s="2">
        <v>0</v>
      </c>
      <c r="U18" s="2">
        <v>1.653</v>
      </c>
      <c r="V18" s="2">
        <v>1.7789999999999999</v>
      </c>
      <c r="W18" s="2">
        <v>0.89959999999999996</v>
      </c>
      <c r="X18" s="2">
        <v>1.4359999999999999</v>
      </c>
      <c r="Y18" s="2">
        <v>0.62646239554317595</v>
      </c>
      <c r="Z18" s="2">
        <v>0</v>
      </c>
      <c r="AA18" s="2">
        <v>1.2230000000000001</v>
      </c>
      <c r="AB18" s="2">
        <v>1</v>
      </c>
      <c r="AC18" s="2">
        <v>0</v>
      </c>
      <c r="AD18" s="2">
        <v>1.583</v>
      </c>
      <c r="AE18" s="2">
        <v>1.284</v>
      </c>
      <c r="AF18" s="2">
        <v>1.23286604361371</v>
      </c>
      <c r="AG18" s="2">
        <v>0</v>
      </c>
      <c r="AH18" s="2">
        <v>0</v>
      </c>
      <c r="AI18" s="2">
        <v>0</v>
      </c>
      <c r="AJ18" s="2">
        <v>0</v>
      </c>
      <c r="AK18" s="5"/>
      <c r="AL18" s="2">
        <v>11.624000000000001</v>
      </c>
      <c r="AM18" s="2">
        <v>14.785</v>
      </c>
      <c r="AN18" s="2">
        <v>0.78620223199188399</v>
      </c>
      <c r="AO18" s="2">
        <v>0</v>
      </c>
      <c r="AP18" s="2">
        <v>1.806</v>
      </c>
      <c r="AQ18" s="2">
        <v>1.9159999999999999</v>
      </c>
      <c r="AR18" s="2">
        <v>1.161</v>
      </c>
      <c r="AS18" s="2">
        <v>1.625</v>
      </c>
      <c r="AT18" s="2">
        <v>0.71446153846153804</v>
      </c>
      <c r="AU18" s="3">
        <v>0</v>
      </c>
      <c r="AV18" s="2">
        <v>1.274</v>
      </c>
      <c r="AW18" s="2">
        <v>1</v>
      </c>
      <c r="AX18" s="2">
        <v>0</v>
      </c>
      <c r="AY18" s="2">
        <v>1.714</v>
      </c>
      <c r="AZ18" s="2">
        <v>1.421</v>
      </c>
      <c r="BA18" s="2">
        <v>1.20619282195637</v>
      </c>
      <c r="BB18" s="2">
        <v>0</v>
      </c>
      <c r="BC18" s="2">
        <v>0</v>
      </c>
      <c r="BD18" s="5" t="s">
        <v>118</v>
      </c>
      <c r="BE18" s="5"/>
      <c r="BF18" s="2">
        <v>0</v>
      </c>
      <c r="BG18" s="2">
        <v>0</v>
      </c>
      <c r="BH18" s="2">
        <v>3</v>
      </c>
      <c r="BI18" s="2">
        <v>0</v>
      </c>
      <c r="BJ18" s="2">
        <v>10</v>
      </c>
      <c r="BK18" s="2"/>
      <c r="BL18" s="2">
        <v>6</v>
      </c>
      <c r="BM18" s="2">
        <v>0</v>
      </c>
    </row>
    <row r="19" spans="1:65" x14ac:dyDescent="0.2">
      <c r="A19" s="2">
        <v>18</v>
      </c>
      <c r="B19" s="2">
        <v>901772</v>
      </c>
      <c r="C19" s="4">
        <v>42219.665462962999</v>
      </c>
      <c r="D19" s="2">
        <v>9</v>
      </c>
      <c r="E19" s="2">
        <v>4</v>
      </c>
      <c r="F19" s="2">
        <v>43</v>
      </c>
      <c r="G19" s="2">
        <v>1</v>
      </c>
      <c r="H19" s="5" t="s">
        <v>27</v>
      </c>
      <c r="I19" s="5" t="s">
        <v>42</v>
      </c>
      <c r="J19" s="2">
        <v>6.2</v>
      </c>
      <c r="K19" s="2">
        <v>8</v>
      </c>
      <c r="L19" s="2">
        <v>9</v>
      </c>
      <c r="M19" s="2">
        <v>2</v>
      </c>
      <c r="N19" s="2">
        <v>19</v>
      </c>
      <c r="O19" s="2">
        <v>1.04</v>
      </c>
      <c r="P19" s="5" t="s">
        <v>29</v>
      </c>
      <c r="Q19" s="2">
        <v>6.07</v>
      </c>
      <c r="R19" s="2">
        <v>8.08</v>
      </c>
      <c r="S19" s="2">
        <v>0.75123762376237602</v>
      </c>
      <c r="T19" s="2">
        <v>0</v>
      </c>
      <c r="U19" s="2">
        <v>0.87339999999999995</v>
      </c>
      <c r="V19" s="2">
        <v>0.86060000000000003</v>
      </c>
      <c r="W19" s="2">
        <v>0.46300000000000002</v>
      </c>
      <c r="X19" s="2">
        <v>0.72319999999999995</v>
      </c>
      <c r="Y19" s="2">
        <v>0.64021017699115002</v>
      </c>
      <c r="Z19" s="2">
        <v>0</v>
      </c>
      <c r="AA19" s="2">
        <v>0</v>
      </c>
      <c r="AB19" s="2">
        <v>0</v>
      </c>
      <c r="AC19" s="2">
        <v>0</v>
      </c>
      <c r="AD19" s="2">
        <v>0.41220000000000001</v>
      </c>
      <c r="AE19" s="2">
        <v>0.62019999999999997</v>
      </c>
      <c r="AF19" s="2">
        <v>0.66462431473718198</v>
      </c>
      <c r="AG19" s="2">
        <v>0</v>
      </c>
      <c r="AH19" s="2">
        <v>0</v>
      </c>
      <c r="AI19" s="2">
        <v>0</v>
      </c>
      <c r="AJ19" s="2">
        <v>0</v>
      </c>
      <c r="AK19" s="5"/>
      <c r="AL19" s="2">
        <v>6.101</v>
      </c>
      <c r="AM19" s="2">
        <v>8.1129999999999995</v>
      </c>
      <c r="AN19" s="2">
        <v>0.75200295821521002</v>
      </c>
      <c r="AO19" s="2">
        <v>0</v>
      </c>
      <c r="AP19" s="2">
        <v>0.88539999999999996</v>
      </c>
      <c r="AQ19" s="2">
        <v>0.88319999999999999</v>
      </c>
      <c r="AR19" s="2">
        <v>0.47820000000000001</v>
      </c>
      <c r="AS19" s="2">
        <v>0.79469999999999996</v>
      </c>
      <c r="AT19" s="2">
        <v>0.60173650434126102</v>
      </c>
      <c r="AU19" s="2">
        <v>0</v>
      </c>
      <c r="AV19" s="2">
        <v>0</v>
      </c>
      <c r="AW19" s="2">
        <v>0</v>
      </c>
      <c r="AX19" s="2">
        <v>0</v>
      </c>
      <c r="AY19" s="2">
        <v>0.50929999999999997</v>
      </c>
      <c r="AZ19" s="2">
        <v>0.68240000000000001</v>
      </c>
      <c r="BA19" s="2">
        <v>0.746336459554513</v>
      </c>
      <c r="BB19" s="2">
        <v>0</v>
      </c>
      <c r="BC19" s="2">
        <v>0</v>
      </c>
      <c r="BD19" s="5" t="s">
        <v>118</v>
      </c>
      <c r="BE19" s="5"/>
      <c r="BF19" s="2">
        <v>1</v>
      </c>
      <c r="BG19" s="2">
        <v>1</v>
      </c>
      <c r="BH19" s="2">
        <v>1</v>
      </c>
      <c r="BI19" s="2">
        <v>1</v>
      </c>
      <c r="BJ19" s="2"/>
      <c r="BK19" s="2"/>
      <c r="BL19" s="2">
        <v>8</v>
      </c>
      <c r="BM19" s="2">
        <v>0</v>
      </c>
    </row>
    <row r="20" spans="1:65" x14ac:dyDescent="0.2">
      <c r="A20" s="2">
        <v>19</v>
      </c>
      <c r="B20" s="2">
        <v>909673</v>
      </c>
      <c r="C20" s="4">
        <v>42542.472627314797</v>
      </c>
      <c r="D20" s="2">
        <v>8</v>
      </c>
      <c r="E20" s="2">
        <v>4</v>
      </c>
      <c r="F20" s="2">
        <v>18</v>
      </c>
      <c r="G20" s="2">
        <v>0</v>
      </c>
      <c r="H20" s="5" t="s">
        <v>27</v>
      </c>
      <c r="I20" s="5" t="s">
        <v>43</v>
      </c>
      <c r="J20" s="2">
        <v>34</v>
      </c>
      <c r="K20" s="2">
        <v>4</v>
      </c>
      <c r="L20" s="2">
        <v>23</v>
      </c>
      <c r="M20" s="2">
        <v>8</v>
      </c>
      <c r="N20" s="2">
        <v>26</v>
      </c>
      <c r="O20" s="2">
        <v>1.33</v>
      </c>
      <c r="P20" s="5" t="s">
        <v>29</v>
      </c>
      <c r="Q20" s="2">
        <v>12.778</v>
      </c>
      <c r="R20" s="2">
        <v>13.512</v>
      </c>
      <c r="S20" s="2">
        <v>0.94567791592658401</v>
      </c>
      <c r="T20" s="2">
        <v>0</v>
      </c>
      <c r="U20" s="2">
        <v>1.619</v>
      </c>
      <c r="V20" s="2">
        <v>1.585</v>
      </c>
      <c r="W20" s="2">
        <v>1.6859999999999999</v>
      </c>
      <c r="X20" s="2">
        <v>2.0030000000000001</v>
      </c>
      <c r="Y20" s="2">
        <v>0.84173739390913604</v>
      </c>
      <c r="Z20" s="2">
        <v>0</v>
      </c>
      <c r="AA20" s="2">
        <v>0</v>
      </c>
      <c r="AB20" s="2">
        <v>0</v>
      </c>
      <c r="AC20" s="2">
        <v>0</v>
      </c>
      <c r="AD20" s="2">
        <v>2.0870000000000002</v>
      </c>
      <c r="AE20" s="2">
        <v>1.996</v>
      </c>
      <c r="AF20" s="2">
        <v>1.0455911823647299</v>
      </c>
      <c r="AG20" s="2">
        <v>0</v>
      </c>
      <c r="AH20" s="2">
        <v>0</v>
      </c>
      <c r="AI20" s="2">
        <v>0</v>
      </c>
      <c r="AJ20" s="2">
        <v>0</v>
      </c>
      <c r="AK20" s="5"/>
      <c r="AL20" s="2">
        <v>12.91</v>
      </c>
      <c r="AM20" s="2">
        <v>13.54</v>
      </c>
      <c r="AN20" s="2">
        <v>0.95347119645494804</v>
      </c>
      <c r="AO20" s="2">
        <v>0</v>
      </c>
      <c r="AP20" s="2">
        <v>1.58</v>
      </c>
      <c r="AQ20" s="2">
        <v>1.591</v>
      </c>
      <c r="AR20" s="2">
        <v>1.623</v>
      </c>
      <c r="AS20" s="2">
        <v>2.016</v>
      </c>
      <c r="AT20" s="2">
        <v>0.80505952380952395</v>
      </c>
      <c r="AU20" s="3">
        <v>0</v>
      </c>
      <c r="AV20" s="2">
        <v>0</v>
      </c>
      <c r="AW20" s="2">
        <v>0</v>
      </c>
      <c r="AX20" s="2">
        <v>0</v>
      </c>
      <c r="AY20" s="2">
        <v>2.1040000000000001</v>
      </c>
      <c r="AZ20" s="2">
        <v>1.9590000000000001</v>
      </c>
      <c r="BA20" s="2">
        <v>1.07401735579377</v>
      </c>
      <c r="BB20" s="2">
        <v>0</v>
      </c>
      <c r="BC20" s="2">
        <v>0</v>
      </c>
      <c r="BD20" s="5" t="s">
        <v>118</v>
      </c>
      <c r="BE20" s="5"/>
      <c r="BF20" s="2">
        <v>0</v>
      </c>
      <c r="BG20" s="2">
        <v>0</v>
      </c>
      <c r="BH20" s="2">
        <v>3</v>
      </c>
      <c r="BI20" s="2">
        <v>0</v>
      </c>
      <c r="BJ20" s="2"/>
      <c r="BK20" s="2"/>
      <c r="BL20" s="2">
        <v>4</v>
      </c>
      <c r="BM20" s="2">
        <v>0</v>
      </c>
    </row>
    <row r="21" spans="1:65" x14ac:dyDescent="0.2">
      <c r="A21" s="2">
        <v>20</v>
      </c>
      <c r="B21" s="2">
        <v>912242</v>
      </c>
      <c r="C21" s="4">
        <v>42991.505104166703</v>
      </c>
      <c r="D21" s="2">
        <v>7</v>
      </c>
      <c r="E21" s="2">
        <v>4</v>
      </c>
      <c r="F21" s="2">
        <v>46</v>
      </c>
      <c r="G21" s="2">
        <v>2</v>
      </c>
      <c r="H21" s="5" t="s">
        <v>41</v>
      </c>
      <c r="I21" s="5" t="s">
        <v>41</v>
      </c>
      <c r="J21" s="2">
        <v>8.4700000000000006</v>
      </c>
      <c r="K21" s="2">
        <v>7</v>
      </c>
      <c r="L21" s="2">
        <v>24</v>
      </c>
      <c r="M21" s="2">
        <v>8</v>
      </c>
      <c r="N21" s="2">
        <v>3</v>
      </c>
      <c r="O21" s="2">
        <v>1.31</v>
      </c>
      <c r="P21" s="5" t="s">
        <v>29</v>
      </c>
      <c r="Q21" s="2">
        <v>6.4009999999999998</v>
      </c>
      <c r="R21" s="2">
        <v>8.8629999999999995</v>
      </c>
      <c r="S21" s="2">
        <v>0.72221595396592597</v>
      </c>
      <c r="T21" s="2">
        <v>0</v>
      </c>
      <c r="U21" s="2">
        <v>0.89100000000000001</v>
      </c>
      <c r="V21" s="2">
        <v>0.88149999999999995</v>
      </c>
      <c r="W21" s="2">
        <v>0.39700000000000002</v>
      </c>
      <c r="X21" s="2">
        <v>1.0880000000000001</v>
      </c>
      <c r="Y21" s="2">
        <v>0.36488970588235298</v>
      </c>
      <c r="Z21" s="2">
        <v>0</v>
      </c>
      <c r="AA21" s="2">
        <v>0.6371</v>
      </c>
      <c r="AB21" s="2">
        <v>1</v>
      </c>
      <c r="AC21" s="2">
        <v>0</v>
      </c>
      <c r="AD21" s="2">
        <v>0.80279999999999996</v>
      </c>
      <c r="AE21" s="2">
        <v>0.89649999999999996</v>
      </c>
      <c r="AF21" s="2">
        <v>0.89548243167875097</v>
      </c>
      <c r="AG21" s="2">
        <v>0</v>
      </c>
      <c r="AH21" s="2">
        <v>0</v>
      </c>
      <c r="AI21" s="2">
        <v>0</v>
      </c>
      <c r="AJ21" s="2">
        <v>0</v>
      </c>
      <c r="AK21" s="5"/>
      <c r="AL21" s="2">
        <v>6.4409999999999998</v>
      </c>
      <c r="AM21" s="2">
        <v>8.8870000000000005</v>
      </c>
      <c r="AN21" s="2">
        <v>0.72476651288398797</v>
      </c>
      <c r="AO21" s="2">
        <v>0</v>
      </c>
      <c r="AP21" s="2">
        <v>0.83340000000000003</v>
      </c>
      <c r="AQ21" s="2">
        <v>0.99839999999999995</v>
      </c>
      <c r="AR21" s="2">
        <v>0.49</v>
      </c>
      <c r="AS21" s="2">
        <v>0.85580000000000001</v>
      </c>
      <c r="AT21" s="2">
        <v>0.57256368310352901</v>
      </c>
      <c r="AU21" s="3">
        <v>0</v>
      </c>
      <c r="AV21" s="2">
        <v>0.73450000000000004</v>
      </c>
      <c r="AW21" s="2">
        <v>1</v>
      </c>
      <c r="AX21" s="2">
        <v>0</v>
      </c>
      <c r="AY21" s="2">
        <v>0.78669999999999995</v>
      </c>
      <c r="AZ21" s="2">
        <v>0.90810000000000002</v>
      </c>
      <c r="BA21" s="2">
        <v>0.86631428256799903</v>
      </c>
      <c r="BB21" s="2">
        <v>0</v>
      </c>
      <c r="BC21" s="2">
        <v>0</v>
      </c>
      <c r="BD21" s="5" t="s">
        <v>118</v>
      </c>
      <c r="BE21" s="5"/>
      <c r="BF21" s="2"/>
      <c r="BG21" s="2"/>
      <c r="BH21" s="2"/>
      <c r="BI21" s="2"/>
      <c r="BJ21" s="2">
        <v>6</v>
      </c>
      <c r="BK21" s="2"/>
      <c r="BL21" s="2">
        <v>7</v>
      </c>
      <c r="BM21" s="2">
        <v>0</v>
      </c>
    </row>
    <row r="22" spans="1:65" x14ac:dyDescent="0.2">
      <c r="A22" s="2">
        <v>21</v>
      </c>
      <c r="B22" s="2">
        <v>915348</v>
      </c>
      <c r="C22" s="4">
        <v>41857.527511574095</v>
      </c>
      <c r="D22" s="2">
        <v>12</v>
      </c>
      <c r="E22" s="2">
        <v>4</v>
      </c>
      <c r="F22" s="2">
        <v>24</v>
      </c>
      <c r="G22" s="2">
        <v>0</v>
      </c>
      <c r="H22" s="5" t="s">
        <v>41</v>
      </c>
      <c r="I22" s="5" t="s">
        <v>41</v>
      </c>
      <c r="J22" s="2">
        <v>21.1</v>
      </c>
      <c r="K22" s="2">
        <v>5</v>
      </c>
      <c r="L22" s="2">
        <v>38</v>
      </c>
      <c r="M22" s="2">
        <v>8</v>
      </c>
      <c r="N22" s="2">
        <v>25</v>
      </c>
      <c r="O22" s="2">
        <v>1.23</v>
      </c>
      <c r="P22" s="5" t="s">
        <v>29</v>
      </c>
      <c r="Q22" s="2">
        <v>11.877000000000001</v>
      </c>
      <c r="R22" s="2">
        <v>13.576000000000001</v>
      </c>
      <c r="S22" s="2">
        <v>0.87485268120212101</v>
      </c>
      <c r="T22" s="2">
        <v>0</v>
      </c>
      <c r="U22" s="2">
        <v>1.4530000000000001</v>
      </c>
      <c r="V22" s="2">
        <v>1.54</v>
      </c>
      <c r="W22" s="2">
        <v>1.288</v>
      </c>
      <c r="X22" s="2">
        <v>2.0680000000000001</v>
      </c>
      <c r="Y22" s="2">
        <v>0.62282398452611198</v>
      </c>
      <c r="Z22" s="2">
        <v>0</v>
      </c>
      <c r="AA22" s="2">
        <v>1.391</v>
      </c>
      <c r="AB22" s="2">
        <v>1</v>
      </c>
      <c r="AC22" s="2">
        <v>0</v>
      </c>
      <c r="AD22" s="2">
        <v>1.575</v>
      </c>
      <c r="AE22" s="2">
        <v>1.976</v>
      </c>
      <c r="AF22" s="2">
        <v>0.79706477732793501</v>
      </c>
      <c r="AG22" s="2">
        <v>1.96</v>
      </c>
      <c r="AH22" s="2">
        <v>0</v>
      </c>
      <c r="AI22" s="2">
        <v>15</v>
      </c>
      <c r="AJ22" s="2">
        <v>0</v>
      </c>
      <c r="AK22" s="5"/>
      <c r="AL22" s="2">
        <v>11.977</v>
      </c>
      <c r="AM22" s="2">
        <v>13.571999999999999</v>
      </c>
      <c r="AN22" s="2">
        <v>0.88247863247863301</v>
      </c>
      <c r="AO22" s="2">
        <v>0</v>
      </c>
      <c r="AP22" s="2">
        <v>1.645</v>
      </c>
      <c r="AQ22" s="2">
        <v>1.5780000000000001</v>
      </c>
      <c r="AR22" s="3">
        <v>1.365</v>
      </c>
      <c r="AS22" s="2">
        <v>2.02</v>
      </c>
      <c r="AT22" s="3">
        <v>0.67574257400000004</v>
      </c>
      <c r="AU22" s="3">
        <v>0</v>
      </c>
      <c r="AV22" s="3">
        <v>1.597</v>
      </c>
      <c r="AW22" s="2">
        <v>1</v>
      </c>
      <c r="AX22" s="2">
        <v>0</v>
      </c>
      <c r="AY22" s="2">
        <v>2</v>
      </c>
      <c r="AZ22" s="2">
        <v>2.0790000000000002</v>
      </c>
      <c r="BA22" s="2">
        <v>0.96200096200096197</v>
      </c>
      <c r="BB22" s="2">
        <v>1.873</v>
      </c>
      <c r="BC22" s="2">
        <v>1</v>
      </c>
      <c r="BD22" s="5" t="s">
        <v>118</v>
      </c>
      <c r="BE22" s="5"/>
      <c r="BF22" s="2">
        <v>0</v>
      </c>
      <c r="BG22" s="2">
        <v>0</v>
      </c>
      <c r="BH22" s="2">
        <v>3</v>
      </c>
      <c r="BI22" s="2">
        <v>0</v>
      </c>
      <c r="BJ22" s="2">
        <v>15</v>
      </c>
      <c r="BK22" s="2"/>
      <c r="BL22" s="2">
        <v>5</v>
      </c>
      <c r="BM22" s="2">
        <v>0</v>
      </c>
    </row>
    <row r="23" spans="1:65" x14ac:dyDescent="0.2">
      <c r="A23" s="2">
        <v>22</v>
      </c>
      <c r="B23" s="2">
        <v>918853</v>
      </c>
      <c r="C23" s="4">
        <v>41761.511423611097</v>
      </c>
      <c r="D23" s="2">
        <v>12</v>
      </c>
      <c r="E23" s="2">
        <v>3</v>
      </c>
      <c r="F23" s="2">
        <v>33</v>
      </c>
      <c r="G23" s="2">
        <v>1</v>
      </c>
      <c r="H23" s="5" t="s">
        <v>41</v>
      </c>
      <c r="I23" s="5" t="s">
        <v>41</v>
      </c>
      <c r="J23" s="2">
        <v>6.45</v>
      </c>
      <c r="K23" s="2">
        <v>6</v>
      </c>
      <c r="L23" s="2">
        <v>7</v>
      </c>
      <c r="M23" s="2">
        <v>8</v>
      </c>
      <c r="N23" s="2">
        <v>2</v>
      </c>
      <c r="O23" s="2">
        <v>1.18</v>
      </c>
      <c r="P23" s="5" t="s">
        <v>29</v>
      </c>
      <c r="Q23" s="2">
        <v>6.593</v>
      </c>
      <c r="R23" s="2">
        <v>7.0730000000000004</v>
      </c>
      <c r="S23" s="2">
        <v>0.932136292945002</v>
      </c>
      <c r="T23" s="2">
        <v>0</v>
      </c>
      <c r="U23" s="2">
        <v>0.87429999999999997</v>
      </c>
      <c r="V23" s="2">
        <v>0.88329999999999997</v>
      </c>
      <c r="W23" s="2">
        <v>0.58960000000000001</v>
      </c>
      <c r="X23" s="2">
        <v>1.004</v>
      </c>
      <c r="Y23" s="2">
        <v>0.587250996015936</v>
      </c>
      <c r="Z23" s="2">
        <v>0</v>
      </c>
      <c r="AA23" s="2">
        <v>0</v>
      </c>
      <c r="AB23" s="2">
        <v>0</v>
      </c>
      <c r="AC23" s="2">
        <v>0</v>
      </c>
      <c r="AD23" s="2">
        <v>0.66420000000000001</v>
      </c>
      <c r="AE23" s="2">
        <v>0.91149999999999998</v>
      </c>
      <c r="AF23" s="2">
        <v>0.72868897421832102</v>
      </c>
      <c r="AG23" s="2">
        <v>0</v>
      </c>
      <c r="AH23" s="2">
        <v>0</v>
      </c>
      <c r="AI23" s="2">
        <v>0</v>
      </c>
      <c r="AJ23" s="2">
        <v>0</v>
      </c>
      <c r="AK23" s="5"/>
      <c r="AL23" s="2">
        <v>6.5540000000000003</v>
      </c>
      <c r="AM23" s="2">
        <v>7.13</v>
      </c>
      <c r="AN23" s="2">
        <v>0.91921458625525998</v>
      </c>
      <c r="AO23" s="2">
        <v>1</v>
      </c>
      <c r="AP23" s="2">
        <v>0.90569999999999995</v>
      </c>
      <c r="AQ23" s="2">
        <v>0.92279999999999995</v>
      </c>
      <c r="AR23" s="2">
        <v>0.65949999999999998</v>
      </c>
      <c r="AS23" s="2">
        <v>1.1120000000000001</v>
      </c>
      <c r="AT23" s="2">
        <v>0.59307553956834502</v>
      </c>
      <c r="AU23" s="2">
        <v>0</v>
      </c>
      <c r="AV23" s="2">
        <v>0</v>
      </c>
      <c r="AW23" s="2">
        <v>0</v>
      </c>
      <c r="AX23" s="2">
        <v>0</v>
      </c>
      <c r="AY23" s="2">
        <v>0.78459999999999996</v>
      </c>
      <c r="AZ23" s="2">
        <v>0.97070000000000001</v>
      </c>
      <c r="BA23" s="2">
        <v>0.80828268260018499</v>
      </c>
      <c r="BB23" s="2">
        <v>0</v>
      </c>
      <c r="BC23" s="2">
        <v>0</v>
      </c>
      <c r="BD23" s="5" t="s">
        <v>118</v>
      </c>
      <c r="BE23" s="5"/>
      <c r="BF23" s="2">
        <v>1</v>
      </c>
      <c r="BG23" s="2">
        <v>1</v>
      </c>
      <c r="BH23" s="2">
        <v>1</v>
      </c>
      <c r="BI23" s="2">
        <v>1</v>
      </c>
      <c r="BJ23" s="2"/>
      <c r="BK23" s="2"/>
      <c r="BL23" s="2">
        <v>6</v>
      </c>
      <c r="BM23" s="2">
        <v>0</v>
      </c>
    </row>
    <row r="24" spans="1:65" x14ac:dyDescent="0.2">
      <c r="A24" s="2">
        <v>23</v>
      </c>
      <c r="B24" s="2">
        <v>920320</v>
      </c>
      <c r="C24" s="4">
        <v>41956.591747685205</v>
      </c>
      <c r="D24" s="2">
        <v>12</v>
      </c>
      <c r="E24" s="2">
        <v>3</v>
      </c>
      <c r="F24" s="2">
        <v>10</v>
      </c>
      <c r="G24" s="2">
        <v>1</v>
      </c>
      <c r="H24" s="5" t="s">
        <v>27</v>
      </c>
      <c r="I24" s="5" t="s">
        <v>44</v>
      </c>
      <c r="J24" s="2">
        <v>8.83</v>
      </c>
      <c r="K24" s="2"/>
      <c r="L24" s="2">
        <v>9</v>
      </c>
      <c r="M24" s="2">
        <v>4</v>
      </c>
      <c r="N24" s="2">
        <v>6</v>
      </c>
      <c r="O24" s="2">
        <v>1.61</v>
      </c>
      <c r="P24" s="5" t="s">
        <v>29</v>
      </c>
      <c r="Q24" s="2">
        <v>6.6769999999999996</v>
      </c>
      <c r="R24" s="2">
        <v>11.429</v>
      </c>
      <c r="S24" s="2">
        <v>0.58421559191530303</v>
      </c>
      <c r="T24" s="2">
        <v>0</v>
      </c>
      <c r="U24" s="2">
        <v>0.98329999999999995</v>
      </c>
      <c r="V24" s="2">
        <v>0.93110000000000004</v>
      </c>
      <c r="W24" s="2">
        <v>0.71599999999999997</v>
      </c>
      <c r="X24" s="2">
        <v>1.3560000000000001</v>
      </c>
      <c r="Y24" s="2">
        <v>0.528023598820059</v>
      </c>
      <c r="Z24" s="2">
        <v>0</v>
      </c>
      <c r="AA24" s="2">
        <v>0.85489999999999999</v>
      </c>
      <c r="AB24" s="2">
        <v>1</v>
      </c>
      <c r="AC24" s="2">
        <v>0</v>
      </c>
      <c r="AD24" s="2">
        <v>1.038</v>
      </c>
      <c r="AE24" s="2">
        <v>1.1559999999999999</v>
      </c>
      <c r="AF24" s="2">
        <v>0.89792387543252605</v>
      </c>
      <c r="AG24" s="2">
        <v>0</v>
      </c>
      <c r="AH24" s="2">
        <v>0</v>
      </c>
      <c r="AI24" s="2">
        <v>0</v>
      </c>
      <c r="AJ24" s="2">
        <v>0</v>
      </c>
      <c r="AK24" s="5"/>
      <c r="AL24" s="2">
        <v>6.6959999999999997</v>
      </c>
      <c r="AM24" s="2">
        <v>11.44</v>
      </c>
      <c r="AN24" s="2">
        <v>0.585314685314685</v>
      </c>
      <c r="AO24" s="2">
        <v>0</v>
      </c>
      <c r="AP24" s="2">
        <v>0.96389999999999998</v>
      </c>
      <c r="AQ24" s="2">
        <v>0.98780000000000001</v>
      </c>
      <c r="AR24" s="2">
        <v>0.7681</v>
      </c>
      <c r="AS24" s="2">
        <v>1.5940000000000001</v>
      </c>
      <c r="AT24" s="2">
        <v>0.48186951066499401</v>
      </c>
      <c r="AU24" s="3">
        <v>0</v>
      </c>
      <c r="AV24" s="2">
        <v>0.86990000000000001</v>
      </c>
      <c r="AW24" s="2">
        <v>1</v>
      </c>
      <c r="AX24" s="2">
        <v>0</v>
      </c>
      <c r="AY24" s="2">
        <v>1.0149999999999999</v>
      </c>
      <c r="AZ24" s="2">
        <v>1.2050000000000001</v>
      </c>
      <c r="BA24" s="2">
        <v>0.84232365145228205</v>
      </c>
      <c r="BB24" s="2">
        <v>0</v>
      </c>
      <c r="BC24" s="2">
        <v>0</v>
      </c>
      <c r="BD24" s="5" t="s">
        <v>118</v>
      </c>
      <c r="BE24" s="5"/>
      <c r="BF24" s="2">
        <v>0</v>
      </c>
      <c r="BG24" s="2">
        <v>1</v>
      </c>
      <c r="BH24" s="2">
        <v>1</v>
      </c>
      <c r="BI24" s="2">
        <v>1</v>
      </c>
      <c r="BJ24" s="2">
        <v>6</v>
      </c>
      <c r="BK24" s="2"/>
      <c r="BL24" s="2"/>
      <c r="BM24" s="2">
        <v>0</v>
      </c>
    </row>
    <row r="25" spans="1:65" x14ac:dyDescent="0.2">
      <c r="A25" s="2">
        <v>24</v>
      </c>
      <c r="B25" s="2">
        <v>936955</v>
      </c>
      <c r="C25" s="4">
        <v>41814.4600347222</v>
      </c>
      <c r="D25" s="2">
        <v>11</v>
      </c>
      <c r="E25" s="2">
        <v>4</v>
      </c>
      <c r="F25" s="2">
        <v>10</v>
      </c>
      <c r="G25" s="2">
        <v>1</v>
      </c>
      <c r="H25" s="5" t="s">
        <v>45</v>
      </c>
      <c r="I25" s="5" t="s">
        <v>45</v>
      </c>
      <c r="J25" s="2">
        <v>6.15</v>
      </c>
      <c r="K25" s="2">
        <v>6</v>
      </c>
      <c r="L25" s="2">
        <v>23</v>
      </c>
      <c r="M25" s="2">
        <v>8</v>
      </c>
      <c r="N25" s="2">
        <v>13</v>
      </c>
      <c r="O25" s="2">
        <v>1.31</v>
      </c>
      <c r="P25" s="5" t="s">
        <v>29</v>
      </c>
      <c r="Q25" s="2">
        <v>7.093</v>
      </c>
      <c r="R25" s="2">
        <v>7.1630000000000003</v>
      </c>
      <c r="S25" s="2">
        <v>0.99022755828563402</v>
      </c>
      <c r="T25" s="2">
        <v>0</v>
      </c>
      <c r="U25" s="2">
        <v>0.93469999999999998</v>
      </c>
      <c r="V25" s="2">
        <v>0.90239999999999998</v>
      </c>
      <c r="W25" s="2">
        <v>0.65469999999999995</v>
      </c>
      <c r="X25" s="2">
        <v>1.296</v>
      </c>
      <c r="Y25" s="2">
        <v>0.50516975308641998</v>
      </c>
      <c r="Z25" s="2">
        <v>0</v>
      </c>
      <c r="AA25" s="2">
        <v>0</v>
      </c>
      <c r="AB25" s="2">
        <v>0</v>
      </c>
      <c r="AC25" s="2">
        <v>0</v>
      </c>
      <c r="AD25" s="2">
        <v>1.111</v>
      </c>
      <c r="AE25" s="2">
        <v>1.0760000000000001</v>
      </c>
      <c r="AF25" s="2">
        <v>1.03252788104089</v>
      </c>
      <c r="AG25" s="2">
        <v>0</v>
      </c>
      <c r="AH25" s="2">
        <v>0</v>
      </c>
      <c r="AI25" s="2">
        <v>0</v>
      </c>
      <c r="AJ25" s="2">
        <v>0</v>
      </c>
      <c r="AK25" s="5"/>
      <c r="AL25" s="2">
        <v>7.085</v>
      </c>
      <c r="AM25" s="2">
        <v>7.1950000000000003</v>
      </c>
      <c r="AN25" s="2">
        <v>0.98471160528144497</v>
      </c>
      <c r="AO25" s="2">
        <v>0</v>
      </c>
      <c r="AP25" s="2">
        <v>0.99119999999999997</v>
      </c>
      <c r="AQ25" s="2">
        <v>0.95079999999999998</v>
      </c>
      <c r="AR25" s="2">
        <v>0.71099999999999997</v>
      </c>
      <c r="AS25" s="2">
        <v>1.407</v>
      </c>
      <c r="AT25" s="2">
        <v>0.50533049040511702</v>
      </c>
      <c r="AU25" s="3">
        <v>0</v>
      </c>
      <c r="AV25" s="2">
        <v>0</v>
      </c>
      <c r="AW25" s="2">
        <v>0</v>
      </c>
      <c r="AX25" s="2">
        <v>0</v>
      </c>
      <c r="AY25" s="2">
        <v>1.1399999999999999</v>
      </c>
      <c r="AZ25" s="2">
        <v>1.125</v>
      </c>
      <c r="BA25" s="2">
        <v>1.0133333333333301</v>
      </c>
      <c r="BB25" s="2">
        <v>0</v>
      </c>
      <c r="BC25" s="2">
        <v>0</v>
      </c>
      <c r="BD25" s="5" t="s">
        <v>118</v>
      </c>
      <c r="BE25" s="5"/>
      <c r="BF25" s="2">
        <v>0</v>
      </c>
      <c r="BG25" s="2">
        <v>1</v>
      </c>
      <c r="BH25" s="2">
        <v>1</v>
      </c>
      <c r="BI25" s="2">
        <v>1</v>
      </c>
      <c r="BJ25" s="2"/>
      <c r="BK25" s="2"/>
      <c r="BL25" s="2">
        <v>6</v>
      </c>
      <c r="BM25" s="2">
        <v>0</v>
      </c>
    </row>
    <row r="26" spans="1:65" x14ac:dyDescent="0.2">
      <c r="A26" s="2">
        <v>25</v>
      </c>
      <c r="B26" s="2">
        <v>1004167</v>
      </c>
      <c r="C26" s="4">
        <v>41780.449756944399</v>
      </c>
      <c r="D26" s="2">
        <v>3</v>
      </c>
      <c r="E26" s="2">
        <v>4</v>
      </c>
      <c r="F26" s="2">
        <v>38</v>
      </c>
      <c r="G26" s="2">
        <v>1</v>
      </c>
      <c r="H26" s="5" t="s">
        <v>45</v>
      </c>
      <c r="I26" s="5" t="s">
        <v>45</v>
      </c>
      <c r="J26" s="2">
        <v>6.13</v>
      </c>
      <c r="K26" s="2">
        <v>4</v>
      </c>
      <c r="L26" s="2">
        <v>35</v>
      </c>
      <c r="M26" s="2">
        <v>8</v>
      </c>
      <c r="N26" s="2">
        <v>21</v>
      </c>
      <c r="O26" s="2">
        <v>1.32</v>
      </c>
      <c r="P26" s="5" t="s">
        <v>29</v>
      </c>
      <c r="Q26" s="2">
        <v>6.65</v>
      </c>
      <c r="R26" s="2">
        <v>10</v>
      </c>
      <c r="S26" s="2">
        <v>0.66500000000000004</v>
      </c>
      <c r="T26" s="2">
        <v>0</v>
      </c>
      <c r="U26" s="2">
        <v>0.71519999999999995</v>
      </c>
      <c r="V26" s="2">
        <v>0.69369999999999998</v>
      </c>
      <c r="W26" s="2">
        <v>0.82410000000000005</v>
      </c>
      <c r="X26" s="2">
        <v>1.1779999999999999</v>
      </c>
      <c r="Y26" s="2">
        <v>0.69957555178268305</v>
      </c>
      <c r="Z26" s="2">
        <v>0</v>
      </c>
      <c r="AA26" s="2">
        <v>0</v>
      </c>
      <c r="AB26" s="2">
        <v>0</v>
      </c>
      <c r="AC26" s="2">
        <v>0</v>
      </c>
      <c r="AD26" s="2">
        <v>1.141</v>
      </c>
      <c r="AE26" s="2">
        <v>1.2010000000000001</v>
      </c>
      <c r="AF26" s="2">
        <v>0.95004163197335501</v>
      </c>
      <c r="AG26" s="2">
        <v>0</v>
      </c>
      <c r="AH26" s="2">
        <v>0</v>
      </c>
      <c r="AI26" s="2">
        <v>0</v>
      </c>
      <c r="AJ26" s="2">
        <v>1</v>
      </c>
      <c r="AK26" s="5"/>
      <c r="AL26" s="2">
        <v>6.7069999999999999</v>
      </c>
      <c r="AM26" s="2">
        <v>9.984</v>
      </c>
      <c r="AN26" s="2">
        <v>0.67177483974358998</v>
      </c>
      <c r="AO26" s="2">
        <v>0</v>
      </c>
      <c r="AP26" s="2">
        <v>0.72829999999999995</v>
      </c>
      <c r="AQ26" s="2">
        <v>0.752</v>
      </c>
      <c r="AR26" s="2">
        <v>0.91159999999999997</v>
      </c>
      <c r="AS26" s="2">
        <v>1.2549999999999999</v>
      </c>
      <c r="AT26" s="2">
        <v>0.72637450199203202</v>
      </c>
      <c r="AU26" s="3">
        <v>0</v>
      </c>
      <c r="AV26" s="2">
        <v>0</v>
      </c>
      <c r="AW26" s="2">
        <v>0</v>
      </c>
      <c r="AX26" s="2">
        <v>0</v>
      </c>
      <c r="AY26" s="2">
        <v>1.159</v>
      </c>
      <c r="AZ26" s="2">
        <v>1.2150000000000001</v>
      </c>
      <c r="BA26" s="2">
        <v>0.95390946502057605</v>
      </c>
      <c r="BB26" s="2">
        <v>0</v>
      </c>
      <c r="BC26" s="2">
        <v>0</v>
      </c>
      <c r="BD26" s="5" t="s">
        <v>118</v>
      </c>
      <c r="BE26" s="5"/>
      <c r="BF26" s="2">
        <v>1</v>
      </c>
      <c r="BG26" s="2">
        <v>1</v>
      </c>
      <c r="BH26" s="2">
        <v>1</v>
      </c>
      <c r="BI26" s="2">
        <v>0</v>
      </c>
      <c r="BJ26" s="2"/>
      <c r="BK26" s="2"/>
      <c r="BL26" s="2">
        <v>4</v>
      </c>
      <c r="BM26" s="2">
        <v>0</v>
      </c>
    </row>
    <row r="27" spans="1:65" x14ac:dyDescent="0.2">
      <c r="A27" s="2">
        <v>26</v>
      </c>
      <c r="B27" s="2">
        <v>1004644</v>
      </c>
      <c r="C27" s="4">
        <v>41604.847800925898</v>
      </c>
      <c r="D27" s="2">
        <v>8</v>
      </c>
      <c r="E27" s="2">
        <v>4</v>
      </c>
      <c r="F27" s="2">
        <v>6</v>
      </c>
      <c r="G27" s="2">
        <v>1</v>
      </c>
      <c r="H27" s="5" t="s">
        <v>45</v>
      </c>
      <c r="I27" s="5"/>
      <c r="J27" s="2">
        <v>5.0999999999999996</v>
      </c>
      <c r="K27" s="2">
        <v>5</v>
      </c>
      <c r="L27" s="2">
        <v>23</v>
      </c>
      <c r="M27" s="2">
        <v>8</v>
      </c>
      <c r="N27" s="2">
        <v>2</v>
      </c>
      <c r="O27" s="2">
        <v>1.1399999999999999</v>
      </c>
      <c r="P27" s="5"/>
      <c r="Q27" s="2">
        <v>6.4820000000000002</v>
      </c>
      <c r="R27" s="2">
        <v>7.1479999999999997</v>
      </c>
      <c r="S27" s="2">
        <v>0.90682708449916105</v>
      </c>
      <c r="T27" s="2">
        <v>0</v>
      </c>
      <c r="U27" s="2">
        <v>0.83260000000000001</v>
      </c>
      <c r="V27" s="2">
        <v>0.80669999999999997</v>
      </c>
      <c r="W27" s="2">
        <v>0.45140000000000002</v>
      </c>
      <c r="X27" s="2">
        <v>0.52700000000000002</v>
      </c>
      <c r="Y27" s="2">
        <v>0.85654648956356705</v>
      </c>
      <c r="Z27" s="2">
        <v>0.1893</v>
      </c>
      <c r="AA27" s="2">
        <v>0</v>
      </c>
      <c r="AB27" s="2">
        <v>0</v>
      </c>
      <c r="AC27" s="2">
        <v>0</v>
      </c>
      <c r="AD27" s="2">
        <v>0.71209999999999996</v>
      </c>
      <c r="AE27" s="2">
        <v>0.74280000000000002</v>
      </c>
      <c r="AF27" s="2">
        <v>0.958669897684437</v>
      </c>
      <c r="AG27" s="2">
        <v>0</v>
      </c>
      <c r="AH27" s="2">
        <v>0</v>
      </c>
      <c r="AI27" s="2">
        <v>0</v>
      </c>
      <c r="AJ27" s="2">
        <v>0</v>
      </c>
      <c r="AK27" s="5"/>
      <c r="AL27" s="2">
        <v>6.4809999999999999</v>
      </c>
      <c r="AM27" s="2">
        <v>7.1429999999999998</v>
      </c>
      <c r="AN27" s="2">
        <v>0.90732185356292905</v>
      </c>
      <c r="AO27" s="2">
        <v>0</v>
      </c>
      <c r="AP27" s="2">
        <v>0.81740000000000002</v>
      </c>
      <c r="AQ27" s="2">
        <v>0.8851</v>
      </c>
      <c r="AR27" s="2">
        <v>0.4743</v>
      </c>
      <c r="AS27" s="2">
        <v>0.66400000000000003</v>
      </c>
      <c r="AT27" s="2">
        <v>0.71430722891566301</v>
      </c>
      <c r="AU27" s="2">
        <v>0.18179999999999999</v>
      </c>
      <c r="AV27" s="2">
        <v>0</v>
      </c>
      <c r="AW27" s="2">
        <v>0</v>
      </c>
      <c r="AX27" s="2">
        <v>0</v>
      </c>
      <c r="AY27" s="2">
        <v>0.81340000000000001</v>
      </c>
      <c r="AZ27" s="2">
        <v>0.80049999999999999</v>
      </c>
      <c r="BA27" s="2">
        <v>1.01611492816989</v>
      </c>
      <c r="BB27" s="2">
        <v>0</v>
      </c>
      <c r="BC27" s="2">
        <v>0</v>
      </c>
      <c r="BD27" s="5" t="s">
        <v>118</v>
      </c>
      <c r="BE27" s="5"/>
      <c r="BF27" s="2">
        <v>1</v>
      </c>
      <c r="BG27" s="2">
        <v>1</v>
      </c>
      <c r="BH27" s="2">
        <v>1</v>
      </c>
      <c r="BI27" s="2">
        <v>1</v>
      </c>
      <c r="BJ27" s="2"/>
      <c r="BK27" s="2"/>
      <c r="BL27" s="2">
        <v>5</v>
      </c>
      <c r="BM27" s="2">
        <v>0</v>
      </c>
    </row>
    <row r="28" spans="1:65" x14ac:dyDescent="0.2">
      <c r="A28" s="2">
        <v>27</v>
      </c>
      <c r="B28" s="2">
        <v>1004821</v>
      </c>
      <c r="C28" s="4">
        <v>41353.673125000001</v>
      </c>
      <c r="D28" s="2">
        <v>10</v>
      </c>
      <c r="E28" s="2">
        <v>3</v>
      </c>
      <c r="F28" s="2">
        <v>48</v>
      </c>
      <c r="G28" s="2">
        <v>0</v>
      </c>
      <c r="H28" s="5" t="s">
        <v>27</v>
      </c>
      <c r="I28" s="5" t="s">
        <v>46</v>
      </c>
      <c r="J28" s="2">
        <v>32.5</v>
      </c>
      <c r="K28" s="2">
        <v>5</v>
      </c>
      <c r="L28" s="2">
        <v>23</v>
      </c>
      <c r="M28" s="2">
        <v>8</v>
      </c>
      <c r="N28" s="2">
        <v>21</v>
      </c>
      <c r="O28" s="2">
        <v>1.19</v>
      </c>
      <c r="P28" s="5" t="s">
        <v>29</v>
      </c>
      <c r="Q28" s="2">
        <v>13.801</v>
      </c>
      <c r="R28" s="2">
        <v>13.701000000000001</v>
      </c>
      <c r="S28" s="2">
        <v>1.0072987373184401</v>
      </c>
      <c r="T28" s="2">
        <v>0</v>
      </c>
      <c r="U28" s="2">
        <v>1.734</v>
      </c>
      <c r="V28" s="2">
        <v>1.6579999999999999</v>
      </c>
      <c r="W28" s="2">
        <v>1.958</v>
      </c>
      <c r="X28" s="2">
        <v>2.0760000000000001</v>
      </c>
      <c r="Y28" s="2">
        <v>0.94315992292870898</v>
      </c>
      <c r="Z28" s="2">
        <v>0</v>
      </c>
      <c r="AA28" s="2">
        <v>0</v>
      </c>
      <c r="AB28" s="2">
        <v>0</v>
      </c>
      <c r="AC28" s="2">
        <v>0</v>
      </c>
      <c r="AD28" s="2">
        <v>2.3359999999999999</v>
      </c>
      <c r="AE28" s="2">
        <v>1.901</v>
      </c>
      <c r="AF28" s="2">
        <v>1.2288269331930599</v>
      </c>
      <c r="AG28" s="2">
        <v>0</v>
      </c>
      <c r="AH28" s="2">
        <v>0</v>
      </c>
      <c r="AI28" s="2">
        <v>0</v>
      </c>
      <c r="AJ28" s="2">
        <v>0</v>
      </c>
      <c r="AK28" s="5"/>
      <c r="AL28" s="2">
        <v>13.656000000000001</v>
      </c>
      <c r="AM28" s="2">
        <v>13.788</v>
      </c>
      <c r="AN28" s="2">
        <v>0.99042645778938199</v>
      </c>
      <c r="AO28" s="2">
        <v>0</v>
      </c>
      <c r="AP28" s="2">
        <v>1.881</v>
      </c>
      <c r="AQ28" s="2">
        <v>1.71</v>
      </c>
      <c r="AR28" s="2">
        <v>2.1040000000000001</v>
      </c>
      <c r="AS28" s="2">
        <v>2.1579999999999999</v>
      </c>
      <c r="AT28" s="2">
        <v>0.97497683039851701</v>
      </c>
      <c r="AU28" s="2">
        <v>0</v>
      </c>
      <c r="AV28" s="2">
        <v>0</v>
      </c>
      <c r="AW28" s="2">
        <v>0</v>
      </c>
      <c r="AX28" s="2">
        <v>0</v>
      </c>
      <c r="AY28" s="2">
        <v>2.3740000000000001</v>
      </c>
      <c r="AZ28" s="2">
        <v>1.93</v>
      </c>
      <c r="BA28" s="2">
        <v>1.2300518134714999</v>
      </c>
      <c r="BB28" s="2">
        <v>0</v>
      </c>
      <c r="BC28" s="2">
        <v>0</v>
      </c>
      <c r="BD28" s="5" t="s">
        <v>118</v>
      </c>
      <c r="BE28" s="5"/>
      <c r="BF28" s="2">
        <v>0</v>
      </c>
      <c r="BG28" s="2">
        <v>0</v>
      </c>
      <c r="BH28" s="2">
        <v>2</v>
      </c>
      <c r="BI28" s="2">
        <v>0</v>
      </c>
      <c r="BJ28" s="2"/>
      <c r="BK28" s="2"/>
      <c r="BL28" s="2">
        <v>5</v>
      </c>
      <c r="BM28" s="2">
        <v>0</v>
      </c>
    </row>
    <row r="29" spans="1:65" x14ac:dyDescent="0.2">
      <c r="A29" s="2">
        <v>28</v>
      </c>
      <c r="B29" s="2">
        <v>1005000</v>
      </c>
      <c r="C29" s="4">
        <v>43043.639525463004</v>
      </c>
      <c r="D29" s="2">
        <v>14</v>
      </c>
      <c r="E29" s="2">
        <v>3</v>
      </c>
      <c r="F29" s="2">
        <v>50</v>
      </c>
      <c r="G29" s="2">
        <v>1</v>
      </c>
      <c r="H29" s="5" t="s">
        <v>45</v>
      </c>
      <c r="I29" s="5" t="s">
        <v>45</v>
      </c>
      <c r="J29" s="2">
        <v>4.5599999999999996</v>
      </c>
      <c r="K29" s="2">
        <v>5</v>
      </c>
      <c r="L29" s="2">
        <v>23</v>
      </c>
      <c r="M29" s="2">
        <v>8</v>
      </c>
      <c r="N29" s="2">
        <v>8</v>
      </c>
      <c r="O29" s="2">
        <v>1.4</v>
      </c>
      <c r="P29" s="5" t="s">
        <v>29</v>
      </c>
      <c r="Q29" s="2">
        <v>5.7880000000000003</v>
      </c>
      <c r="R29" s="2">
        <v>7.9809999999999999</v>
      </c>
      <c r="S29" s="2">
        <v>0.72522240320761799</v>
      </c>
      <c r="T29" s="2">
        <v>0</v>
      </c>
      <c r="U29" s="2">
        <v>0.79149999999999998</v>
      </c>
      <c r="V29" s="2">
        <v>0.83840000000000003</v>
      </c>
      <c r="W29" s="2">
        <v>0.35460000000000003</v>
      </c>
      <c r="X29" s="2">
        <v>0.62019999999999997</v>
      </c>
      <c r="Y29" s="2">
        <v>0.571751048049017</v>
      </c>
      <c r="Z29" s="2">
        <v>1.1120000000000001</v>
      </c>
      <c r="AA29" s="2">
        <v>0.3659</v>
      </c>
      <c r="AB29" s="2">
        <v>1</v>
      </c>
      <c r="AC29" s="2">
        <v>0</v>
      </c>
      <c r="AD29" s="2">
        <v>0.43130000000000002</v>
      </c>
      <c r="AE29" s="2">
        <v>0.50570000000000004</v>
      </c>
      <c r="AF29" s="2">
        <v>0.85287719992090205</v>
      </c>
      <c r="AG29" s="2">
        <v>0</v>
      </c>
      <c r="AH29" s="2">
        <v>0</v>
      </c>
      <c r="AI29" s="2">
        <v>0</v>
      </c>
      <c r="AJ29" s="2">
        <v>0</v>
      </c>
      <c r="AK29" s="5"/>
      <c r="AL29" s="2">
        <v>5.79</v>
      </c>
      <c r="AM29" s="2">
        <v>7.9809999999999999</v>
      </c>
      <c r="AN29" s="2">
        <v>0.72547299837113099</v>
      </c>
      <c r="AO29" s="2">
        <v>0</v>
      </c>
      <c r="AP29" s="2">
        <v>0.84970000000000001</v>
      </c>
      <c r="AQ29" s="2">
        <v>0.87329999999999997</v>
      </c>
      <c r="AR29" s="2">
        <v>0.3972</v>
      </c>
      <c r="AS29" s="2">
        <v>0.78949999999999998</v>
      </c>
      <c r="AT29" s="2">
        <v>0.50310322989233702</v>
      </c>
      <c r="AU29" s="3">
        <v>0</v>
      </c>
      <c r="AV29" s="2">
        <v>0.41589999999999999</v>
      </c>
      <c r="AW29" s="2">
        <v>1</v>
      </c>
      <c r="AX29" s="2">
        <v>1</v>
      </c>
      <c r="AY29" s="2">
        <v>0.52249999999999996</v>
      </c>
      <c r="AZ29" s="2">
        <v>0.59299999999999997</v>
      </c>
      <c r="BA29" s="2">
        <v>0.88111298482293399</v>
      </c>
      <c r="BB29" s="2">
        <v>0</v>
      </c>
      <c r="BC29" s="2">
        <v>0</v>
      </c>
      <c r="BD29" s="5" t="s">
        <v>118</v>
      </c>
      <c r="BE29" s="5"/>
      <c r="BF29" s="2">
        <v>0</v>
      </c>
      <c r="BG29" s="2">
        <v>1</v>
      </c>
      <c r="BH29" s="2">
        <v>1</v>
      </c>
      <c r="BI29" s="2">
        <v>1</v>
      </c>
      <c r="BJ29" s="2">
        <v>3</v>
      </c>
      <c r="BK29" s="2"/>
      <c r="BL29" s="2">
        <v>5</v>
      </c>
      <c r="BM29" s="2">
        <v>0</v>
      </c>
    </row>
    <row r="30" spans="1:65" x14ac:dyDescent="0.2">
      <c r="A30" s="2">
        <v>29</v>
      </c>
      <c r="B30" s="2">
        <v>1005248</v>
      </c>
      <c r="C30" s="4">
        <v>43028.468472222201</v>
      </c>
      <c r="D30" s="2">
        <v>11</v>
      </c>
      <c r="E30" s="2">
        <v>3</v>
      </c>
      <c r="F30" s="2">
        <v>24</v>
      </c>
      <c r="G30" s="2">
        <v>0</v>
      </c>
      <c r="H30" s="5" t="s">
        <v>45</v>
      </c>
      <c r="I30" s="5" t="s">
        <v>45</v>
      </c>
      <c r="J30" s="2">
        <v>26.2</v>
      </c>
      <c r="K30" s="2">
        <v>4</v>
      </c>
      <c r="L30" s="2">
        <v>23</v>
      </c>
      <c r="M30" s="2">
        <v>8</v>
      </c>
      <c r="N30" s="2">
        <v>2</v>
      </c>
      <c r="O30" s="2">
        <v>1.25</v>
      </c>
      <c r="P30" s="5" t="s">
        <v>29</v>
      </c>
      <c r="Q30" s="2">
        <v>12.282</v>
      </c>
      <c r="R30" s="2">
        <v>11.067</v>
      </c>
      <c r="S30" s="2">
        <v>1.1097858498238</v>
      </c>
      <c r="T30" s="2">
        <v>1</v>
      </c>
      <c r="U30" s="2">
        <v>1.81</v>
      </c>
      <c r="V30" s="2">
        <v>1.6120000000000001</v>
      </c>
      <c r="W30" s="2">
        <v>1.1619999999999999</v>
      </c>
      <c r="X30" s="2">
        <v>1.23</v>
      </c>
      <c r="Y30" s="2">
        <v>0.94471544715447198</v>
      </c>
      <c r="Z30" s="2">
        <v>0</v>
      </c>
      <c r="AA30" s="2">
        <v>0</v>
      </c>
      <c r="AB30" s="2">
        <v>0</v>
      </c>
      <c r="AC30" s="2">
        <v>0</v>
      </c>
      <c r="AD30" s="2">
        <v>1.194</v>
      </c>
      <c r="AE30" s="2">
        <v>1.379</v>
      </c>
      <c r="AF30" s="2">
        <v>0.86584481508339395</v>
      </c>
      <c r="AG30" s="2">
        <v>0</v>
      </c>
      <c r="AH30" s="2">
        <v>0</v>
      </c>
      <c r="AI30" s="2">
        <v>0</v>
      </c>
      <c r="AJ30" s="2">
        <v>0</v>
      </c>
      <c r="AK30" s="5"/>
      <c r="AL30" s="2">
        <v>12.419</v>
      </c>
      <c r="AM30" s="2">
        <v>11.395</v>
      </c>
      <c r="AN30" s="2">
        <v>1.0898639754278201</v>
      </c>
      <c r="AO30" s="2">
        <v>0</v>
      </c>
      <c r="AP30" s="2">
        <v>1.7589999999999999</v>
      </c>
      <c r="AQ30" s="2">
        <v>1.653</v>
      </c>
      <c r="AR30" s="2">
        <v>0.9597</v>
      </c>
      <c r="AS30" s="2">
        <v>1.528</v>
      </c>
      <c r="AT30" s="2">
        <v>0.62807591623036696</v>
      </c>
      <c r="AU30" s="2">
        <v>0.36230000000000001</v>
      </c>
      <c r="AV30" s="2">
        <v>0</v>
      </c>
      <c r="AW30" s="2">
        <v>0</v>
      </c>
      <c r="AX30" s="2">
        <v>0</v>
      </c>
      <c r="AY30" s="2">
        <v>1.2230000000000001</v>
      </c>
      <c r="AZ30" s="2">
        <v>1.1439999999999999</v>
      </c>
      <c r="BA30" s="2">
        <v>1.06905594405594</v>
      </c>
      <c r="BB30" s="2">
        <v>0</v>
      </c>
      <c r="BC30" s="2">
        <v>0</v>
      </c>
      <c r="BD30" s="5" t="s">
        <v>118</v>
      </c>
      <c r="BE30" s="5"/>
      <c r="BF30" s="2">
        <v>0</v>
      </c>
      <c r="BG30" s="2">
        <v>0</v>
      </c>
      <c r="BH30" s="2">
        <v>3</v>
      </c>
      <c r="BI30" s="2">
        <v>0</v>
      </c>
      <c r="BJ30" s="2"/>
      <c r="BK30" s="2"/>
      <c r="BL30" s="2">
        <v>4</v>
      </c>
      <c r="BM30" s="2">
        <v>0</v>
      </c>
    </row>
    <row r="31" spans="1:65" x14ac:dyDescent="0.2">
      <c r="A31" s="2">
        <v>30</v>
      </c>
      <c r="B31" s="2">
        <v>1010228</v>
      </c>
      <c r="C31" s="4">
        <v>41374.628935185203</v>
      </c>
      <c r="D31" s="2">
        <v>12</v>
      </c>
      <c r="E31" s="2">
        <v>3</v>
      </c>
      <c r="F31" s="2">
        <v>43</v>
      </c>
      <c r="G31" s="2">
        <v>1</v>
      </c>
      <c r="H31" s="5" t="s">
        <v>27</v>
      </c>
      <c r="I31" s="5" t="s">
        <v>47</v>
      </c>
      <c r="J31" s="2">
        <v>8.61</v>
      </c>
      <c r="K31" s="2">
        <v>5</v>
      </c>
      <c r="L31" s="2">
        <v>23</v>
      </c>
      <c r="M31" s="2">
        <v>8</v>
      </c>
      <c r="N31" s="2">
        <v>2</v>
      </c>
      <c r="O31" s="2">
        <v>1.1100000000000001</v>
      </c>
      <c r="P31" s="5" t="s">
        <v>29</v>
      </c>
      <c r="Q31" s="2">
        <v>7.7389999999999999</v>
      </c>
      <c r="R31" s="2">
        <v>9.4689999999999994</v>
      </c>
      <c r="S31" s="2">
        <v>0.81729855317351396</v>
      </c>
      <c r="T31" s="2">
        <v>0</v>
      </c>
      <c r="U31" s="2">
        <v>0.89670000000000005</v>
      </c>
      <c r="V31" s="2">
        <v>0.79410000000000003</v>
      </c>
      <c r="W31" s="2">
        <v>0.79310000000000003</v>
      </c>
      <c r="X31" s="2">
        <v>1.0660000000000001</v>
      </c>
      <c r="Y31" s="2">
        <v>0.743996247654784</v>
      </c>
      <c r="Z31" s="2">
        <v>0</v>
      </c>
      <c r="AA31" s="2">
        <v>0</v>
      </c>
      <c r="AB31" s="2">
        <v>0</v>
      </c>
      <c r="AC31" s="2">
        <v>0</v>
      </c>
      <c r="AD31" s="2">
        <v>1.1679999999999999</v>
      </c>
      <c r="AE31" s="2">
        <v>1.099</v>
      </c>
      <c r="AF31" s="2">
        <v>1.06278434940855</v>
      </c>
      <c r="AG31" s="2">
        <v>0</v>
      </c>
      <c r="AH31" s="2">
        <v>0</v>
      </c>
      <c r="AI31" s="2">
        <v>0</v>
      </c>
      <c r="AJ31" s="2">
        <v>0</v>
      </c>
      <c r="AK31" s="5"/>
      <c r="AL31" s="2">
        <v>7.7880000000000003</v>
      </c>
      <c r="AM31" s="2">
        <v>9.5039999999999996</v>
      </c>
      <c r="AN31" s="2">
        <v>0.81944444444444497</v>
      </c>
      <c r="AO31" s="2">
        <v>0</v>
      </c>
      <c r="AP31" s="2">
        <v>0.97289999999999999</v>
      </c>
      <c r="AQ31" s="2">
        <v>0.78979999999999995</v>
      </c>
      <c r="AR31" s="2">
        <v>0.82150000000000001</v>
      </c>
      <c r="AS31" s="2">
        <v>1.536</v>
      </c>
      <c r="AT31" s="2">
        <v>0.53483072916666696</v>
      </c>
      <c r="AU31" s="2">
        <v>0</v>
      </c>
      <c r="AV31" s="2">
        <v>0</v>
      </c>
      <c r="AW31" s="2">
        <v>0</v>
      </c>
      <c r="AX31" s="2">
        <v>0</v>
      </c>
      <c r="AY31" s="2">
        <v>1.29</v>
      </c>
      <c r="AZ31" s="2">
        <v>1.1819999999999999</v>
      </c>
      <c r="BA31" s="2">
        <v>1.0913705583756299</v>
      </c>
      <c r="BB31" s="2">
        <v>0</v>
      </c>
      <c r="BC31" s="2">
        <v>0</v>
      </c>
      <c r="BD31" s="5" t="s">
        <v>118</v>
      </c>
      <c r="BE31" s="5"/>
      <c r="BF31" s="2">
        <v>1</v>
      </c>
      <c r="BG31" s="2">
        <v>1</v>
      </c>
      <c r="BH31" s="2">
        <v>1</v>
      </c>
      <c r="BI31" s="2">
        <v>1</v>
      </c>
      <c r="BJ31" s="2"/>
      <c r="BK31" s="2"/>
      <c r="BL31" s="2">
        <v>5</v>
      </c>
      <c r="BM31" s="2">
        <v>0</v>
      </c>
    </row>
    <row r="32" spans="1:65" x14ac:dyDescent="0.2">
      <c r="A32" s="2">
        <v>31</v>
      </c>
      <c r="B32" s="2">
        <v>1011194</v>
      </c>
      <c r="C32" s="4">
        <v>42404.663784722201</v>
      </c>
      <c r="D32" s="2">
        <v>11</v>
      </c>
      <c r="E32" s="2">
        <v>4</v>
      </c>
      <c r="F32" s="2">
        <v>34</v>
      </c>
      <c r="G32" s="2">
        <v>1</v>
      </c>
      <c r="H32" s="5" t="s">
        <v>27</v>
      </c>
      <c r="I32" s="5" t="s">
        <v>48</v>
      </c>
      <c r="J32" s="2">
        <v>22.8</v>
      </c>
      <c r="K32" s="2">
        <v>4</v>
      </c>
      <c r="L32" s="2">
        <v>23</v>
      </c>
      <c r="M32" s="2">
        <v>8</v>
      </c>
      <c r="N32" s="2">
        <v>2</v>
      </c>
      <c r="O32" s="2">
        <v>1.1200000000000001</v>
      </c>
      <c r="P32" s="5" t="s">
        <v>29</v>
      </c>
      <c r="Q32" s="2">
        <v>11.016</v>
      </c>
      <c r="R32" s="2">
        <v>15.888</v>
      </c>
      <c r="S32" s="2">
        <v>0.69335347432024197</v>
      </c>
      <c r="T32" s="2">
        <v>0</v>
      </c>
      <c r="U32" s="2">
        <v>1.577</v>
      </c>
      <c r="V32" s="2">
        <v>1.552</v>
      </c>
      <c r="W32" s="2">
        <v>1.4259999999999999</v>
      </c>
      <c r="X32" s="2">
        <v>1.9410000000000001</v>
      </c>
      <c r="Y32" s="2">
        <v>0.73467284904688301</v>
      </c>
      <c r="Z32" s="2">
        <v>0</v>
      </c>
      <c r="AA32" s="2">
        <v>0</v>
      </c>
      <c r="AB32" s="2">
        <v>0</v>
      </c>
      <c r="AC32" s="2">
        <v>0</v>
      </c>
      <c r="AD32" s="2">
        <v>1.631</v>
      </c>
      <c r="AE32" s="2">
        <v>1.772</v>
      </c>
      <c r="AF32" s="2">
        <v>0.920428893905192</v>
      </c>
      <c r="AG32" s="2">
        <v>0</v>
      </c>
      <c r="AH32" s="2">
        <v>0</v>
      </c>
      <c r="AI32" s="2">
        <v>0</v>
      </c>
      <c r="AJ32" s="2">
        <v>0</v>
      </c>
      <c r="AK32" s="5"/>
      <c r="AL32" s="2">
        <v>11.057</v>
      </c>
      <c r="AM32" s="2">
        <v>15.975</v>
      </c>
      <c r="AN32" s="2">
        <v>0.69214397496087599</v>
      </c>
      <c r="AO32" s="2">
        <v>0</v>
      </c>
      <c r="AP32" s="2">
        <v>1.6180000000000001</v>
      </c>
      <c r="AQ32" s="2">
        <v>1.5720000000000001</v>
      </c>
      <c r="AR32" s="2">
        <v>1.484</v>
      </c>
      <c r="AS32" s="2">
        <v>2.1669999999999998</v>
      </c>
      <c r="AT32" s="2">
        <v>0.68481772035071498</v>
      </c>
      <c r="AU32" s="3">
        <v>0</v>
      </c>
      <c r="AV32" s="2">
        <v>0</v>
      </c>
      <c r="AW32" s="2">
        <v>0</v>
      </c>
      <c r="AX32" s="2">
        <v>0</v>
      </c>
      <c r="AY32" s="2">
        <v>1.657</v>
      </c>
      <c r="AZ32" s="2">
        <v>1.776</v>
      </c>
      <c r="BA32" s="2">
        <v>0.93299549549549599</v>
      </c>
      <c r="BB32" s="2">
        <v>0</v>
      </c>
      <c r="BC32" s="2">
        <v>0</v>
      </c>
      <c r="BD32" s="5" t="s">
        <v>118</v>
      </c>
      <c r="BE32" s="5"/>
      <c r="BF32" s="2">
        <v>0</v>
      </c>
      <c r="BG32" s="2">
        <v>0</v>
      </c>
      <c r="BH32" s="2">
        <v>3</v>
      </c>
      <c r="BI32" s="2">
        <v>0</v>
      </c>
      <c r="BJ32" s="2"/>
      <c r="BK32" s="2"/>
      <c r="BL32" s="2">
        <v>4</v>
      </c>
      <c r="BM32" s="2">
        <v>0</v>
      </c>
    </row>
    <row r="33" spans="1:65" x14ac:dyDescent="0.2">
      <c r="A33" s="2">
        <v>32</v>
      </c>
      <c r="B33" s="2">
        <v>1014715</v>
      </c>
      <c r="C33" s="4">
        <v>41556.775483229198</v>
      </c>
      <c r="D33" s="2">
        <v>10</v>
      </c>
      <c r="E33" s="2">
        <v>4</v>
      </c>
      <c r="F33" s="2">
        <v>42</v>
      </c>
      <c r="G33" s="2">
        <v>0</v>
      </c>
      <c r="H33" s="5" t="s">
        <v>27</v>
      </c>
      <c r="I33" s="5" t="s">
        <v>49</v>
      </c>
      <c r="J33" s="2">
        <v>38.6</v>
      </c>
      <c r="K33" s="2">
        <v>6</v>
      </c>
      <c r="L33" s="2">
        <v>23</v>
      </c>
      <c r="M33" s="2">
        <v>7</v>
      </c>
      <c r="N33" s="2">
        <v>14</v>
      </c>
      <c r="O33" s="2">
        <v>1.0900000000000001</v>
      </c>
      <c r="P33" s="5" t="s">
        <v>29</v>
      </c>
      <c r="Q33" s="2">
        <v>13.257999999999999</v>
      </c>
      <c r="R33" s="2">
        <v>18.706</v>
      </c>
      <c r="S33" s="2">
        <v>0.70875654870095195</v>
      </c>
      <c r="T33" s="2">
        <v>0</v>
      </c>
      <c r="U33" s="2">
        <v>1.361</v>
      </c>
      <c r="V33" s="2">
        <v>1.486</v>
      </c>
      <c r="W33" s="2">
        <v>1.4119999999999999</v>
      </c>
      <c r="X33" s="2">
        <v>1.8</v>
      </c>
      <c r="Y33" s="2">
        <v>0.78444444444444394</v>
      </c>
      <c r="Z33" s="2">
        <v>0.46650000000000003</v>
      </c>
      <c r="AA33" s="2">
        <v>0</v>
      </c>
      <c r="AB33" s="2">
        <v>0</v>
      </c>
      <c r="AC33" s="2">
        <v>0</v>
      </c>
      <c r="AD33" s="2">
        <v>1.496</v>
      </c>
      <c r="AE33" s="2">
        <v>1.6519999999999999</v>
      </c>
      <c r="AF33" s="2">
        <v>0.90556900726392298</v>
      </c>
      <c r="AG33" s="2">
        <v>0</v>
      </c>
      <c r="AH33" s="2">
        <v>0</v>
      </c>
      <c r="AI33" s="2">
        <v>0</v>
      </c>
      <c r="AJ33" s="2">
        <v>0</v>
      </c>
      <c r="AK33" s="5"/>
      <c r="AL33" s="2">
        <v>13.228</v>
      </c>
      <c r="AM33" s="2">
        <v>18.821000000000002</v>
      </c>
      <c r="AN33" s="2">
        <v>0.70283194304234597</v>
      </c>
      <c r="AO33" s="2">
        <v>1</v>
      </c>
      <c r="AP33" s="2">
        <v>1.319</v>
      </c>
      <c r="AQ33" s="2">
        <v>1.5740000000000001</v>
      </c>
      <c r="AR33" s="2">
        <v>1.476</v>
      </c>
      <c r="AS33" s="2">
        <v>1.831</v>
      </c>
      <c r="AT33" s="2">
        <v>0.80611687602403104</v>
      </c>
      <c r="AU33" s="2">
        <v>0.47610000000000002</v>
      </c>
      <c r="AV33" s="2">
        <v>0</v>
      </c>
      <c r="AW33" s="2">
        <v>0</v>
      </c>
      <c r="AX33" s="2">
        <v>0</v>
      </c>
      <c r="AY33" s="2">
        <v>1.6</v>
      </c>
      <c r="AZ33" s="2">
        <v>1.649</v>
      </c>
      <c r="BA33" s="2">
        <v>0.97028502122498494</v>
      </c>
      <c r="BB33" s="2">
        <v>0</v>
      </c>
      <c r="BC33" s="2">
        <v>0</v>
      </c>
      <c r="BD33" s="5" t="s">
        <v>119</v>
      </c>
      <c r="BE33" s="5"/>
      <c r="BF33" s="2">
        <v>0</v>
      </c>
      <c r="BG33" s="2">
        <v>0</v>
      </c>
      <c r="BH33" s="2">
        <v>3</v>
      </c>
      <c r="BI33" s="2">
        <v>0</v>
      </c>
      <c r="BJ33" s="2"/>
      <c r="BK33" s="2"/>
      <c r="BL33" s="2">
        <v>6</v>
      </c>
      <c r="BM33" s="2">
        <v>0</v>
      </c>
    </row>
    <row r="34" spans="1:65" x14ac:dyDescent="0.2">
      <c r="A34" s="2">
        <v>33</v>
      </c>
      <c r="B34" s="2">
        <v>1014793</v>
      </c>
      <c r="C34" s="4">
        <v>42054.492789351905</v>
      </c>
      <c r="D34" s="2">
        <v>11</v>
      </c>
      <c r="E34" s="2">
        <v>3</v>
      </c>
      <c r="F34" s="2">
        <v>18</v>
      </c>
      <c r="G34" s="2">
        <v>0</v>
      </c>
      <c r="H34" s="5" t="s">
        <v>45</v>
      </c>
      <c r="I34" s="5" t="s">
        <v>45</v>
      </c>
      <c r="J34" s="2">
        <v>34</v>
      </c>
      <c r="K34" s="2">
        <v>5</v>
      </c>
      <c r="L34" s="2">
        <v>23</v>
      </c>
      <c r="M34" s="2">
        <v>8</v>
      </c>
      <c r="N34" s="2">
        <v>25</v>
      </c>
      <c r="O34" s="2">
        <v>1.24</v>
      </c>
      <c r="P34" s="5" t="s">
        <v>29</v>
      </c>
      <c r="Q34" s="3">
        <v>12.036</v>
      </c>
      <c r="R34" s="3">
        <v>15.929</v>
      </c>
      <c r="S34" s="3">
        <v>0.75560300000000002</v>
      </c>
      <c r="T34" s="2">
        <v>0</v>
      </c>
      <c r="U34" s="2">
        <v>1.4379999999999999</v>
      </c>
      <c r="V34" s="2">
        <v>1.4930000000000001</v>
      </c>
      <c r="W34" s="2">
        <v>1.6879999999999999</v>
      </c>
      <c r="X34" s="2">
        <v>1.7749999999999999</v>
      </c>
      <c r="Y34" s="2">
        <v>0.95098591549295797</v>
      </c>
      <c r="Z34" s="2">
        <v>0</v>
      </c>
      <c r="AA34" s="2">
        <v>0</v>
      </c>
      <c r="AB34" s="2">
        <v>0</v>
      </c>
      <c r="AC34" s="2">
        <v>0</v>
      </c>
      <c r="AD34" s="2">
        <v>1.823</v>
      </c>
      <c r="AE34" s="2">
        <v>1.589</v>
      </c>
      <c r="AF34" s="2">
        <v>1.14726242920076</v>
      </c>
      <c r="AG34" s="2">
        <v>0</v>
      </c>
      <c r="AH34" s="2">
        <v>0</v>
      </c>
      <c r="AI34" s="2">
        <v>0</v>
      </c>
      <c r="AJ34" s="2">
        <v>0</v>
      </c>
      <c r="AK34" s="5"/>
      <c r="AL34" s="2">
        <v>12.131</v>
      </c>
      <c r="AM34" s="2">
        <v>15.997999999999999</v>
      </c>
      <c r="AN34" s="2">
        <v>0.758282285285661</v>
      </c>
      <c r="AO34" s="2">
        <v>0</v>
      </c>
      <c r="AP34" s="2">
        <v>1.5449999999999999</v>
      </c>
      <c r="AQ34" s="2">
        <v>1.524</v>
      </c>
      <c r="AR34" s="2">
        <v>1.8720000000000001</v>
      </c>
      <c r="AS34" s="2">
        <v>1.976</v>
      </c>
      <c r="AT34" s="2">
        <v>0.94736842105263197</v>
      </c>
      <c r="AU34" s="2">
        <v>0</v>
      </c>
      <c r="AV34" s="2">
        <v>0</v>
      </c>
      <c r="AW34" s="2">
        <v>0</v>
      </c>
      <c r="AX34" s="2">
        <v>0</v>
      </c>
      <c r="AY34" s="2">
        <v>1.921</v>
      </c>
      <c r="AZ34" s="2">
        <v>1.5329999999999999</v>
      </c>
      <c r="BA34" s="2">
        <v>1.2530984996738399</v>
      </c>
      <c r="BB34" s="2">
        <v>0</v>
      </c>
      <c r="BC34" s="2">
        <v>0</v>
      </c>
      <c r="BD34" s="5" t="s">
        <v>118</v>
      </c>
      <c r="BE34" s="5"/>
      <c r="BF34" s="2">
        <v>0</v>
      </c>
      <c r="BG34" s="2">
        <v>0</v>
      </c>
      <c r="BH34" s="2">
        <v>3</v>
      </c>
      <c r="BI34" s="2">
        <v>0</v>
      </c>
      <c r="BJ34" s="2"/>
      <c r="BK34" s="2"/>
      <c r="BL34" s="2">
        <v>5</v>
      </c>
      <c r="BM34" s="2">
        <v>0</v>
      </c>
    </row>
    <row r="35" spans="1:65" x14ac:dyDescent="0.2">
      <c r="A35" s="2">
        <v>34</v>
      </c>
      <c r="B35" s="2">
        <v>1017540</v>
      </c>
      <c r="C35" s="4">
        <v>41513.715810185196</v>
      </c>
      <c r="D35" s="2">
        <v>12</v>
      </c>
      <c r="E35" s="2">
        <v>3</v>
      </c>
      <c r="F35" s="2">
        <v>12</v>
      </c>
      <c r="G35" s="2">
        <v>1</v>
      </c>
      <c r="H35" s="5" t="s">
        <v>27</v>
      </c>
      <c r="I35" s="5" t="s">
        <v>50</v>
      </c>
      <c r="J35" s="2">
        <v>10.199999999999999</v>
      </c>
      <c r="K35" s="2">
        <v>5</v>
      </c>
      <c r="L35" s="2">
        <v>23</v>
      </c>
      <c r="M35" s="2">
        <v>8</v>
      </c>
      <c r="N35" s="2">
        <v>5</v>
      </c>
      <c r="O35" s="2">
        <v>1.24</v>
      </c>
      <c r="P35" s="5" t="s">
        <v>29</v>
      </c>
      <c r="Q35" s="2">
        <v>8.1430000000000007</v>
      </c>
      <c r="R35" s="2">
        <v>9.3849999999999998</v>
      </c>
      <c r="S35" s="2">
        <v>0.86766116142781002</v>
      </c>
      <c r="T35" s="2">
        <v>0</v>
      </c>
      <c r="U35" s="2">
        <v>1.024</v>
      </c>
      <c r="V35" s="2">
        <v>0.92279999999999995</v>
      </c>
      <c r="W35" s="2">
        <v>1.139</v>
      </c>
      <c r="X35" s="2">
        <v>1.413</v>
      </c>
      <c r="Y35" s="2">
        <v>0.806086341118188</v>
      </c>
      <c r="Z35" s="2">
        <v>0.1986</v>
      </c>
      <c r="AA35" s="2">
        <v>0</v>
      </c>
      <c r="AB35" s="2">
        <v>0</v>
      </c>
      <c r="AC35" s="2">
        <v>0</v>
      </c>
      <c r="AD35" s="2">
        <v>1.383</v>
      </c>
      <c r="AE35" s="2">
        <v>1.369</v>
      </c>
      <c r="AF35" s="2">
        <v>1.0102264426588801</v>
      </c>
      <c r="AG35" s="2">
        <v>0</v>
      </c>
      <c r="AH35" s="2">
        <v>0</v>
      </c>
      <c r="AI35" s="2">
        <v>0</v>
      </c>
      <c r="AJ35" s="2">
        <v>0</v>
      </c>
      <c r="AK35" s="5"/>
      <c r="AL35" s="2">
        <v>8.1340000000000003</v>
      </c>
      <c r="AM35" s="2">
        <v>9.5280000000000005</v>
      </c>
      <c r="AN35" s="2">
        <v>0.853694374475231</v>
      </c>
      <c r="AO35" s="2">
        <v>1</v>
      </c>
      <c r="AP35" s="2">
        <v>1.0920000000000001</v>
      </c>
      <c r="AQ35" s="2">
        <v>1.0169999999999999</v>
      </c>
      <c r="AR35" s="2">
        <v>1.401</v>
      </c>
      <c r="AS35" s="2">
        <v>1.29</v>
      </c>
      <c r="AT35" s="2">
        <v>1.0860465116279101</v>
      </c>
      <c r="AU35" s="2">
        <v>0.1245</v>
      </c>
      <c r="AV35" s="2">
        <v>0</v>
      </c>
      <c r="AW35" s="2">
        <v>0</v>
      </c>
      <c r="AX35" s="2">
        <v>0</v>
      </c>
      <c r="AY35" s="2">
        <v>1.5509999999999999</v>
      </c>
      <c r="AZ35" s="2">
        <v>1.4370000000000001</v>
      </c>
      <c r="BA35" s="2">
        <v>1.0793319415448801</v>
      </c>
      <c r="BB35" s="2">
        <v>0</v>
      </c>
      <c r="BC35" s="2">
        <v>0</v>
      </c>
      <c r="BD35" s="5" t="s">
        <v>118</v>
      </c>
      <c r="BE35" s="5"/>
      <c r="BF35" s="2">
        <v>0</v>
      </c>
      <c r="BG35" s="2">
        <v>1</v>
      </c>
      <c r="BH35" s="2">
        <v>1</v>
      </c>
      <c r="BI35" s="2">
        <v>0</v>
      </c>
      <c r="BJ35" s="2"/>
      <c r="BK35" s="2"/>
      <c r="BL35" s="2">
        <v>5</v>
      </c>
      <c r="BM35" s="2">
        <v>0</v>
      </c>
    </row>
    <row r="36" spans="1:65" x14ac:dyDescent="0.2">
      <c r="A36" s="2">
        <v>35</v>
      </c>
      <c r="B36" s="2">
        <v>1018744</v>
      </c>
      <c r="C36" s="4">
        <v>42751.643379629604</v>
      </c>
      <c r="D36" s="2">
        <v>12</v>
      </c>
      <c r="E36" s="2">
        <v>4</v>
      </c>
      <c r="F36" s="2">
        <v>2</v>
      </c>
      <c r="G36" s="2">
        <v>0</v>
      </c>
      <c r="H36" s="5" t="s">
        <v>27</v>
      </c>
      <c r="I36" s="5" t="s">
        <v>51</v>
      </c>
      <c r="J36" s="2">
        <v>22.5</v>
      </c>
      <c r="K36" s="2">
        <v>3</v>
      </c>
      <c r="L36" s="2">
        <v>23</v>
      </c>
      <c r="M36" s="2">
        <v>8</v>
      </c>
      <c r="N36" s="2">
        <v>2</v>
      </c>
      <c r="O36" s="2">
        <v>0.79</v>
      </c>
      <c r="P36" s="5" t="s">
        <v>29</v>
      </c>
      <c r="Q36" s="2">
        <v>10.666</v>
      </c>
      <c r="R36" s="2">
        <v>11.920999999999999</v>
      </c>
      <c r="S36" s="2">
        <v>0.89472359701367299</v>
      </c>
      <c r="T36" s="2">
        <v>1</v>
      </c>
      <c r="U36" s="2">
        <v>1.274</v>
      </c>
      <c r="V36" s="2">
        <v>1.2130000000000001</v>
      </c>
      <c r="W36" s="2">
        <v>1.266</v>
      </c>
      <c r="X36" s="2">
        <v>1.55</v>
      </c>
      <c r="Y36" s="2">
        <v>0.81677419354838698</v>
      </c>
      <c r="Z36" s="2">
        <v>0</v>
      </c>
      <c r="AA36" s="2">
        <v>0</v>
      </c>
      <c r="AB36" s="2">
        <v>0</v>
      </c>
      <c r="AC36" s="2">
        <v>0</v>
      </c>
      <c r="AD36" s="2">
        <v>1.2529999999999999</v>
      </c>
      <c r="AE36" s="2">
        <v>1.444</v>
      </c>
      <c r="AF36" s="2">
        <v>0.867728531855956</v>
      </c>
      <c r="AG36" s="2">
        <v>0</v>
      </c>
      <c r="AH36" s="2">
        <v>0</v>
      </c>
      <c r="AI36" s="2">
        <v>0</v>
      </c>
      <c r="AJ36" s="2">
        <v>0</v>
      </c>
      <c r="AK36" s="5"/>
      <c r="AL36" s="2">
        <v>10.58</v>
      </c>
      <c r="AM36" s="2">
        <v>12.102</v>
      </c>
      <c r="AN36" s="2">
        <v>0.87423566352669002</v>
      </c>
      <c r="AO36" s="2">
        <v>1</v>
      </c>
      <c r="AP36" s="2">
        <v>1.3680000000000001</v>
      </c>
      <c r="AQ36" s="2">
        <v>1.228</v>
      </c>
      <c r="AR36" s="2">
        <v>1.3979999999999999</v>
      </c>
      <c r="AS36" s="2">
        <v>1.7569999999999999</v>
      </c>
      <c r="AT36" s="2">
        <v>0.79567444507683505</v>
      </c>
      <c r="AU36" s="2">
        <v>0</v>
      </c>
      <c r="AV36" s="2">
        <v>0</v>
      </c>
      <c r="AW36" s="2">
        <v>0</v>
      </c>
      <c r="AX36" s="2">
        <v>0</v>
      </c>
      <c r="AY36" s="2">
        <v>1.282</v>
      </c>
      <c r="AZ36" s="2">
        <v>1.4610000000000001</v>
      </c>
      <c r="BA36" s="2">
        <v>0.87748117727583796</v>
      </c>
      <c r="BB36" s="2">
        <v>0</v>
      </c>
      <c r="BC36" s="2">
        <v>0</v>
      </c>
      <c r="BD36" s="6" t="s">
        <v>118</v>
      </c>
      <c r="BE36" s="5"/>
      <c r="BF36" s="2">
        <v>0</v>
      </c>
      <c r="BG36" s="2">
        <v>0</v>
      </c>
      <c r="BH36" s="2">
        <v>3</v>
      </c>
      <c r="BI36" s="2">
        <v>0</v>
      </c>
      <c r="BJ36" s="2"/>
      <c r="BK36" s="2"/>
      <c r="BL36" s="2">
        <v>3</v>
      </c>
      <c r="BM36" s="2">
        <v>0</v>
      </c>
    </row>
    <row r="37" spans="1:65" x14ac:dyDescent="0.2">
      <c r="A37" s="2">
        <v>36</v>
      </c>
      <c r="B37" s="2">
        <v>1018967</v>
      </c>
      <c r="C37" s="4">
        <v>41737.569016203699</v>
      </c>
      <c r="D37" s="2">
        <v>7</v>
      </c>
      <c r="E37" s="2">
        <v>4</v>
      </c>
      <c r="F37" s="2">
        <v>17</v>
      </c>
      <c r="G37" s="2">
        <v>1</v>
      </c>
      <c r="H37" s="5" t="s">
        <v>27</v>
      </c>
      <c r="I37" s="5" t="s">
        <v>52</v>
      </c>
      <c r="J37" s="2">
        <v>7.46</v>
      </c>
      <c r="K37" s="2"/>
      <c r="L37" s="2">
        <v>13</v>
      </c>
      <c r="M37" s="2">
        <v>6</v>
      </c>
      <c r="N37" s="2">
        <v>21</v>
      </c>
      <c r="O37" s="2">
        <v>1.55</v>
      </c>
      <c r="P37" s="5" t="s">
        <v>29</v>
      </c>
      <c r="Q37" s="2">
        <v>6.7670000000000003</v>
      </c>
      <c r="R37" s="2">
        <v>8.7460000000000004</v>
      </c>
      <c r="S37" s="2">
        <v>0.77372513148868005</v>
      </c>
      <c r="T37" s="2">
        <v>0</v>
      </c>
      <c r="U37" s="2">
        <v>0.88</v>
      </c>
      <c r="V37" s="2">
        <v>0.84109999999999996</v>
      </c>
      <c r="W37" s="2">
        <v>0.41539999999999999</v>
      </c>
      <c r="X37" s="2">
        <v>0.82989999999999997</v>
      </c>
      <c r="Y37" s="2">
        <v>0.50054223400409703</v>
      </c>
      <c r="Z37" s="2">
        <v>0.1232</v>
      </c>
      <c r="AA37" s="2">
        <v>0</v>
      </c>
      <c r="AB37" s="2">
        <v>0</v>
      </c>
      <c r="AC37" s="2">
        <v>0</v>
      </c>
      <c r="AD37" s="2">
        <v>0.66759999999999997</v>
      </c>
      <c r="AE37" s="2">
        <v>0.62090000000000001</v>
      </c>
      <c r="AF37" s="2">
        <v>1.0752133999033699</v>
      </c>
      <c r="AG37" s="2">
        <v>0</v>
      </c>
      <c r="AH37" s="2">
        <v>0</v>
      </c>
      <c r="AI37" s="2">
        <v>0</v>
      </c>
      <c r="AJ37" s="2">
        <v>0</v>
      </c>
      <c r="AK37" s="5"/>
      <c r="AL37" s="2">
        <v>6.5949999999999998</v>
      </c>
      <c r="AM37" s="2">
        <v>8.7530000000000001</v>
      </c>
      <c r="AN37" s="2">
        <v>0.75345595795727205</v>
      </c>
      <c r="AO37" s="2">
        <v>1</v>
      </c>
      <c r="AP37" s="2">
        <v>0.96199999999999997</v>
      </c>
      <c r="AQ37" s="2">
        <v>0.92979999999999996</v>
      </c>
      <c r="AR37" s="2">
        <v>0.44450000000000001</v>
      </c>
      <c r="AS37" s="2">
        <v>1.2224999999999999</v>
      </c>
      <c r="AT37" s="2">
        <v>0.36359918200409003</v>
      </c>
      <c r="AU37" s="3">
        <v>0</v>
      </c>
      <c r="AV37" s="2">
        <v>0</v>
      </c>
      <c r="AW37" s="2">
        <v>0</v>
      </c>
      <c r="AX37" s="2">
        <v>0</v>
      </c>
      <c r="AY37" s="2">
        <v>0.72909999999999997</v>
      </c>
      <c r="AZ37" s="2">
        <v>0.67779999999999996</v>
      </c>
      <c r="BA37" s="2">
        <v>1.0756860430805499</v>
      </c>
      <c r="BB37" s="2">
        <v>0</v>
      </c>
      <c r="BC37" s="2">
        <v>0</v>
      </c>
      <c r="BD37" s="5" t="s">
        <v>118</v>
      </c>
      <c r="BE37" s="5"/>
      <c r="BF37" s="2">
        <v>1</v>
      </c>
      <c r="BG37" s="2"/>
      <c r="BH37" s="2">
        <v>1</v>
      </c>
      <c r="BI37" s="2">
        <v>0</v>
      </c>
      <c r="BJ37" s="2"/>
      <c r="BK37" s="2"/>
      <c r="BL37" s="2"/>
      <c r="BM37" s="2">
        <v>0</v>
      </c>
    </row>
    <row r="38" spans="1:65" x14ac:dyDescent="0.2">
      <c r="A38" s="2">
        <v>37</v>
      </c>
      <c r="B38" s="2">
        <v>1022969</v>
      </c>
      <c r="C38" s="4">
        <v>41689.680509444399</v>
      </c>
      <c r="D38" s="2">
        <v>11</v>
      </c>
      <c r="E38" s="2">
        <v>3</v>
      </c>
      <c r="F38" s="2">
        <v>43</v>
      </c>
      <c r="G38" s="2">
        <v>1</v>
      </c>
      <c r="H38" s="5" t="s">
        <v>27</v>
      </c>
      <c r="I38" s="5" t="s">
        <v>53</v>
      </c>
      <c r="J38" s="2">
        <v>6.2</v>
      </c>
      <c r="K38" s="2">
        <v>4</v>
      </c>
      <c r="L38" s="2">
        <v>23</v>
      </c>
      <c r="M38" s="2">
        <v>8</v>
      </c>
      <c r="N38" s="2">
        <v>2</v>
      </c>
      <c r="O38" s="2">
        <v>1.43</v>
      </c>
      <c r="P38" s="5" t="s">
        <v>29</v>
      </c>
      <c r="Q38" s="2">
        <v>6.88</v>
      </c>
      <c r="R38" s="2">
        <v>8.8290000000000006</v>
      </c>
      <c r="S38" s="2">
        <v>0.77925019821044295</v>
      </c>
      <c r="T38" s="2">
        <v>0</v>
      </c>
      <c r="U38" s="2">
        <v>0.80530000000000002</v>
      </c>
      <c r="V38" s="2">
        <v>0.79559999999999997</v>
      </c>
      <c r="W38" s="2">
        <v>0.65900000000000003</v>
      </c>
      <c r="X38" s="2">
        <v>0.98170000000000002</v>
      </c>
      <c r="Y38" s="2">
        <v>0.67128450646837101</v>
      </c>
      <c r="Z38" s="2">
        <v>0.115</v>
      </c>
      <c r="AA38" s="2">
        <v>0</v>
      </c>
      <c r="AB38" s="2">
        <v>0</v>
      </c>
      <c r="AC38" s="2">
        <v>0</v>
      </c>
      <c r="AD38" s="2">
        <v>0.90380000000000005</v>
      </c>
      <c r="AE38" s="2">
        <v>0.91579999999999995</v>
      </c>
      <c r="AF38" s="2">
        <v>0.98689670233675497</v>
      </c>
      <c r="AG38" s="2">
        <v>0</v>
      </c>
      <c r="AH38" s="2">
        <v>0</v>
      </c>
      <c r="AI38" s="2">
        <v>0</v>
      </c>
      <c r="AJ38" s="2">
        <v>0</v>
      </c>
      <c r="AK38" s="5"/>
      <c r="AL38" s="2">
        <v>6.8890000000000002</v>
      </c>
      <c r="AM38" s="2">
        <v>8.8719999999999999</v>
      </c>
      <c r="AN38" s="2">
        <v>0.776487826871055</v>
      </c>
      <c r="AO38" s="2">
        <v>0</v>
      </c>
      <c r="AP38" s="2">
        <v>0.85770000000000002</v>
      </c>
      <c r="AQ38" s="2">
        <v>0.84830000000000005</v>
      </c>
      <c r="AR38" s="2">
        <v>0.70489999999999997</v>
      </c>
      <c r="AS38" s="2">
        <v>1.262</v>
      </c>
      <c r="AT38" s="2">
        <v>0.55855784469096703</v>
      </c>
      <c r="AU38" s="3">
        <v>0</v>
      </c>
      <c r="AV38" s="2">
        <v>0</v>
      </c>
      <c r="AW38" s="2">
        <v>0</v>
      </c>
      <c r="AX38" s="2">
        <v>0</v>
      </c>
      <c r="AY38" s="2">
        <v>1.0509999999999999</v>
      </c>
      <c r="AZ38" s="2">
        <v>1.02</v>
      </c>
      <c r="BA38" s="2">
        <v>1.0303921568627401</v>
      </c>
      <c r="BB38" s="2">
        <v>0</v>
      </c>
      <c r="BC38" s="2">
        <v>0</v>
      </c>
      <c r="BD38" s="5" t="s">
        <v>118</v>
      </c>
      <c r="BE38" s="5"/>
      <c r="BF38" s="2">
        <v>1</v>
      </c>
      <c r="BG38" s="2">
        <v>1</v>
      </c>
      <c r="BH38" s="2">
        <v>1</v>
      </c>
      <c r="BI38" s="2">
        <v>1</v>
      </c>
      <c r="BJ38" s="2"/>
      <c r="BK38" s="2"/>
      <c r="BL38" s="2">
        <v>4</v>
      </c>
      <c r="BM38" s="2">
        <v>0</v>
      </c>
    </row>
    <row r="39" spans="1:65" x14ac:dyDescent="0.2">
      <c r="A39" s="2">
        <v>38</v>
      </c>
      <c r="B39" s="2">
        <v>1023406</v>
      </c>
      <c r="C39" s="4">
        <v>41666.577997685199</v>
      </c>
      <c r="D39" s="2">
        <v>5</v>
      </c>
      <c r="E39" s="2">
        <v>4</v>
      </c>
      <c r="F39" s="2">
        <v>19</v>
      </c>
      <c r="G39" s="2">
        <v>0</v>
      </c>
      <c r="H39" s="5" t="s">
        <v>54</v>
      </c>
      <c r="I39" s="5" t="s">
        <v>54</v>
      </c>
      <c r="J39" s="2">
        <v>41.6</v>
      </c>
      <c r="K39" s="2">
        <v>6</v>
      </c>
      <c r="L39" s="2">
        <v>23</v>
      </c>
      <c r="M39" s="2">
        <v>8</v>
      </c>
      <c r="N39" s="2">
        <v>21</v>
      </c>
      <c r="O39" s="2">
        <v>1.08</v>
      </c>
      <c r="P39" s="5" t="s">
        <v>29</v>
      </c>
      <c r="Q39" s="2">
        <v>14.311999999999999</v>
      </c>
      <c r="R39" s="2">
        <v>15.342000000000001</v>
      </c>
      <c r="S39" s="2">
        <v>0.93286403337244195</v>
      </c>
      <c r="T39" s="2">
        <v>0</v>
      </c>
      <c r="U39" s="2">
        <v>1.3740000000000001</v>
      </c>
      <c r="V39" s="2">
        <v>1.413</v>
      </c>
      <c r="W39" s="2">
        <v>1.879</v>
      </c>
      <c r="X39" s="2">
        <v>1.9490000000000001</v>
      </c>
      <c r="Y39" s="2">
        <v>0.96408414571575196</v>
      </c>
      <c r="Z39" s="2">
        <v>0.44590000000000002</v>
      </c>
      <c r="AA39" s="2">
        <v>0</v>
      </c>
      <c r="AB39" s="2">
        <v>0</v>
      </c>
      <c r="AC39" s="2">
        <v>0</v>
      </c>
      <c r="AD39" s="2">
        <v>2.1619999999999999</v>
      </c>
      <c r="AE39" s="2">
        <v>2.2080000000000002</v>
      </c>
      <c r="AF39" s="2">
        <v>0.97916666666666696</v>
      </c>
      <c r="AG39" s="2">
        <v>0</v>
      </c>
      <c r="AH39" s="2">
        <v>0</v>
      </c>
      <c r="AI39" s="2">
        <v>0</v>
      </c>
      <c r="AJ39" s="2">
        <v>0</v>
      </c>
      <c r="AK39" s="5"/>
      <c r="AL39" s="2">
        <v>14.146000000000001</v>
      </c>
      <c r="AM39" s="2">
        <v>15.561</v>
      </c>
      <c r="AN39" s="2">
        <v>0.90906754064648798</v>
      </c>
      <c r="AO39" s="2">
        <v>0</v>
      </c>
      <c r="AP39" s="2">
        <v>1.51</v>
      </c>
      <c r="AQ39" s="2">
        <v>1.51</v>
      </c>
      <c r="AR39" s="2">
        <v>1.9079999999999999</v>
      </c>
      <c r="AS39" s="2">
        <v>2.2480000000000002</v>
      </c>
      <c r="AT39" s="2">
        <v>0.84875444839857594</v>
      </c>
      <c r="AU39" s="2">
        <v>0.43840000000000001</v>
      </c>
      <c r="AV39" s="2">
        <v>0</v>
      </c>
      <c r="AW39" s="2">
        <v>0</v>
      </c>
      <c r="AX39" s="2">
        <v>0</v>
      </c>
      <c r="AY39" s="2">
        <v>2.3029999999999999</v>
      </c>
      <c r="AZ39" s="2">
        <v>2.31</v>
      </c>
      <c r="BA39" s="2">
        <v>0.99696969696969695</v>
      </c>
      <c r="BB39" s="2">
        <v>0</v>
      </c>
      <c r="BC39" s="2">
        <v>0</v>
      </c>
      <c r="BD39" s="5" t="s">
        <v>118</v>
      </c>
      <c r="BE39" s="5"/>
      <c r="BF39" s="2">
        <v>0</v>
      </c>
      <c r="BG39" s="2">
        <v>0</v>
      </c>
      <c r="BH39" s="2">
        <v>4</v>
      </c>
      <c r="BI39" s="2">
        <v>0</v>
      </c>
      <c r="BJ39" s="2"/>
      <c r="BK39" s="2"/>
      <c r="BL39" s="2">
        <v>6</v>
      </c>
      <c r="BM39" s="2">
        <v>0</v>
      </c>
    </row>
    <row r="40" spans="1:65" x14ac:dyDescent="0.25">
      <c r="A40" s="2">
        <v>39</v>
      </c>
      <c r="B40" s="2">
        <v>1023947</v>
      </c>
      <c r="C40" s="4">
        <v>41673.720185185201</v>
      </c>
      <c r="D40" s="2">
        <v>8</v>
      </c>
      <c r="E40" s="2">
        <v>4</v>
      </c>
      <c r="F40" s="2">
        <v>16</v>
      </c>
      <c r="G40" s="2">
        <v>1</v>
      </c>
      <c r="H40" s="5" t="s">
        <v>54</v>
      </c>
      <c r="I40" s="5"/>
      <c r="J40" s="2">
        <v>38.200000000000003</v>
      </c>
      <c r="K40" s="2">
        <v>8</v>
      </c>
      <c r="L40" s="2">
        <v>23</v>
      </c>
      <c r="M40" s="2">
        <v>7</v>
      </c>
      <c r="N40" s="2">
        <v>25</v>
      </c>
      <c r="O40" s="2">
        <v>1.0900000000000001</v>
      </c>
      <c r="P40" s="5" t="s">
        <v>29</v>
      </c>
      <c r="Q40" s="2">
        <v>10.973000000000001</v>
      </c>
      <c r="R40" s="2">
        <v>17.640999999999998</v>
      </c>
      <c r="S40" s="2">
        <v>0.62201689246641401</v>
      </c>
      <c r="T40" s="2">
        <v>0</v>
      </c>
      <c r="U40" s="2">
        <v>1.3959999999999999</v>
      </c>
      <c r="V40" s="2">
        <v>1.4319999999999999</v>
      </c>
      <c r="W40" s="2">
        <v>1.2929999999999999</v>
      </c>
      <c r="X40" s="2">
        <v>1.6459999999999999</v>
      </c>
      <c r="Y40" s="2">
        <v>0.78554070473876103</v>
      </c>
      <c r="Z40" s="2">
        <v>0.14799999999999999</v>
      </c>
      <c r="AA40" s="2">
        <v>0</v>
      </c>
      <c r="AB40" s="2">
        <v>0</v>
      </c>
      <c r="AC40" s="2">
        <v>0</v>
      </c>
      <c r="AD40" s="2">
        <v>1.5069999999999999</v>
      </c>
      <c r="AE40" s="2">
        <v>1.6379999999999999</v>
      </c>
      <c r="AF40" s="2">
        <v>0.92002442002441998</v>
      </c>
      <c r="AG40" s="2">
        <v>0</v>
      </c>
      <c r="AH40" s="2">
        <v>0</v>
      </c>
      <c r="AI40" s="2">
        <v>0</v>
      </c>
      <c r="AJ40" s="2">
        <v>0</v>
      </c>
      <c r="AK40" s="5"/>
      <c r="AL40" s="2">
        <v>10.945</v>
      </c>
      <c r="AM40" s="2">
        <v>17.725000000000001</v>
      </c>
      <c r="AN40" s="2">
        <v>0.61748942172073296</v>
      </c>
      <c r="AO40" s="2">
        <v>1</v>
      </c>
      <c r="AP40" s="2">
        <v>1.4850000000000001</v>
      </c>
      <c r="AQ40" s="2">
        <v>1.4810000000000001</v>
      </c>
      <c r="AR40" s="2">
        <v>1.3420000000000001</v>
      </c>
      <c r="AS40" s="2">
        <v>2.0680000000000001</v>
      </c>
      <c r="AT40" s="2">
        <v>0.64893617021276595</v>
      </c>
      <c r="AU40" s="3">
        <v>0</v>
      </c>
      <c r="AV40" s="2">
        <v>0</v>
      </c>
      <c r="AW40" s="2">
        <v>0</v>
      </c>
      <c r="AX40" s="2">
        <v>0</v>
      </c>
      <c r="AY40" s="2">
        <v>1.4890000000000001</v>
      </c>
      <c r="AZ40" s="2">
        <v>1.623</v>
      </c>
      <c r="BA40" s="2">
        <v>0.91743684534812098</v>
      </c>
      <c r="BB40" s="2">
        <v>0</v>
      </c>
      <c r="BC40" s="2">
        <v>0</v>
      </c>
      <c r="BD40" s="5" t="s">
        <v>118</v>
      </c>
      <c r="BE40" s="5"/>
      <c r="BF40" s="2">
        <v>1</v>
      </c>
      <c r="BG40" s="2">
        <v>0</v>
      </c>
      <c r="BH40" s="2">
        <v>2</v>
      </c>
      <c r="BI40" s="2">
        <v>0</v>
      </c>
      <c r="BJ40" s="2"/>
      <c r="BK40" s="2"/>
      <c r="BL40" s="2">
        <v>8</v>
      </c>
      <c r="BM40" s="2">
        <v>1</v>
      </c>
    </row>
    <row r="41" spans="1:65" x14ac:dyDescent="0.25">
      <c r="A41" s="2">
        <v>40</v>
      </c>
      <c r="B41" s="2">
        <v>1025177</v>
      </c>
      <c r="C41" s="4">
        <v>41737.4620601852</v>
      </c>
      <c r="D41" s="2">
        <v>10</v>
      </c>
      <c r="E41" s="2">
        <v>3</v>
      </c>
      <c r="F41" s="2">
        <v>8</v>
      </c>
      <c r="G41" s="2">
        <v>0</v>
      </c>
      <c r="H41" s="5" t="s">
        <v>54</v>
      </c>
      <c r="I41" s="5" t="s">
        <v>54</v>
      </c>
      <c r="J41" s="2">
        <v>31.3</v>
      </c>
      <c r="K41" s="2">
        <v>5</v>
      </c>
      <c r="L41" s="2">
        <v>4</v>
      </c>
      <c r="M41" s="2">
        <v>8</v>
      </c>
      <c r="N41" s="2">
        <v>21</v>
      </c>
      <c r="O41" s="2">
        <v>1.47</v>
      </c>
      <c r="P41" s="5" t="s">
        <v>29</v>
      </c>
      <c r="Q41" s="2">
        <v>12.391999999999999</v>
      </c>
      <c r="R41" s="2">
        <v>14.545999999999999</v>
      </c>
      <c r="S41" s="2">
        <v>0.85191805307301005</v>
      </c>
      <c r="T41" s="2">
        <v>0</v>
      </c>
      <c r="U41" s="2">
        <v>1.276</v>
      </c>
      <c r="V41" s="2">
        <v>1.3220000000000001</v>
      </c>
      <c r="W41" s="2">
        <v>1.4359999999999999</v>
      </c>
      <c r="X41" s="2">
        <v>1.669</v>
      </c>
      <c r="Y41" s="2">
        <v>0.86039544637507503</v>
      </c>
      <c r="Z41" s="2">
        <v>0.16370000000000001</v>
      </c>
      <c r="AA41" s="2">
        <v>0</v>
      </c>
      <c r="AB41" s="2">
        <v>0</v>
      </c>
      <c r="AC41" s="2">
        <v>0</v>
      </c>
      <c r="AD41" s="2">
        <v>1.615</v>
      </c>
      <c r="AE41" s="2">
        <v>1.5129999999999999</v>
      </c>
      <c r="AF41" s="2">
        <v>1.0674157303370799</v>
      </c>
      <c r="AG41" s="2">
        <v>0</v>
      </c>
      <c r="AH41" s="2">
        <v>0</v>
      </c>
      <c r="AI41" s="2">
        <v>0</v>
      </c>
      <c r="AJ41" s="2">
        <v>0</v>
      </c>
      <c r="AK41" s="5"/>
      <c r="AL41" s="2">
        <v>12.385</v>
      </c>
      <c r="AM41" s="2">
        <v>14.561999999999999</v>
      </c>
      <c r="AN41" s="2">
        <v>0.85050130476582897</v>
      </c>
      <c r="AO41" s="2">
        <v>0</v>
      </c>
      <c r="AP41" s="2">
        <v>1.363</v>
      </c>
      <c r="AQ41" s="2">
        <v>1.4079999999999999</v>
      </c>
      <c r="AR41" s="2">
        <v>1.482</v>
      </c>
      <c r="AS41" s="2">
        <v>1.833</v>
      </c>
      <c r="AT41" s="2">
        <v>0.80851063829787195</v>
      </c>
      <c r="AU41" s="3">
        <v>0</v>
      </c>
      <c r="AV41" s="2">
        <v>0</v>
      </c>
      <c r="AW41" s="2">
        <v>0</v>
      </c>
      <c r="AX41" s="2">
        <v>0</v>
      </c>
      <c r="AY41" s="2">
        <v>1.716</v>
      </c>
      <c r="AZ41" s="2">
        <v>1.554</v>
      </c>
      <c r="BA41" s="2">
        <v>1.1042471042471</v>
      </c>
      <c r="BB41" s="2">
        <v>0</v>
      </c>
      <c r="BC41" s="2">
        <v>0</v>
      </c>
      <c r="BD41" s="5" t="s">
        <v>118</v>
      </c>
      <c r="BE41" s="5"/>
      <c r="BF41" s="2">
        <v>1</v>
      </c>
      <c r="BG41" s="2">
        <v>0</v>
      </c>
      <c r="BH41" s="2">
        <v>3</v>
      </c>
      <c r="BI41" s="2">
        <v>0</v>
      </c>
      <c r="BJ41" s="2"/>
      <c r="BK41" s="2"/>
      <c r="BL41" s="2">
        <v>5</v>
      </c>
      <c r="BM41" s="2">
        <v>0</v>
      </c>
    </row>
    <row r="42" spans="1:65" x14ac:dyDescent="0.25">
      <c r="A42" s="2">
        <v>41</v>
      </c>
      <c r="B42" s="2">
        <v>1026656</v>
      </c>
      <c r="C42" s="4">
        <v>41745.468127488399</v>
      </c>
      <c r="D42" s="2">
        <v>10</v>
      </c>
      <c r="E42" s="2">
        <v>3</v>
      </c>
      <c r="F42" s="2">
        <v>25</v>
      </c>
      <c r="G42" s="2">
        <v>0</v>
      </c>
      <c r="H42" s="5" t="s">
        <v>27</v>
      </c>
      <c r="I42" s="5" t="s">
        <v>55</v>
      </c>
      <c r="J42" s="2">
        <v>45.4</v>
      </c>
      <c r="K42" s="2">
        <v>7</v>
      </c>
      <c r="L42" s="2">
        <v>23</v>
      </c>
      <c r="M42" s="2">
        <v>8</v>
      </c>
      <c r="N42" s="2">
        <v>21</v>
      </c>
      <c r="O42" s="2">
        <v>0.94</v>
      </c>
      <c r="P42" s="5" t="s">
        <v>29</v>
      </c>
      <c r="Q42" s="2">
        <v>11.904999999999999</v>
      </c>
      <c r="R42" s="2">
        <v>14.536</v>
      </c>
      <c r="S42" s="2">
        <v>0.81900110071546495</v>
      </c>
      <c r="T42" s="2">
        <v>0</v>
      </c>
      <c r="U42" s="2">
        <v>1.64</v>
      </c>
      <c r="V42" s="2">
        <v>1.5640000000000001</v>
      </c>
      <c r="W42" s="2">
        <v>1.4</v>
      </c>
      <c r="X42" s="2">
        <v>1.603</v>
      </c>
      <c r="Y42" s="2">
        <v>0.87336244541484698</v>
      </c>
      <c r="Z42" s="2">
        <v>0</v>
      </c>
      <c r="AA42" s="2">
        <v>0</v>
      </c>
      <c r="AB42" s="2">
        <v>0</v>
      </c>
      <c r="AC42" s="2">
        <v>0</v>
      </c>
      <c r="AD42" s="2">
        <v>1.587</v>
      </c>
      <c r="AE42" s="2">
        <v>1.454</v>
      </c>
      <c r="AF42" s="2">
        <v>1.0914718019257199</v>
      </c>
      <c r="AG42" s="2">
        <v>0</v>
      </c>
      <c r="AH42" s="2">
        <v>0</v>
      </c>
      <c r="AI42" s="2">
        <v>0</v>
      </c>
      <c r="AJ42" s="2">
        <v>0</v>
      </c>
      <c r="AK42" s="5"/>
      <c r="AL42" s="2">
        <v>11.868</v>
      </c>
      <c r="AM42" s="2">
        <v>14.683</v>
      </c>
      <c r="AN42" s="2">
        <v>0.80828168630388897</v>
      </c>
      <c r="AO42" s="2">
        <v>0</v>
      </c>
      <c r="AP42" s="2">
        <v>1.776</v>
      </c>
      <c r="AQ42" s="2">
        <v>1.7989999999999999</v>
      </c>
      <c r="AR42" s="2">
        <v>1.4419999999999999</v>
      </c>
      <c r="AS42" s="2">
        <v>2.0539999999999998</v>
      </c>
      <c r="AT42" s="2">
        <v>0.70204479065238601</v>
      </c>
      <c r="AU42" s="2">
        <v>0</v>
      </c>
      <c r="AV42" s="2">
        <v>0</v>
      </c>
      <c r="AW42" s="2">
        <v>0</v>
      </c>
      <c r="AX42" s="2">
        <v>0</v>
      </c>
      <c r="AY42" s="2">
        <v>1.615</v>
      </c>
      <c r="AZ42" s="2">
        <v>1.4470000000000001</v>
      </c>
      <c r="BA42" s="2">
        <v>1.1161022805805101</v>
      </c>
      <c r="BB42" s="2">
        <v>0</v>
      </c>
      <c r="BC42" s="2">
        <v>0</v>
      </c>
      <c r="BD42" s="5" t="s">
        <v>118</v>
      </c>
      <c r="BE42" s="5"/>
      <c r="BF42" s="2">
        <v>0</v>
      </c>
      <c r="BG42" s="2">
        <v>0</v>
      </c>
      <c r="BH42" s="2">
        <v>3</v>
      </c>
      <c r="BI42" s="2">
        <v>0</v>
      </c>
      <c r="BJ42" s="2"/>
      <c r="BK42" s="2"/>
      <c r="BL42" s="2">
        <v>7</v>
      </c>
      <c r="BM42" s="2">
        <v>0</v>
      </c>
    </row>
    <row r="43" spans="1:65" x14ac:dyDescent="0.25">
      <c r="A43" s="2">
        <v>42</v>
      </c>
      <c r="B43" s="2">
        <v>1034179</v>
      </c>
      <c r="C43" s="4">
        <v>42198.714444444398</v>
      </c>
      <c r="D43" s="2">
        <v>11</v>
      </c>
      <c r="E43" s="2">
        <v>3</v>
      </c>
      <c r="F43" s="2">
        <v>31</v>
      </c>
      <c r="G43" s="2">
        <v>0</v>
      </c>
      <c r="H43" s="5" t="s">
        <v>27</v>
      </c>
      <c r="I43" s="5" t="s">
        <v>56</v>
      </c>
      <c r="J43" s="2">
        <v>19.8</v>
      </c>
      <c r="K43" s="2">
        <v>5</v>
      </c>
      <c r="L43" s="2">
        <v>23</v>
      </c>
      <c r="M43" s="2">
        <v>8</v>
      </c>
      <c r="N43" s="2">
        <v>2</v>
      </c>
      <c r="O43" s="2">
        <v>1.1000000000000001</v>
      </c>
      <c r="P43" s="5" t="s">
        <v>29</v>
      </c>
      <c r="Q43" s="2">
        <v>10.683</v>
      </c>
      <c r="R43" s="2">
        <v>10.539</v>
      </c>
      <c r="S43" s="2">
        <v>1.0136635354398</v>
      </c>
      <c r="T43" s="2">
        <v>0</v>
      </c>
      <c r="U43" s="2">
        <v>1.2430000000000001</v>
      </c>
      <c r="V43" s="2">
        <v>1.222</v>
      </c>
      <c r="W43" s="2">
        <v>1.371</v>
      </c>
      <c r="X43" s="2">
        <v>1.591</v>
      </c>
      <c r="Y43" s="2">
        <v>0.86172218730358296</v>
      </c>
      <c r="Z43" s="2">
        <v>0.37190000000000001</v>
      </c>
      <c r="AA43" s="2">
        <v>0</v>
      </c>
      <c r="AB43" s="2">
        <v>0</v>
      </c>
      <c r="AC43" s="2">
        <v>0</v>
      </c>
      <c r="AD43" s="2">
        <v>1.3740000000000001</v>
      </c>
      <c r="AE43" s="2">
        <v>1.302</v>
      </c>
      <c r="AF43" s="2">
        <v>1.05529953917051</v>
      </c>
      <c r="AG43" s="2">
        <v>0</v>
      </c>
      <c r="AH43" s="2">
        <v>0</v>
      </c>
      <c r="AI43" s="2">
        <v>0</v>
      </c>
      <c r="AJ43" s="2">
        <v>0</v>
      </c>
      <c r="AK43" s="5"/>
      <c r="AL43" s="2">
        <v>10.689</v>
      </c>
      <c r="AM43" s="2">
        <v>10.657</v>
      </c>
      <c r="AN43" s="2">
        <v>1.0030027212160999</v>
      </c>
      <c r="AO43" s="2">
        <v>0</v>
      </c>
      <c r="AP43" s="2">
        <v>1.3879999999999999</v>
      </c>
      <c r="AQ43" s="2">
        <v>1.373</v>
      </c>
      <c r="AR43" s="2">
        <v>1.351</v>
      </c>
      <c r="AS43" s="2">
        <v>1.6830000000000001</v>
      </c>
      <c r="AT43" s="2">
        <v>0.80273321449792001</v>
      </c>
      <c r="AU43" s="2">
        <v>0.45989999999999998</v>
      </c>
      <c r="AV43" s="2">
        <v>0</v>
      </c>
      <c r="AW43" s="2">
        <v>0</v>
      </c>
      <c r="AX43" s="2">
        <v>0</v>
      </c>
      <c r="AY43" s="2">
        <v>1.452</v>
      </c>
      <c r="AZ43" s="2">
        <v>1.341</v>
      </c>
      <c r="BA43" s="2">
        <v>1.0827740492169999</v>
      </c>
      <c r="BB43" s="2">
        <v>0</v>
      </c>
      <c r="BC43" s="2">
        <v>0</v>
      </c>
      <c r="BD43" s="5" t="s">
        <v>118</v>
      </c>
      <c r="BE43" s="5"/>
      <c r="BF43" s="2">
        <v>0</v>
      </c>
      <c r="BG43" s="2">
        <v>0</v>
      </c>
      <c r="BH43" s="2">
        <v>2</v>
      </c>
      <c r="BI43" s="2">
        <v>0</v>
      </c>
      <c r="BJ43" s="2"/>
      <c r="BK43" s="2"/>
      <c r="BL43" s="2">
        <v>5</v>
      </c>
      <c r="BM43" s="2">
        <v>0</v>
      </c>
    </row>
    <row r="44" spans="1:65" x14ac:dyDescent="0.25">
      <c r="A44" s="2">
        <v>43</v>
      </c>
      <c r="B44" s="2">
        <v>1034764</v>
      </c>
      <c r="C44" s="4">
        <v>42109.6890740741</v>
      </c>
      <c r="D44" s="2">
        <v>13</v>
      </c>
      <c r="E44" s="2">
        <v>3</v>
      </c>
      <c r="F44" s="2">
        <v>27</v>
      </c>
      <c r="G44" s="2">
        <v>0</v>
      </c>
      <c r="H44" s="5" t="s">
        <v>54</v>
      </c>
      <c r="I44" s="5" t="s">
        <v>54</v>
      </c>
      <c r="J44" s="2">
        <v>3.55</v>
      </c>
      <c r="K44" s="2"/>
      <c r="L44" s="2">
        <v>23</v>
      </c>
      <c r="M44" s="2">
        <v>8</v>
      </c>
      <c r="N44" s="2">
        <v>8</v>
      </c>
      <c r="O44" s="2">
        <v>1.73</v>
      </c>
      <c r="P44" s="5" t="s">
        <v>29</v>
      </c>
      <c r="Q44" s="2">
        <v>8.1120000000000001</v>
      </c>
      <c r="R44" s="2">
        <v>9.1470000000000002</v>
      </c>
      <c r="S44" s="2">
        <v>0.88684814693342096</v>
      </c>
      <c r="T44" s="2">
        <v>0</v>
      </c>
      <c r="U44" s="2">
        <v>0.75680000000000003</v>
      </c>
      <c r="V44" s="2">
        <v>0.83379999999999999</v>
      </c>
      <c r="W44" s="2">
        <v>0.82869999999999999</v>
      </c>
      <c r="X44" s="2">
        <v>1.2150000000000001</v>
      </c>
      <c r="Y44" s="2">
        <v>0.68205761316872404</v>
      </c>
      <c r="Z44" s="2">
        <v>0</v>
      </c>
      <c r="AA44" s="2">
        <v>0</v>
      </c>
      <c r="AB44" s="2">
        <v>0</v>
      </c>
      <c r="AC44" s="2">
        <v>0</v>
      </c>
      <c r="AD44" s="2">
        <v>0.79279999999999995</v>
      </c>
      <c r="AE44" s="2">
        <v>0.90890000000000004</v>
      </c>
      <c r="AF44" s="2">
        <v>0.87226317526680597</v>
      </c>
      <c r="AG44" s="2">
        <v>0</v>
      </c>
      <c r="AH44" s="2">
        <v>0</v>
      </c>
      <c r="AI44" s="2">
        <v>0</v>
      </c>
      <c r="AJ44" s="2">
        <v>0</v>
      </c>
      <c r="AK44" s="5"/>
      <c r="AL44" s="2">
        <v>8.07</v>
      </c>
      <c r="AM44" s="2">
        <v>9.2349999999999994</v>
      </c>
      <c r="AN44" s="2">
        <v>0.87384948565240905</v>
      </c>
      <c r="AO44" s="2">
        <v>1</v>
      </c>
      <c r="AP44" s="2">
        <v>0.86350000000000005</v>
      </c>
      <c r="AQ44" s="2">
        <v>0.85819999999999996</v>
      </c>
      <c r="AR44" s="2">
        <v>0.88690000000000002</v>
      </c>
      <c r="AS44" s="2">
        <v>1.367</v>
      </c>
      <c r="AT44" s="2">
        <v>0.64879297732260399</v>
      </c>
      <c r="AU44" s="3">
        <v>0</v>
      </c>
      <c r="AV44" s="2">
        <v>0</v>
      </c>
      <c r="AW44" s="2">
        <v>0</v>
      </c>
      <c r="AX44" s="2">
        <v>0</v>
      </c>
      <c r="AY44" s="2">
        <v>0.81589999999999996</v>
      </c>
      <c r="AZ44" s="2">
        <v>0.97330000000000005</v>
      </c>
      <c r="BA44" s="2">
        <v>0.83828213294975895</v>
      </c>
      <c r="BB44" s="2">
        <v>0</v>
      </c>
      <c r="BC44" s="2">
        <v>0</v>
      </c>
      <c r="BD44" s="5" t="s">
        <v>118</v>
      </c>
      <c r="BE44" s="5"/>
      <c r="BF44" s="2">
        <v>0</v>
      </c>
      <c r="BG44" s="2">
        <v>1</v>
      </c>
      <c r="BH44" s="2">
        <v>1</v>
      </c>
      <c r="BI44" s="2">
        <v>0</v>
      </c>
      <c r="BJ44" s="2"/>
      <c r="BK44" s="2"/>
      <c r="BL44" s="2"/>
      <c r="BM44" s="2">
        <v>0</v>
      </c>
    </row>
    <row r="45" spans="1:65" x14ac:dyDescent="0.25">
      <c r="A45" s="2">
        <v>44</v>
      </c>
      <c r="B45" s="2">
        <v>1035344</v>
      </c>
      <c r="C45" s="4">
        <v>42676.8337217593</v>
      </c>
      <c r="D45" s="2">
        <v>13</v>
      </c>
      <c r="E45" s="2">
        <v>4</v>
      </c>
      <c r="F45" s="2">
        <v>50</v>
      </c>
      <c r="G45" s="2">
        <v>1</v>
      </c>
      <c r="H45" s="5" t="s">
        <v>54</v>
      </c>
      <c r="I45" s="5"/>
      <c r="J45" s="2">
        <v>4.4000000000000004</v>
      </c>
      <c r="K45" s="2">
        <v>6</v>
      </c>
      <c r="L45" s="2">
        <v>23</v>
      </c>
      <c r="M45" s="2">
        <v>8</v>
      </c>
      <c r="N45" s="2">
        <v>2</v>
      </c>
      <c r="O45" s="2">
        <v>1.2</v>
      </c>
      <c r="P45" s="5" t="s">
        <v>29</v>
      </c>
      <c r="Q45" s="2">
        <v>6.0730000000000004</v>
      </c>
      <c r="R45" s="2">
        <v>6.8440000000000003</v>
      </c>
      <c r="S45" s="2">
        <v>0.88734658094681496</v>
      </c>
      <c r="T45" s="2">
        <v>1</v>
      </c>
      <c r="U45" s="2">
        <v>0.92879999999999996</v>
      </c>
      <c r="V45" s="2">
        <v>0.91349999999999998</v>
      </c>
      <c r="W45" s="2">
        <v>0.40899999999999997</v>
      </c>
      <c r="X45" s="2">
        <v>0.76570000000000005</v>
      </c>
      <c r="Y45" s="2">
        <v>0.53415175656262204</v>
      </c>
      <c r="Z45" s="2">
        <v>0</v>
      </c>
      <c r="AA45" s="2">
        <v>0.5262</v>
      </c>
      <c r="AB45" s="2">
        <v>1</v>
      </c>
      <c r="AC45" s="2">
        <v>0</v>
      </c>
      <c r="AD45" s="2">
        <v>0.67749999999999999</v>
      </c>
      <c r="AE45" s="2">
        <v>0.76280000000000003</v>
      </c>
      <c r="AF45" s="2">
        <v>0.88817514420555799</v>
      </c>
      <c r="AG45" s="2">
        <v>0</v>
      </c>
      <c r="AH45" s="2">
        <v>0</v>
      </c>
      <c r="AI45" s="2">
        <v>0</v>
      </c>
      <c r="AJ45" s="2">
        <v>0</v>
      </c>
      <c r="AK45" s="5"/>
      <c r="AL45" s="2">
        <v>5.6210000000000004</v>
      </c>
      <c r="AM45" s="2">
        <v>6.9409999999999998</v>
      </c>
      <c r="AN45" s="2">
        <v>0.80982567353407298</v>
      </c>
      <c r="AO45" s="2">
        <v>1</v>
      </c>
      <c r="AP45" s="2">
        <v>0.96489999999999998</v>
      </c>
      <c r="AQ45" s="2">
        <v>0.80410000000000004</v>
      </c>
      <c r="AR45" s="2">
        <v>0.4133</v>
      </c>
      <c r="AS45" s="2">
        <v>0.89639999999999997</v>
      </c>
      <c r="AT45" s="2">
        <v>0.46106648817492202</v>
      </c>
      <c r="AU45" s="3">
        <v>0</v>
      </c>
      <c r="AV45" s="2">
        <v>0.58760000000000001</v>
      </c>
      <c r="AW45" s="2">
        <v>1</v>
      </c>
      <c r="AX45" s="2">
        <v>1</v>
      </c>
      <c r="AY45" s="2">
        <v>0.69159999999999999</v>
      </c>
      <c r="AZ45" s="2">
        <v>0.77059999999999995</v>
      </c>
      <c r="BA45" s="2">
        <v>0.89748248118349305</v>
      </c>
      <c r="BB45" s="2">
        <v>0</v>
      </c>
      <c r="BC45" s="2">
        <v>0</v>
      </c>
      <c r="BD45" s="5" t="s">
        <v>118</v>
      </c>
      <c r="BE45" s="5"/>
      <c r="BF45" s="2">
        <v>0</v>
      </c>
      <c r="BG45" s="2">
        <v>1</v>
      </c>
      <c r="BH45" s="2">
        <v>1</v>
      </c>
      <c r="BI45" s="2">
        <v>1</v>
      </c>
      <c r="BJ45" s="2">
        <v>6</v>
      </c>
      <c r="BK45" s="2"/>
      <c r="BL45" s="2">
        <v>6</v>
      </c>
      <c r="BM45" s="2">
        <v>0</v>
      </c>
    </row>
    <row r="46" spans="1:65" x14ac:dyDescent="0.25">
      <c r="A46" s="2">
        <v>45</v>
      </c>
      <c r="B46" s="2">
        <v>1035564</v>
      </c>
      <c r="C46" s="4">
        <v>42536.695706018501</v>
      </c>
      <c r="D46" s="2">
        <v>11</v>
      </c>
      <c r="E46" s="2">
        <v>3</v>
      </c>
      <c r="F46" s="2">
        <v>9</v>
      </c>
      <c r="G46" s="2">
        <v>1</v>
      </c>
      <c r="H46" s="5" t="s">
        <v>27</v>
      </c>
      <c r="I46" s="5" t="s">
        <v>57</v>
      </c>
      <c r="J46" s="2">
        <v>8.3000000000000007</v>
      </c>
      <c r="K46" s="2">
        <v>5</v>
      </c>
      <c r="L46" s="2">
        <v>21</v>
      </c>
      <c r="M46" s="2">
        <v>8</v>
      </c>
      <c r="N46" s="2">
        <v>2</v>
      </c>
      <c r="O46" s="2">
        <v>1.1499999999999999</v>
      </c>
      <c r="P46" s="5" t="s">
        <v>29</v>
      </c>
      <c r="Q46" s="2">
        <v>7.524</v>
      </c>
      <c r="R46" s="2">
        <v>7.4370000000000003</v>
      </c>
      <c r="S46" s="2">
        <v>1.0116982654296101</v>
      </c>
      <c r="T46" s="2">
        <v>0</v>
      </c>
      <c r="U46" s="2">
        <v>0.91080000000000005</v>
      </c>
      <c r="V46" s="2">
        <v>0.92549999999999999</v>
      </c>
      <c r="W46" s="2">
        <v>0.50229999999999997</v>
      </c>
      <c r="X46" s="2">
        <v>0.75609999999999999</v>
      </c>
      <c r="Y46" s="2">
        <v>0.66433011506414497</v>
      </c>
      <c r="Z46" s="2">
        <v>0</v>
      </c>
      <c r="AA46" s="2">
        <v>0</v>
      </c>
      <c r="AB46" s="2">
        <v>0</v>
      </c>
      <c r="AC46" s="2">
        <v>0</v>
      </c>
      <c r="AD46" s="2">
        <v>0.71660000000000001</v>
      </c>
      <c r="AE46" s="2">
        <v>0.70909999999999995</v>
      </c>
      <c r="AF46" s="2">
        <v>1.0105767874770799</v>
      </c>
      <c r="AG46" s="2">
        <v>0</v>
      </c>
      <c r="AH46" s="2">
        <v>0</v>
      </c>
      <c r="AI46" s="2">
        <v>0</v>
      </c>
      <c r="AJ46" s="2">
        <v>0</v>
      </c>
      <c r="AK46" s="5"/>
      <c r="AL46" s="2">
        <v>7.532</v>
      </c>
      <c r="AM46" s="2">
        <v>7.4109999999999996</v>
      </c>
      <c r="AN46" s="2">
        <v>1.0163270813655401</v>
      </c>
      <c r="AO46" s="2">
        <v>0</v>
      </c>
      <c r="AP46" s="2">
        <v>0.90910000000000002</v>
      </c>
      <c r="AQ46" s="2">
        <v>1.02</v>
      </c>
      <c r="AR46" s="2">
        <v>0.51170000000000004</v>
      </c>
      <c r="AS46" s="2">
        <v>0.98419999999999996</v>
      </c>
      <c r="AT46" s="2">
        <v>0.51991465149359894</v>
      </c>
      <c r="AU46" s="2">
        <v>0</v>
      </c>
      <c r="AV46" s="2">
        <v>0</v>
      </c>
      <c r="AW46" s="2">
        <v>0</v>
      </c>
      <c r="AX46" s="2">
        <v>0</v>
      </c>
      <c r="AY46" s="2">
        <v>0.76629999999999998</v>
      </c>
      <c r="AZ46" s="2">
        <v>0.76390000000000002</v>
      </c>
      <c r="BA46" s="2">
        <v>1.00314177248331</v>
      </c>
      <c r="BB46" s="2">
        <v>0</v>
      </c>
      <c r="BC46" s="2">
        <v>0</v>
      </c>
      <c r="BD46" s="5" t="s">
        <v>118</v>
      </c>
      <c r="BE46" s="5"/>
      <c r="BF46" s="2">
        <v>1</v>
      </c>
      <c r="BG46" s="2"/>
      <c r="BH46" s="2">
        <v>1</v>
      </c>
      <c r="BI46" s="2">
        <v>0</v>
      </c>
      <c r="BJ46" s="2"/>
      <c r="BK46" s="2"/>
      <c r="BL46" s="2">
        <v>5</v>
      </c>
      <c r="BM46" s="2">
        <v>0</v>
      </c>
    </row>
    <row r="47" spans="1:65" x14ac:dyDescent="0.25">
      <c r="A47" s="2">
        <v>46</v>
      </c>
      <c r="B47" s="2">
        <v>1035698</v>
      </c>
      <c r="C47" s="4">
        <v>42034.640694444402</v>
      </c>
      <c r="D47" s="2">
        <v>1.5</v>
      </c>
      <c r="E47" s="2">
        <v>3</v>
      </c>
      <c r="F47" s="2">
        <v>22</v>
      </c>
      <c r="G47" s="2">
        <v>0</v>
      </c>
      <c r="H47" s="5" t="s">
        <v>54</v>
      </c>
      <c r="I47" s="5"/>
      <c r="J47" s="2">
        <v>24.2</v>
      </c>
      <c r="K47" s="2">
        <v>4</v>
      </c>
      <c r="L47" s="2">
        <v>23</v>
      </c>
      <c r="M47" s="2"/>
      <c r="N47" s="2">
        <v>21</v>
      </c>
      <c r="O47" s="2">
        <v>1.0900000000000001</v>
      </c>
      <c r="P47" s="5" t="s">
        <v>29</v>
      </c>
      <c r="Q47" s="2">
        <v>11.989000000000001</v>
      </c>
      <c r="R47" s="2">
        <v>12.368</v>
      </c>
      <c r="S47" s="2">
        <v>0.96935640362225095</v>
      </c>
      <c r="T47" s="2">
        <v>0</v>
      </c>
      <c r="U47" s="2">
        <v>1.1819999999999999</v>
      </c>
      <c r="V47" s="2">
        <v>1.1879999999999999</v>
      </c>
      <c r="W47" s="2">
        <v>1.294</v>
      </c>
      <c r="X47" s="2">
        <v>1.528</v>
      </c>
      <c r="Y47" s="2">
        <v>0.84685863874345502</v>
      </c>
      <c r="Z47" s="2">
        <v>0.71879999999999999</v>
      </c>
      <c r="AA47" s="2">
        <v>0</v>
      </c>
      <c r="AB47" s="2">
        <v>0</v>
      </c>
      <c r="AC47" s="2">
        <v>0</v>
      </c>
      <c r="AD47" s="2">
        <v>1.411</v>
      </c>
      <c r="AE47" s="2">
        <v>1.3340000000000001</v>
      </c>
      <c r="AF47" s="2">
        <v>1.0577211394302799</v>
      </c>
      <c r="AG47" s="2">
        <v>0</v>
      </c>
      <c r="AH47" s="2">
        <v>0</v>
      </c>
      <c r="AI47" s="2">
        <v>0</v>
      </c>
      <c r="AJ47" s="2">
        <v>0</v>
      </c>
      <c r="AK47" s="5"/>
      <c r="AL47" s="2">
        <v>11.912000000000001</v>
      </c>
      <c r="AM47" s="2">
        <v>12.462</v>
      </c>
      <c r="AN47" s="2">
        <v>0.95586583212967402</v>
      </c>
      <c r="AO47" s="2">
        <v>0</v>
      </c>
      <c r="AP47" s="2">
        <v>1.3129999999999999</v>
      </c>
      <c r="AQ47" s="2">
        <v>1.2430000000000001</v>
      </c>
      <c r="AR47" s="2">
        <v>1.3109999999999999</v>
      </c>
      <c r="AS47" s="2">
        <v>1.629</v>
      </c>
      <c r="AT47" s="2">
        <v>0.80478821362799302</v>
      </c>
      <c r="AU47" s="2">
        <v>0.63849999999999996</v>
      </c>
      <c r="AV47" s="2">
        <v>0</v>
      </c>
      <c r="AW47" s="2">
        <v>0</v>
      </c>
      <c r="AX47" s="2">
        <v>0</v>
      </c>
      <c r="AY47" s="2">
        <v>1.42</v>
      </c>
      <c r="AZ47" s="2">
        <v>1.355</v>
      </c>
      <c r="BA47" s="2">
        <v>1.0479704797048</v>
      </c>
      <c r="BB47" s="2">
        <v>0</v>
      </c>
      <c r="BC47" s="2">
        <v>0</v>
      </c>
      <c r="BD47" s="5" t="s">
        <v>118</v>
      </c>
      <c r="BE47" s="5"/>
      <c r="BF47" s="2">
        <v>0</v>
      </c>
      <c r="BG47" s="2">
        <v>0</v>
      </c>
      <c r="BH47" s="2">
        <v>2</v>
      </c>
      <c r="BI47" s="2">
        <v>0</v>
      </c>
      <c r="BJ47" s="2"/>
      <c r="BK47" s="2"/>
      <c r="BL47" s="2">
        <v>4</v>
      </c>
      <c r="BM47" s="2">
        <v>0</v>
      </c>
    </row>
    <row r="48" spans="1:65" x14ac:dyDescent="0.25">
      <c r="A48" s="2">
        <v>47</v>
      </c>
      <c r="B48" s="2">
        <v>1037108</v>
      </c>
      <c r="C48" s="4">
        <v>41996.682905092603</v>
      </c>
      <c r="D48" s="2">
        <v>9</v>
      </c>
      <c r="E48" s="2">
        <v>3</v>
      </c>
      <c r="F48" s="2">
        <v>25</v>
      </c>
      <c r="G48" s="2">
        <v>0</v>
      </c>
      <c r="H48" s="5" t="s">
        <v>27</v>
      </c>
      <c r="I48" s="5" t="s">
        <v>58</v>
      </c>
      <c r="J48" s="2">
        <v>41</v>
      </c>
      <c r="K48" s="2">
        <v>6</v>
      </c>
      <c r="L48" s="2">
        <v>23</v>
      </c>
      <c r="M48" s="2">
        <v>8</v>
      </c>
      <c r="N48" s="2">
        <v>21</v>
      </c>
      <c r="O48" s="2">
        <v>1.23</v>
      </c>
      <c r="P48" s="5" t="s">
        <v>29</v>
      </c>
      <c r="Q48" s="2">
        <v>11.999000000000001</v>
      </c>
      <c r="R48" s="2">
        <v>14.648999999999999</v>
      </c>
      <c r="S48" s="2">
        <v>0.81910027988258605</v>
      </c>
      <c r="T48" s="2">
        <v>0</v>
      </c>
      <c r="U48" s="2">
        <v>1.663</v>
      </c>
      <c r="V48" s="2">
        <v>1.6919999999999999</v>
      </c>
      <c r="W48" s="2">
        <v>1.4910000000000001</v>
      </c>
      <c r="X48" s="2">
        <v>1.92</v>
      </c>
      <c r="Y48" s="2">
        <v>0.77656250000000004</v>
      </c>
      <c r="Z48" s="2">
        <v>0</v>
      </c>
      <c r="AA48" s="2">
        <v>0</v>
      </c>
      <c r="AB48" s="2">
        <v>0</v>
      </c>
      <c r="AC48" s="2">
        <v>0</v>
      </c>
      <c r="AD48" s="2">
        <v>1.784</v>
      </c>
      <c r="AE48" s="2">
        <v>1.9339999999999999</v>
      </c>
      <c r="AF48" s="2">
        <v>0.92244053774560497</v>
      </c>
      <c r="AG48" s="2">
        <v>0</v>
      </c>
      <c r="AH48" s="2">
        <v>0</v>
      </c>
      <c r="AI48" s="2">
        <v>0</v>
      </c>
      <c r="AJ48" s="2">
        <v>0</v>
      </c>
      <c r="AK48" s="5"/>
      <c r="AL48" s="2">
        <v>11.98</v>
      </c>
      <c r="AM48" s="2">
        <v>14.711</v>
      </c>
      <c r="AN48" s="2">
        <v>0.81435660390184195</v>
      </c>
      <c r="AO48" s="2">
        <v>0</v>
      </c>
      <c r="AP48" s="2">
        <v>1.8140000000000001</v>
      </c>
      <c r="AQ48" s="2">
        <v>1.786</v>
      </c>
      <c r="AR48" s="2">
        <v>1.5189999999999999</v>
      </c>
      <c r="AS48" s="2">
        <v>2.2749999999999999</v>
      </c>
      <c r="AT48" s="2">
        <v>0.66769230769230803</v>
      </c>
      <c r="AU48" s="2">
        <v>0</v>
      </c>
      <c r="AV48" s="2">
        <v>0</v>
      </c>
      <c r="AW48" s="2">
        <v>0</v>
      </c>
      <c r="AX48" s="2">
        <v>0</v>
      </c>
      <c r="AY48" s="2">
        <v>1.839</v>
      </c>
      <c r="AZ48" s="2">
        <v>2.004</v>
      </c>
      <c r="BA48" s="2">
        <v>0.91766467065868296</v>
      </c>
      <c r="BB48" s="2">
        <v>0</v>
      </c>
      <c r="BC48" s="2">
        <v>0</v>
      </c>
      <c r="BD48" s="5" t="s">
        <v>118</v>
      </c>
      <c r="BE48" s="5"/>
      <c r="BF48" s="2">
        <v>0</v>
      </c>
      <c r="BG48" s="2">
        <v>0</v>
      </c>
      <c r="BH48" s="2">
        <v>3</v>
      </c>
      <c r="BI48" s="2">
        <v>0</v>
      </c>
      <c r="BJ48" s="2"/>
      <c r="BK48" s="2"/>
      <c r="BL48" s="2">
        <v>6</v>
      </c>
      <c r="BM48" s="2">
        <v>0</v>
      </c>
    </row>
    <row r="49" spans="1:65" x14ac:dyDescent="0.25">
      <c r="A49" s="2">
        <v>48</v>
      </c>
      <c r="B49" s="2">
        <v>1039167</v>
      </c>
      <c r="C49" s="4">
        <v>42066.555731875</v>
      </c>
      <c r="D49" s="2">
        <v>11</v>
      </c>
      <c r="E49" s="2">
        <v>2</v>
      </c>
      <c r="F49" s="2">
        <v>20</v>
      </c>
      <c r="G49" s="2">
        <v>1</v>
      </c>
      <c r="H49" s="5" t="s">
        <v>54</v>
      </c>
      <c r="I49" s="5" t="s">
        <v>54</v>
      </c>
      <c r="J49" s="2">
        <v>4.5999999999999996</v>
      </c>
      <c r="K49" s="2">
        <v>5</v>
      </c>
      <c r="L49" s="2">
        <v>28</v>
      </c>
      <c r="M49" s="2">
        <v>6</v>
      </c>
      <c r="N49" s="2">
        <v>2</v>
      </c>
      <c r="O49" s="2">
        <v>0.77</v>
      </c>
      <c r="P49" s="5" t="s">
        <v>29</v>
      </c>
      <c r="Q49" s="2">
        <v>5.7770000000000001</v>
      </c>
      <c r="R49" s="2">
        <v>7.835</v>
      </c>
      <c r="S49" s="2">
        <v>0.73733248245054295</v>
      </c>
      <c r="T49" s="2">
        <v>0</v>
      </c>
      <c r="U49" s="2">
        <v>0.64510000000000001</v>
      </c>
      <c r="V49" s="2">
        <v>0.76729999999999998</v>
      </c>
      <c r="W49" s="2">
        <v>0.51570000000000005</v>
      </c>
      <c r="X49" s="2">
        <v>0.69399999999999995</v>
      </c>
      <c r="Y49" s="2">
        <v>0.74308357348703202</v>
      </c>
      <c r="Z49" s="2">
        <v>0</v>
      </c>
      <c r="AA49" s="2">
        <v>0</v>
      </c>
      <c r="AB49" s="2">
        <v>0</v>
      </c>
      <c r="AC49" s="2">
        <v>0</v>
      </c>
      <c r="AD49" s="2">
        <v>0.6835</v>
      </c>
      <c r="AE49" s="2">
        <v>0.74350000000000005</v>
      </c>
      <c r="AF49" s="2">
        <v>0.91930060524546098</v>
      </c>
      <c r="AG49" s="2">
        <v>0</v>
      </c>
      <c r="AH49" s="2">
        <v>0</v>
      </c>
      <c r="AI49" s="2">
        <v>0</v>
      </c>
      <c r="AJ49" s="2">
        <v>0</v>
      </c>
      <c r="AK49" s="5"/>
      <c r="AL49" s="2">
        <v>5.7990000000000004</v>
      </c>
      <c r="AM49" s="2">
        <v>7.8890000000000002</v>
      </c>
      <c r="AN49" s="2">
        <v>0.73507415388515696</v>
      </c>
      <c r="AO49" s="2">
        <v>0</v>
      </c>
      <c r="AP49" s="2">
        <v>0.71709999999999996</v>
      </c>
      <c r="AQ49" s="2">
        <v>0.81820000000000004</v>
      </c>
      <c r="AR49" s="2">
        <v>0.54139999999999999</v>
      </c>
      <c r="AS49" s="2">
        <v>0.84960000000000002</v>
      </c>
      <c r="AT49" s="2">
        <v>0.63724105461393599</v>
      </c>
      <c r="AU49" s="2">
        <v>0</v>
      </c>
      <c r="AV49" s="2">
        <v>0</v>
      </c>
      <c r="AW49" s="2">
        <v>0</v>
      </c>
      <c r="AX49" s="2">
        <v>0</v>
      </c>
      <c r="AY49" s="2">
        <v>0.68279999999999996</v>
      </c>
      <c r="AZ49" s="2">
        <v>0.77800000000000002</v>
      </c>
      <c r="BA49" s="2">
        <v>0.87763496143958897</v>
      </c>
      <c r="BB49" s="2">
        <v>0</v>
      </c>
      <c r="BC49" s="2">
        <v>0</v>
      </c>
      <c r="BD49" s="5" t="s">
        <v>118</v>
      </c>
      <c r="BE49" s="5"/>
      <c r="BF49" s="2">
        <v>0</v>
      </c>
      <c r="BG49" s="2">
        <v>1</v>
      </c>
      <c r="BH49" s="2">
        <v>1</v>
      </c>
      <c r="BI49" s="2">
        <v>1</v>
      </c>
      <c r="BJ49" s="2"/>
      <c r="BK49" s="2"/>
      <c r="BL49" s="2">
        <v>5</v>
      </c>
      <c r="BM49" s="2">
        <v>0</v>
      </c>
    </row>
    <row r="50" spans="1:65" x14ac:dyDescent="0.25">
      <c r="A50" s="2">
        <v>49</v>
      </c>
      <c r="B50" s="2">
        <v>1047032</v>
      </c>
      <c r="C50" s="4">
        <v>42270.529120370396</v>
      </c>
      <c r="D50" s="2">
        <v>4</v>
      </c>
      <c r="E50" s="2">
        <v>4</v>
      </c>
      <c r="F50" s="2">
        <v>40</v>
      </c>
      <c r="G50" s="2">
        <v>2</v>
      </c>
      <c r="H50" s="5" t="s">
        <v>54</v>
      </c>
      <c r="I50" s="5" t="s">
        <v>54</v>
      </c>
      <c r="J50" s="2">
        <v>21.7</v>
      </c>
      <c r="K50" s="2">
        <v>4</v>
      </c>
      <c r="L50" s="2">
        <v>12</v>
      </c>
      <c r="M50" s="2">
        <v>8</v>
      </c>
      <c r="N50" s="2">
        <v>21</v>
      </c>
      <c r="O50" s="2">
        <v>1.34</v>
      </c>
      <c r="P50" s="5" t="s">
        <v>29</v>
      </c>
      <c r="Q50" s="2">
        <v>10.817</v>
      </c>
      <c r="R50" s="2">
        <v>12.502000000000001</v>
      </c>
      <c r="S50" s="2">
        <v>0.86522156454967203</v>
      </c>
      <c r="T50" s="2">
        <v>0</v>
      </c>
      <c r="U50" s="2">
        <v>1.7270000000000001</v>
      </c>
      <c r="V50" s="2">
        <v>1.62</v>
      </c>
      <c r="W50" s="2">
        <v>0.91710000000000003</v>
      </c>
      <c r="X50" s="2">
        <v>1.417</v>
      </c>
      <c r="Y50" s="2">
        <v>0.64721242060691597</v>
      </c>
      <c r="Z50" s="2">
        <v>0.24410000000000001</v>
      </c>
      <c r="AA50" s="2">
        <v>0</v>
      </c>
      <c r="AB50" s="2">
        <v>0</v>
      </c>
      <c r="AC50" s="2">
        <v>0</v>
      </c>
      <c r="AD50" s="2">
        <v>1.1120000000000001</v>
      </c>
      <c r="AE50" s="2">
        <v>1.0620000000000001</v>
      </c>
      <c r="AF50" s="2">
        <v>1.0470809792843701</v>
      </c>
      <c r="AG50" s="2">
        <v>0</v>
      </c>
      <c r="AH50" s="2">
        <v>0</v>
      </c>
      <c r="AI50" s="2">
        <v>0</v>
      </c>
      <c r="AJ50" s="2">
        <v>0</v>
      </c>
      <c r="AK50" s="5"/>
      <c r="AL50" s="2">
        <v>10.743</v>
      </c>
      <c r="AM50" s="2">
        <v>12.545999999999999</v>
      </c>
      <c r="AN50" s="2">
        <v>0.85628885700621704</v>
      </c>
      <c r="AO50" s="2">
        <v>0</v>
      </c>
      <c r="AP50" s="2">
        <v>1.7230000000000001</v>
      </c>
      <c r="AQ50" s="2">
        <v>1.6319999999999999</v>
      </c>
      <c r="AR50" s="2">
        <v>1.1020000000000001</v>
      </c>
      <c r="AS50" s="2">
        <v>1.639</v>
      </c>
      <c r="AT50" s="2">
        <v>0.67236119585112897</v>
      </c>
      <c r="AU50" s="2">
        <v>0.25840000000000002</v>
      </c>
      <c r="AV50" s="2">
        <v>0</v>
      </c>
      <c r="AW50" s="2">
        <v>0</v>
      </c>
      <c r="AX50" s="2">
        <v>0</v>
      </c>
      <c r="AY50" s="2">
        <v>1.28</v>
      </c>
      <c r="AZ50" s="2">
        <v>1.18</v>
      </c>
      <c r="BA50" s="2">
        <v>1.08474576271186</v>
      </c>
      <c r="BB50" s="2">
        <v>0</v>
      </c>
      <c r="BC50" s="2">
        <v>0</v>
      </c>
      <c r="BD50" s="5" t="s">
        <v>118</v>
      </c>
      <c r="BE50" s="5"/>
      <c r="BF50" s="2"/>
      <c r="BG50" s="2"/>
      <c r="BH50" s="2"/>
      <c r="BI50" s="2"/>
      <c r="BJ50" s="2"/>
      <c r="BK50" s="2"/>
      <c r="BL50" s="2">
        <v>4</v>
      </c>
      <c r="BM50" s="2">
        <v>0</v>
      </c>
    </row>
    <row r="51" spans="1:65" x14ac:dyDescent="0.25">
      <c r="A51" s="2">
        <v>50</v>
      </c>
      <c r="B51" s="2">
        <v>1047281</v>
      </c>
      <c r="C51" s="4">
        <v>42352.628634259301</v>
      </c>
      <c r="D51" s="2">
        <v>5</v>
      </c>
      <c r="E51" s="2">
        <v>3</v>
      </c>
      <c r="F51" s="2">
        <v>10</v>
      </c>
      <c r="G51" s="2">
        <v>1</v>
      </c>
      <c r="H51" s="5" t="s">
        <v>54</v>
      </c>
      <c r="I51" s="5" t="s">
        <v>54</v>
      </c>
      <c r="J51" s="2">
        <v>9.8000000000000007</v>
      </c>
      <c r="K51" s="2">
        <v>4</v>
      </c>
      <c r="L51" s="2">
        <v>23</v>
      </c>
      <c r="M51" s="2">
        <v>8</v>
      </c>
      <c r="N51" s="2">
        <v>2</v>
      </c>
      <c r="O51" s="2">
        <v>1.2</v>
      </c>
      <c r="P51" s="5" t="s">
        <v>29</v>
      </c>
      <c r="Q51" s="2">
        <v>8.5389999999999997</v>
      </c>
      <c r="R51" s="2">
        <v>8.9830000000000005</v>
      </c>
      <c r="S51" s="2">
        <v>0.95057330513191596</v>
      </c>
      <c r="T51" s="2">
        <v>0</v>
      </c>
      <c r="U51" s="2">
        <v>1.095</v>
      </c>
      <c r="V51" s="2">
        <v>0.90939999999999999</v>
      </c>
      <c r="W51" s="3">
        <v>1.161</v>
      </c>
      <c r="X51" s="2">
        <v>1.5640000000000001</v>
      </c>
      <c r="Y51" s="3">
        <v>0.74232699999999996</v>
      </c>
      <c r="Z51" s="2">
        <v>0.1673</v>
      </c>
      <c r="AA51" s="2">
        <v>0</v>
      </c>
      <c r="AB51" s="2">
        <v>0</v>
      </c>
      <c r="AC51" s="2">
        <v>0</v>
      </c>
      <c r="AD51" s="2">
        <v>1.254</v>
      </c>
      <c r="AE51" s="2">
        <v>1.2749999999999999</v>
      </c>
      <c r="AF51" s="2">
        <v>0.98352941176470599</v>
      </c>
      <c r="AG51" s="2">
        <v>0</v>
      </c>
      <c r="AH51" s="2">
        <v>0</v>
      </c>
      <c r="AI51" s="2">
        <v>0</v>
      </c>
      <c r="AJ51" s="2">
        <v>0</v>
      </c>
      <c r="AK51" s="5"/>
      <c r="AL51" s="2">
        <v>8.5960000000000001</v>
      </c>
      <c r="AM51" s="2">
        <v>9.0139999999999993</v>
      </c>
      <c r="AN51" s="2">
        <v>0.95362769025959604</v>
      </c>
      <c r="AO51" s="2">
        <v>0</v>
      </c>
      <c r="AP51" s="2">
        <v>1.075</v>
      </c>
      <c r="AQ51" s="2">
        <v>0.93500000000000005</v>
      </c>
      <c r="AR51" s="2">
        <v>1.238</v>
      </c>
      <c r="AS51" s="2">
        <v>1.732</v>
      </c>
      <c r="AT51" s="2">
        <v>0.71478060046189396</v>
      </c>
      <c r="AU51" s="2">
        <v>0.15529999999999999</v>
      </c>
      <c r="AV51" s="2">
        <v>0</v>
      </c>
      <c r="AW51" s="2">
        <v>0</v>
      </c>
      <c r="AX51" s="2">
        <v>0</v>
      </c>
      <c r="AY51" s="2">
        <v>1.5269999999999999</v>
      </c>
      <c r="AZ51" s="2">
        <v>1.373</v>
      </c>
      <c r="BA51" s="2">
        <v>1.1121631463947601</v>
      </c>
      <c r="BB51" s="2">
        <v>0</v>
      </c>
      <c r="BC51" s="2">
        <v>0</v>
      </c>
      <c r="BD51" s="5" t="s">
        <v>118</v>
      </c>
      <c r="BE51" s="5"/>
      <c r="BF51" s="2">
        <v>0</v>
      </c>
      <c r="BG51" s="2">
        <v>1</v>
      </c>
      <c r="BH51" s="2">
        <v>1</v>
      </c>
      <c r="BI51" s="2">
        <v>1</v>
      </c>
      <c r="BJ51" s="2"/>
      <c r="BK51" s="2"/>
      <c r="BL51" s="2">
        <v>4</v>
      </c>
      <c r="BM51" s="2">
        <v>0</v>
      </c>
    </row>
    <row r="52" spans="1:65" x14ac:dyDescent="0.25">
      <c r="A52" s="2">
        <v>51</v>
      </c>
      <c r="B52" s="2">
        <v>1048945</v>
      </c>
      <c r="C52" s="4">
        <v>42317.626944444404</v>
      </c>
      <c r="D52" s="2">
        <v>2</v>
      </c>
      <c r="E52" s="2">
        <v>3</v>
      </c>
      <c r="F52" s="2">
        <v>28</v>
      </c>
      <c r="G52" s="2">
        <v>2</v>
      </c>
      <c r="H52" s="5" t="s">
        <v>54</v>
      </c>
      <c r="I52" s="5" t="s">
        <v>54</v>
      </c>
      <c r="J52" s="2">
        <v>38.5</v>
      </c>
      <c r="K52" s="2">
        <v>7</v>
      </c>
      <c r="L52" s="2">
        <v>23</v>
      </c>
      <c r="M52" s="2">
        <v>8</v>
      </c>
      <c r="N52" s="2">
        <v>21</v>
      </c>
      <c r="O52" s="2">
        <v>1.1399999999999999</v>
      </c>
      <c r="P52" s="5" t="s">
        <v>29</v>
      </c>
      <c r="Q52" s="2">
        <v>12.295999999999999</v>
      </c>
      <c r="R52" s="2">
        <v>12.276999999999999</v>
      </c>
      <c r="S52" s="2">
        <v>1.00154760935082</v>
      </c>
      <c r="T52" s="2">
        <v>0</v>
      </c>
      <c r="U52" s="2">
        <v>1.6990000000000001</v>
      </c>
      <c r="V52" s="2">
        <v>1.5449999999999999</v>
      </c>
      <c r="W52" s="2">
        <v>1.3660000000000001</v>
      </c>
      <c r="X52" s="2">
        <v>1.764</v>
      </c>
      <c r="Y52" s="2">
        <v>0.77437641723355999</v>
      </c>
      <c r="Z52" s="2">
        <v>0.1638</v>
      </c>
      <c r="AA52" s="2">
        <v>0</v>
      </c>
      <c r="AB52" s="2">
        <v>0</v>
      </c>
      <c r="AC52" s="2">
        <v>0</v>
      </c>
      <c r="AD52" s="2">
        <v>1.643</v>
      </c>
      <c r="AE52" s="2">
        <v>1.736</v>
      </c>
      <c r="AF52" s="2">
        <v>0.94642857142857095</v>
      </c>
      <c r="AG52" s="2">
        <v>0</v>
      </c>
      <c r="AH52" s="2">
        <v>0</v>
      </c>
      <c r="AI52" s="2">
        <v>0</v>
      </c>
      <c r="AJ52" s="2">
        <v>0</v>
      </c>
      <c r="AK52" s="5"/>
      <c r="AL52" s="2">
        <v>12.37</v>
      </c>
      <c r="AM52" s="2">
        <v>12.512</v>
      </c>
      <c r="AN52" s="2">
        <v>0.98865089514066495</v>
      </c>
      <c r="AO52" s="2">
        <v>0</v>
      </c>
      <c r="AP52" s="2">
        <v>1.7949999999999999</v>
      </c>
      <c r="AQ52" s="2">
        <v>1.601</v>
      </c>
      <c r="AR52" s="2">
        <v>1.492</v>
      </c>
      <c r="AS52" s="2">
        <v>1.8360000000000001</v>
      </c>
      <c r="AT52" s="2">
        <v>0.81263616557734197</v>
      </c>
      <c r="AU52" s="2">
        <v>0.1089</v>
      </c>
      <c r="AV52" s="2">
        <v>0</v>
      </c>
      <c r="AW52" s="2">
        <v>0</v>
      </c>
      <c r="AX52" s="2">
        <v>0</v>
      </c>
      <c r="AY52" s="2">
        <v>1.984</v>
      </c>
      <c r="AZ52" s="2">
        <v>1.76</v>
      </c>
      <c r="BA52" s="2">
        <v>1.1272727272727301</v>
      </c>
      <c r="BB52" s="2">
        <v>0</v>
      </c>
      <c r="BC52" s="2">
        <v>0</v>
      </c>
      <c r="BD52" s="5" t="s">
        <v>118</v>
      </c>
      <c r="BE52" s="5"/>
      <c r="BF52" s="2"/>
      <c r="BG52" s="2"/>
      <c r="BH52" s="2"/>
      <c r="BI52" s="2"/>
      <c r="BJ52" s="2"/>
      <c r="BK52" s="2"/>
      <c r="BL52" s="2">
        <v>7</v>
      </c>
      <c r="BM52" s="2">
        <v>0</v>
      </c>
    </row>
    <row r="53" spans="1:65" x14ac:dyDescent="0.25">
      <c r="A53" s="2">
        <v>52</v>
      </c>
      <c r="B53" s="2">
        <v>1049783</v>
      </c>
      <c r="C53" s="4">
        <v>42318.684374999997</v>
      </c>
      <c r="D53" s="2">
        <v>8</v>
      </c>
      <c r="E53" s="2">
        <v>4</v>
      </c>
      <c r="F53" s="2">
        <v>50</v>
      </c>
      <c r="G53" s="2">
        <v>1</v>
      </c>
      <c r="H53" s="5" t="s">
        <v>54</v>
      </c>
      <c r="I53" s="5" t="s">
        <v>54</v>
      </c>
      <c r="J53" s="2">
        <v>2.7</v>
      </c>
      <c r="K53" s="2"/>
      <c r="L53" s="2">
        <v>19</v>
      </c>
      <c r="M53" s="2">
        <v>7</v>
      </c>
      <c r="N53" s="2">
        <v>21</v>
      </c>
      <c r="O53" s="2">
        <v>1.19</v>
      </c>
      <c r="P53" s="5" t="s">
        <v>29</v>
      </c>
      <c r="Q53" s="2">
        <v>4.2229999999999999</v>
      </c>
      <c r="R53" s="2">
        <v>5.7750000000000004</v>
      </c>
      <c r="S53" s="2">
        <v>0.73125541125541105</v>
      </c>
      <c r="T53" s="2">
        <v>0</v>
      </c>
      <c r="U53" s="2">
        <v>0.56579999999999997</v>
      </c>
      <c r="V53" s="2">
        <v>0.54290000000000005</v>
      </c>
      <c r="W53" s="2">
        <v>0.2006</v>
      </c>
      <c r="X53" s="2">
        <v>0.44119999999999998</v>
      </c>
      <c r="Y53" s="2">
        <v>0.45466908431550301</v>
      </c>
      <c r="Z53" s="2">
        <v>0</v>
      </c>
      <c r="AA53" s="2">
        <v>0.26100000000000001</v>
      </c>
      <c r="AB53" s="2">
        <v>1</v>
      </c>
      <c r="AC53" s="2">
        <v>1</v>
      </c>
      <c r="AD53" s="2">
        <v>0.33460000000000001</v>
      </c>
      <c r="AE53" s="2">
        <v>0.4556</v>
      </c>
      <c r="AF53" s="2">
        <v>0.73441615452150999</v>
      </c>
      <c r="AG53" s="2">
        <v>0</v>
      </c>
      <c r="AH53" s="2">
        <v>0</v>
      </c>
      <c r="AI53" s="2">
        <v>0</v>
      </c>
      <c r="AJ53" s="2">
        <v>0</v>
      </c>
      <c r="AK53" s="5"/>
      <c r="AL53" s="2">
        <v>4.2359999999999998</v>
      </c>
      <c r="AM53" s="2">
        <v>5.726</v>
      </c>
      <c r="AN53" s="2">
        <v>0.73978344393992301</v>
      </c>
      <c r="AO53" s="2">
        <v>0</v>
      </c>
      <c r="AP53" s="2">
        <v>0.58289999999999997</v>
      </c>
      <c r="AQ53" s="2">
        <v>0.57110000000000005</v>
      </c>
      <c r="AR53" s="2">
        <v>0.25669999999999998</v>
      </c>
      <c r="AS53" s="2">
        <v>0.58140000000000003</v>
      </c>
      <c r="AT53" s="2">
        <v>0.44152046783625698</v>
      </c>
      <c r="AU53" s="2">
        <v>0</v>
      </c>
      <c r="AV53" s="2">
        <v>0.2666</v>
      </c>
      <c r="AW53" s="2">
        <v>1</v>
      </c>
      <c r="AX53" s="2">
        <v>1</v>
      </c>
      <c r="AY53" s="2">
        <v>0.42799999999999999</v>
      </c>
      <c r="AZ53" s="2">
        <v>0.53349999999999997</v>
      </c>
      <c r="BA53" s="2">
        <v>0.80224929709465798</v>
      </c>
      <c r="BB53" s="2">
        <v>0</v>
      </c>
      <c r="BC53" s="2">
        <v>0</v>
      </c>
      <c r="BD53" s="5" t="s">
        <v>118</v>
      </c>
      <c r="BE53" s="5"/>
      <c r="BF53" s="2">
        <v>0</v>
      </c>
      <c r="BG53" s="2">
        <v>1</v>
      </c>
      <c r="BH53" s="2">
        <v>1</v>
      </c>
      <c r="BI53" s="2">
        <v>1</v>
      </c>
      <c r="BJ53" s="2">
        <v>6</v>
      </c>
      <c r="BK53" s="2"/>
      <c r="BL53" s="2"/>
      <c r="BM53" s="2">
        <v>0</v>
      </c>
    </row>
    <row r="54" spans="1:65" x14ac:dyDescent="0.25">
      <c r="A54" s="2">
        <v>53</v>
      </c>
      <c r="B54" s="2">
        <v>1049911</v>
      </c>
      <c r="C54" s="4">
        <v>42577.644467592603</v>
      </c>
      <c r="D54" s="2">
        <v>13</v>
      </c>
      <c r="E54" s="2">
        <v>3</v>
      </c>
      <c r="F54" s="2">
        <v>50</v>
      </c>
      <c r="G54" s="2">
        <v>1</v>
      </c>
      <c r="H54" s="5" t="s">
        <v>27</v>
      </c>
      <c r="I54" s="5" t="s">
        <v>59</v>
      </c>
      <c r="J54" s="2">
        <v>3.2</v>
      </c>
      <c r="K54" s="2">
        <v>5</v>
      </c>
      <c r="L54" s="2">
        <v>23</v>
      </c>
      <c r="M54" s="2">
        <v>16</v>
      </c>
      <c r="N54" s="2">
        <v>21</v>
      </c>
      <c r="O54" s="2">
        <v>1.22</v>
      </c>
      <c r="P54" s="5" t="s">
        <v>29</v>
      </c>
      <c r="Q54" s="2">
        <v>4.6159999999999997</v>
      </c>
      <c r="R54" s="2">
        <v>8.31</v>
      </c>
      <c r="S54" s="2">
        <v>0.55547533092659396</v>
      </c>
      <c r="T54" s="2">
        <v>0</v>
      </c>
      <c r="U54" s="2">
        <v>0.68430000000000002</v>
      </c>
      <c r="V54" s="2">
        <v>0.68369999999999997</v>
      </c>
      <c r="W54" s="2">
        <v>0.37819999999999998</v>
      </c>
      <c r="X54" s="2">
        <v>0.60960000000000003</v>
      </c>
      <c r="Y54" s="2">
        <v>0.62040682414698201</v>
      </c>
      <c r="Z54" s="2">
        <v>0.11260000000000001</v>
      </c>
      <c r="AA54" s="2">
        <v>0.45979999999999999</v>
      </c>
      <c r="AB54" s="2">
        <v>1</v>
      </c>
      <c r="AC54" s="2">
        <v>1</v>
      </c>
      <c r="AD54" s="2">
        <v>0.61860000000000004</v>
      </c>
      <c r="AE54" s="2">
        <v>0.70199999999999996</v>
      </c>
      <c r="AF54" s="2">
        <v>0.88119658119658095</v>
      </c>
      <c r="AG54" s="2">
        <v>0</v>
      </c>
      <c r="AH54" s="2">
        <v>0</v>
      </c>
      <c r="AI54" s="2">
        <v>0</v>
      </c>
      <c r="AJ54" s="2">
        <v>0</v>
      </c>
      <c r="AK54" s="5"/>
      <c r="AL54" s="2">
        <v>4.6429999999999998</v>
      </c>
      <c r="AM54" s="2">
        <v>8.3439999999999994</v>
      </c>
      <c r="AN54" s="2">
        <v>0.55644774688398801</v>
      </c>
      <c r="AO54" s="2">
        <v>0</v>
      </c>
      <c r="AP54" s="2">
        <v>0.7097</v>
      </c>
      <c r="AQ54" s="2">
        <v>0.74139999999999995</v>
      </c>
      <c r="AR54" s="2">
        <v>0.43230000000000002</v>
      </c>
      <c r="AS54" s="2">
        <v>0.85660000000000003</v>
      </c>
      <c r="AT54" s="2">
        <v>0.50466962409525995</v>
      </c>
      <c r="AU54" s="3">
        <v>0</v>
      </c>
      <c r="AV54" s="2">
        <v>0.45140000000000002</v>
      </c>
      <c r="AW54" s="2">
        <v>1</v>
      </c>
      <c r="AX54" s="2">
        <v>1</v>
      </c>
      <c r="AY54" s="2">
        <v>0.71609999999999996</v>
      </c>
      <c r="AZ54" s="2">
        <v>0.75519999999999998</v>
      </c>
      <c r="BA54" s="2">
        <v>0.94822563559322004</v>
      </c>
      <c r="BB54" s="2">
        <v>0</v>
      </c>
      <c r="BC54" s="2">
        <v>0</v>
      </c>
      <c r="BD54" s="5" t="s">
        <v>118</v>
      </c>
      <c r="BE54" s="5"/>
      <c r="BF54" s="2">
        <v>0</v>
      </c>
      <c r="BG54" s="2">
        <v>1</v>
      </c>
      <c r="BH54" s="2">
        <v>1</v>
      </c>
      <c r="BI54" s="2">
        <v>1</v>
      </c>
      <c r="BJ54" s="2">
        <v>6</v>
      </c>
      <c r="BK54" s="2"/>
      <c r="BL54" s="2">
        <v>5</v>
      </c>
      <c r="BM54" s="2">
        <v>0</v>
      </c>
    </row>
    <row r="55" spans="1:65" x14ac:dyDescent="0.25">
      <c r="A55" s="2">
        <v>54</v>
      </c>
      <c r="B55" s="2">
        <v>1050177</v>
      </c>
      <c r="C55" s="4">
        <v>42324.618182870399</v>
      </c>
      <c r="D55" s="2">
        <v>1.5</v>
      </c>
      <c r="E55" s="2">
        <v>1</v>
      </c>
      <c r="F55" s="2">
        <v>10</v>
      </c>
      <c r="G55" s="2">
        <v>1</v>
      </c>
      <c r="H55" s="5" t="s">
        <v>54</v>
      </c>
      <c r="I55" s="5" t="s">
        <v>54</v>
      </c>
      <c r="J55" s="2">
        <v>6.02</v>
      </c>
      <c r="K55" s="2">
        <v>3</v>
      </c>
      <c r="L55" s="2">
        <v>11</v>
      </c>
      <c r="M55" s="2">
        <v>12</v>
      </c>
      <c r="N55" s="2">
        <v>21</v>
      </c>
      <c r="O55" s="2">
        <v>0.96</v>
      </c>
      <c r="P55" s="5" t="s">
        <v>29</v>
      </c>
      <c r="Q55" s="2">
        <v>7.2080000000000002</v>
      </c>
      <c r="R55" s="2">
        <v>7.7050000000000001</v>
      </c>
      <c r="S55" s="2">
        <v>0.935496430889033</v>
      </c>
      <c r="T55" s="2">
        <v>0</v>
      </c>
      <c r="U55" s="2">
        <v>0.8075</v>
      </c>
      <c r="V55" s="2">
        <v>0.79959999999999998</v>
      </c>
      <c r="W55" s="2">
        <v>0.79500000000000004</v>
      </c>
      <c r="X55" s="2">
        <v>0.98329999999999995</v>
      </c>
      <c r="Y55" s="2">
        <v>0.80850198311807198</v>
      </c>
      <c r="Z55" s="2">
        <v>0.8075</v>
      </c>
      <c r="AA55" s="2">
        <v>0</v>
      </c>
      <c r="AB55" s="2">
        <v>0</v>
      </c>
      <c r="AC55" s="2">
        <v>0</v>
      </c>
      <c r="AD55" s="2">
        <v>0.82310000000000005</v>
      </c>
      <c r="AE55" s="2">
        <v>0.87709999999999999</v>
      </c>
      <c r="AF55" s="2">
        <v>0.93843347394823895</v>
      </c>
      <c r="AG55" s="2">
        <v>0</v>
      </c>
      <c r="AH55" s="2">
        <v>0</v>
      </c>
      <c r="AI55" s="2">
        <v>0</v>
      </c>
      <c r="AJ55" s="2">
        <v>0</v>
      </c>
      <c r="AK55" s="5"/>
      <c r="AL55" s="2">
        <v>7.3029999999999999</v>
      </c>
      <c r="AM55" s="2">
        <v>7.718</v>
      </c>
      <c r="AN55" s="2">
        <v>0.94622959315884902</v>
      </c>
      <c r="AO55" s="2">
        <v>0</v>
      </c>
      <c r="AP55" s="2">
        <v>0.82599999999999996</v>
      </c>
      <c r="AQ55" s="2">
        <v>0.83799999999999997</v>
      </c>
      <c r="AR55" s="2">
        <v>0.91290000000000004</v>
      </c>
      <c r="AS55" s="2">
        <v>1.165</v>
      </c>
      <c r="AT55" s="2">
        <v>0.78360515021459198</v>
      </c>
      <c r="AU55" s="2">
        <v>0.29170000000000001</v>
      </c>
      <c r="AV55" s="2">
        <v>0</v>
      </c>
      <c r="AW55" s="2">
        <v>0</v>
      </c>
      <c r="AX55" s="2">
        <v>0</v>
      </c>
      <c r="AY55" s="2">
        <v>1.0429999999999999</v>
      </c>
      <c r="AZ55" s="2">
        <v>0.97460000000000002</v>
      </c>
      <c r="BA55" s="2">
        <v>1.0701826390314</v>
      </c>
      <c r="BB55" s="2">
        <v>0</v>
      </c>
      <c r="BC55" s="2">
        <v>0</v>
      </c>
      <c r="BD55" s="5" t="s">
        <v>118</v>
      </c>
      <c r="BE55" s="5"/>
      <c r="BF55" s="2">
        <v>0</v>
      </c>
      <c r="BG55" s="2">
        <v>1</v>
      </c>
      <c r="BH55" s="2">
        <v>1</v>
      </c>
      <c r="BI55" s="2">
        <v>1</v>
      </c>
      <c r="BJ55" s="2"/>
      <c r="BK55" s="2"/>
      <c r="BL55" s="2">
        <v>3</v>
      </c>
      <c r="BM55" s="2">
        <v>0</v>
      </c>
    </row>
    <row r="56" spans="1:65" x14ac:dyDescent="0.25">
      <c r="A56" s="2">
        <v>55</v>
      </c>
      <c r="B56" s="2">
        <v>1051791</v>
      </c>
      <c r="C56" s="4">
        <v>42388.613009259301</v>
      </c>
      <c r="D56" s="2">
        <v>9</v>
      </c>
      <c r="E56" s="2">
        <v>3</v>
      </c>
      <c r="F56" s="2">
        <v>35</v>
      </c>
      <c r="G56" s="2">
        <v>2</v>
      </c>
      <c r="H56" s="5" t="s">
        <v>54</v>
      </c>
      <c r="I56" s="5" t="s">
        <v>54</v>
      </c>
      <c r="J56" s="2">
        <v>42.8</v>
      </c>
      <c r="K56" s="2">
        <v>8</v>
      </c>
      <c r="L56" s="2">
        <v>23</v>
      </c>
      <c r="M56" s="2">
        <v>8</v>
      </c>
      <c r="N56" s="2">
        <v>21</v>
      </c>
      <c r="O56" s="2">
        <v>1.21</v>
      </c>
      <c r="P56" s="5" t="s">
        <v>29</v>
      </c>
      <c r="Q56" s="2">
        <v>12.757999999999999</v>
      </c>
      <c r="R56" s="2">
        <v>16.068000000000001</v>
      </c>
      <c r="S56" s="2">
        <v>0.79400049788399296</v>
      </c>
      <c r="T56" s="2">
        <v>0</v>
      </c>
      <c r="U56" s="2">
        <v>1.6120000000000001</v>
      </c>
      <c r="V56" s="2">
        <v>1.5</v>
      </c>
      <c r="W56" s="2">
        <v>1.1459999999999999</v>
      </c>
      <c r="X56" s="2">
        <v>2.0659999999999998</v>
      </c>
      <c r="Y56" s="2">
        <v>0.554695062923524</v>
      </c>
      <c r="Z56" s="2">
        <v>0</v>
      </c>
      <c r="AA56" s="2">
        <v>0</v>
      </c>
      <c r="AB56" s="2">
        <v>0</v>
      </c>
      <c r="AC56" s="2">
        <v>0</v>
      </c>
      <c r="AD56" s="2">
        <v>1.4239999999999999</v>
      </c>
      <c r="AE56" s="2">
        <v>1.64</v>
      </c>
      <c r="AF56" s="2">
        <v>0.86829268292682904</v>
      </c>
      <c r="AG56" s="2">
        <v>0</v>
      </c>
      <c r="AH56" s="2">
        <v>0</v>
      </c>
      <c r="AI56" s="2">
        <v>0</v>
      </c>
      <c r="AJ56" s="2">
        <v>0</v>
      </c>
      <c r="AK56" s="5"/>
      <c r="AL56" s="2">
        <v>12.802</v>
      </c>
      <c r="AM56" s="2">
        <v>16.146999999999998</v>
      </c>
      <c r="AN56" s="2">
        <v>0.79284077537623099</v>
      </c>
      <c r="AO56" s="2">
        <v>0</v>
      </c>
      <c r="AP56" s="2">
        <v>1.621</v>
      </c>
      <c r="AQ56" s="2">
        <v>1.5940000000000001</v>
      </c>
      <c r="AR56" s="2">
        <v>1.284</v>
      </c>
      <c r="AS56" s="2">
        <v>2.2469999999999999</v>
      </c>
      <c r="AT56" s="2">
        <v>0.57142857142857195</v>
      </c>
      <c r="AU56" s="2">
        <v>0.14899999999999999</v>
      </c>
      <c r="AV56" s="2">
        <v>0</v>
      </c>
      <c r="AW56" s="2">
        <v>0</v>
      </c>
      <c r="AX56" s="2">
        <v>0</v>
      </c>
      <c r="AY56" s="2">
        <v>1.52</v>
      </c>
      <c r="AZ56" s="2">
        <v>1.7130000000000001</v>
      </c>
      <c r="BA56" s="2">
        <v>0.88733216579101004</v>
      </c>
      <c r="BB56" s="2">
        <v>0</v>
      </c>
      <c r="BC56" s="2">
        <v>0</v>
      </c>
      <c r="BD56" s="5" t="s">
        <v>118</v>
      </c>
      <c r="BE56" s="5"/>
      <c r="BF56" s="2"/>
      <c r="BG56" s="2"/>
      <c r="BH56" s="2"/>
      <c r="BI56" s="2"/>
      <c r="BJ56" s="2"/>
      <c r="BK56" s="2"/>
      <c r="BL56" s="2">
        <v>8</v>
      </c>
      <c r="BM56" s="2">
        <v>0</v>
      </c>
    </row>
    <row r="57" spans="1:65" x14ac:dyDescent="0.25">
      <c r="A57" s="2">
        <v>56</v>
      </c>
      <c r="B57" s="2">
        <v>1054416</v>
      </c>
      <c r="C57" s="4">
        <v>42943.483634259304</v>
      </c>
      <c r="D57" s="2">
        <v>11</v>
      </c>
      <c r="E57" s="2">
        <v>3</v>
      </c>
      <c r="F57" s="2">
        <v>20</v>
      </c>
      <c r="G57" s="2">
        <v>1</v>
      </c>
      <c r="H57" s="5" t="s">
        <v>54</v>
      </c>
      <c r="I57" s="5" t="s">
        <v>54</v>
      </c>
      <c r="J57" s="2">
        <v>4.1500000000000004</v>
      </c>
      <c r="K57" s="2">
        <v>4</v>
      </c>
      <c r="L57" s="2">
        <v>23</v>
      </c>
      <c r="M57" s="2">
        <v>8</v>
      </c>
      <c r="N57" s="2">
        <v>2</v>
      </c>
      <c r="O57" s="2">
        <v>1.23</v>
      </c>
      <c r="P57" s="5" t="s">
        <v>29</v>
      </c>
      <c r="Q57" s="2">
        <v>4.6369999999999996</v>
      </c>
      <c r="R57" s="2">
        <v>7.6920000000000002</v>
      </c>
      <c r="S57" s="2">
        <v>0.60283411336453496</v>
      </c>
      <c r="T57" s="2">
        <v>0</v>
      </c>
      <c r="U57" s="2">
        <v>0.70750000000000002</v>
      </c>
      <c r="V57" s="2">
        <v>0.73770000000000002</v>
      </c>
      <c r="W57" s="2">
        <v>0.1152</v>
      </c>
      <c r="X57" s="2">
        <v>0.42549999999999999</v>
      </c>
      <c r="Y57" s="2">
        <v>0.270740305522914</v>
      </c>
      <c r="Z57" s="2">
        <v>0</v>
      </c>
      <c r="AA57" s="2">
        <v>0.35260000000000002</v>
      </c>
      <c r="AB57" s="2">
        <v>1</v>
      </c>
      <c r="AC57" s="2">
        <v>1</v>
      </c>
      <c r="AD57" s="2">
        <v>0.45479999999999998</v>
      </c>
      <c r="AE57" s="2">
        <v>0.70130000000000003</v>
      </c>
      <c r="AF57" s="2">
        <v>0.64850991016683301</v>
      </c>
      <c r="AG57" s="2">
        <v>0</v>
      </c>
      <c r="AH57" s="2">
        <v>0</v>
      </c>
      <c r="AI57" s="2">
        <v>0</v>
      </c>
      <c r="AJ57" s="2">
        <v>0</v>
      </c>
      <c r="AK57" s="5"/>
      <c r="AL57" s="2">
        <v>4.7389999999999999</v>
      </c>
      <c r="AM57" s="2">
        <v>7.7249999999999996</v>
      </c>
      <c r="AN57" s="2">
        <v>0.61346278317152103</v>
      </c>
      <c r="AO57" s="2">
        <v>0</v>
      </c>
      <c r="AP57" s="2">
        <v>0.73360000000000003</v>
      </c>
      <c r="AQ57" s="2">
        <v>0.76129999999999998</v>
      </c>
      <c r="AR57" s="2">
        <v>0.24199999999999999</v>
      </c>
      <c r="AS57" s="2">
        <v>0.43469999999999998</v>
      </c>
      <c r="AT57" s="2">
        <v>0.556705774097078</v>
      </c>
      <c r="AU57" s="2">
        <v>0</v>
      </c>
      <c r="AV57" s="2">
        <v>0.34179999999999999</v>
      </c>
      <c r="AW57" s="2">
        <v>1</v>
      </c>
      <c r="AX57" s="2">
        <v>0</v>
      </c>
      <c r="AY57" s="2">
        <v>0.52990000000000004</v>
      </c>
      <c r="AZ57" s="2">
        <v>0.7863</v>
      </c>
      <c r="BA57" s="2">
        <v>0.67391580821569397</v>
      </c>
      <c r="BB57" s="2">
        <v>0</v>
      </c>
      <c r="BC57" s="2">
        <v>0</v>
      </c>
      <c r="BD57" s="5" t="s">
        <v>118</v>
      </c>
      <c r="BE57" s="5"/>
      <c r="BF57" s="2">
        <v>0</v>
      </c>
      <c r="BG57" s="2">
        <v>1</v>
      </c>
      <c r="BH57" s="2">
        <v>1</v>
      </c>
      <c r="BI57" s="2">
        <v>1</v>
      </c>
      <c r="BJ57" s="2">
        <v>9</v>
      </c>
      <c r="BK57" s="2"/>
      <c r="BL57" s="2">
        <v>4</v>
      </c>
      <c r="BM57" s="2">
        <v>0</v>
      </c>
    </row>
    <row r="58" spans="1:65" x14ac:dyDescent="0.25">
      <c r="A58" s="2">
        <v>57</v>
      </c>
      <c r="B58" s="2">
        <v>1055194</v>
      </c>
      <c r="C58" s="4">
        <v>42443.7036226852</v>
      </c>
      <c r="D58" s="2">
        <v>6</v>
      </c>
      <c r="E58" s="2">
        <v>3</v>
      </c>
      <c r="F58" s="2">
        <v>29</v>
      </c>
      <c r="G58" s="2">
        <v>0</v>
      </c>
      <c r="H58" s="5" t="s">
        <v>54</v>
      </c>
      <c r="I58" s="5" t="s">
        <v>54</v>
      </c>
      <c r="J58" s="2">
        <v>69.400000000000006</v>
      </c>
      <c r="K58" s="2"/>
      <c r="L58" s="2">
        <v>14</v>
      </c>
      <c r="M58" s="2">
        <v>8</v>
      </c>
      <c r="N58" s="2">
        <v>21</v>
      </c>
      <c r="O58" s="2">
        <v>1.31</v>
      </c>
      <c r="P58" s="5" t="s">
        <v>29</v>
      </c>
      <c r="Q58" s="2">
        <v>9.3239999999999998</v>
      </c>
      <c r="R58" s="2">
        <v>17.102</v>
      </c>
      <c r="S58" s="2">
        <v>0.54519939188399003</v>
      </c>
      <c r="T58" s="2">
        <v>0</v>
      </c>
      <c r="U58" s="2">
        <v>1.8420000000000001</v>
      </c>
      <c r="V58" s="2">
        <v>1.877</v>
      </c>
      <c r="W58" s="2">
        <v>0.66159999999999997</v>
      </c>
      <c r="X58" s="2">
        <v>1.9830000000000001</v>
      </c>
      <c r="Y58" s="2">
        <v>0.33363590519414998</v>
      </c>
      <c r="Z58" s="2">
        <v>0</v>
      </c>
      <c r="AA58" s="2">
        <v>1.2450000000000001</v>
      </c>
      <c r="AB58" s="2">
        <v>1</v>
      </c>
      <c r="AC58" s="2">
        <v>1</v>
      </c>
      <c r="AD58" s="2">
        <v>1.9330000000000001</v>
      </c>
      <c r="AE58" s="2">
        <v>1.9670000000000001</v>
      </c>
      <c r="AF58" s="2">
        <v>0.98271479410269402</v>
      </c>
      <c r="AG58" s="2">
        <v>0</v>
      </c>
      <c r="AH58" s="2">
        <v>0</v>
      </c>
      <c r="AI58" s="2">
        <v>0</v>
      </c>
      <c r="AJ58" s="2">
        <v>1</v>
      </c>
      <c r="AK58" s="5"/>
      <c r="AL58" s="2">
        <v>7.5709999999999997</v>
      </c>
      <c r="AM58" s="2">
        <v>19.495000000000001</v>
      </c>
      <c r="AN58" s="2">
        <v>0.388355988715055</v>
      </c>
      <c r="AO58" s="2">
        <v>0</v>
      </c>
      <c r="AP58" s="2">
        <v>1.954</v>
      </c>
      <c r="AQ58" s="2">
        <v>1.9119999999999999</v>
      </c>
      <c r="AR58" s="2">
        <v>0.72330000000000005</v>
      </c>
      <c r="AS58" s="2">
        <v>2.1579999999999999</v>
      </c>
      <c r="AT58" s="2">
        <v>0.33517145505097301</v>
      </c>
      <c r="AU58" s="2">
        <v>0</v>
      </c>
      <c r="AV58" s="2">
        <v>1.2090000000000001</v>
      </c>
      <c r="AW58" s="2">
        <v>1</v>
      </c>
      <c r="AX58" s="2">
        <v>1</v>
      </c>
      <c r="AY58" s="2">
        <v>2.3090000000000002</v>
      </c>
      <c r="AZ58" s="2">
        <v>2.089</v>
      </c>
      <c r="BA58" s="2">
        <v>1.1053135471517499</v>
      </c>
      <c r="BB58" s="2">
        <v>0</v>
      </c>
      <c r="BC58" s="2">
        <v>0</v>
      </c>
      <c r="BD58" s="6" t="s">
        <v>119</v>
      </c>
      <c r="BE58" s="5"/>
      <c r="BF58" s="2">
        <v>0</v>
      </c>
      <c r="BG58" s="2">
        <v>0</v>
      </c>
      <c r="BH58" s="2">
        <v>4</v>
      </c>
      <c r="BI58" s="2">
        <v>0</v>
      </c>
      <c r="BJ58" s="2">
        <v>12</v>
      </c>
      <c r="BK58" s="2"/>
      <c r="BL58" s="2"/>
      <c r="BM58" s="2">
        <v>0</v>
      </c>
    </row>
    <row r="59" spans="1:65" x14ac:dyDescent="0.25">
      <c r="A59" s="2">
        <v>58</v>
      </c>
      <c r="B59" s="2">
        <v>1058706</v>
      </c>
      <c r="C59" s="4">
        <v>42527.588923611096</v>
      </c>
      <c r="D59" s="2">
        <v>6</v>
      </c>
      <c r="E59" s="2">
        <v>4</v>
      </c>
      <c r="F59" s="2">
        <v>10</v>
      </c>
      <c r="G59" s="2">
        <v>1</v>
      </c>
      <c r="H59" s="5" t="s">
        <v>54</v>
      </c>
      <c r="I59" s="5" t="s">
        <v>54</v>
      </c>
      <c r="J59" s="2">
        <v>9.8000000000000007</v>
      </c>
      <c r="K59" s="2">
        <v>6</v>
      </c>
      <c r="L59" s="2">
        <v>20</v>
      </c>
      <c r="M59" s="2">
        <v>8</v>
      </c>
      <c r="N59" s="2">
        <v>2</v>
      </c>
      <c r="O59" s="2">
        <v>1.18</v>
      </c>
      <c r="P59" s="5" t="s">
        <v>29</v>
      </c>
      <c r="Q59" s="2">
        <v>8.1820000000000004</v>
      </c>
      <c r="R59" s="2">
        <v>8.4550000000000001</v>
      </c>
      <c r="S59" s="2">
        <v>0.96771141336487299</v>
      </c>
      <c r="T59" s="2">
        <v>0</v>
      </c>
      <c r="U59" s="2">
        <v>0.97489999999999999</v>
      </c>
      <c r="V59" s="2">
        <v>0.95550000000000002</v>
      </c>
      <c r="W59" s="2">
        <v>0.85489999999999999</v>
      </c>
      <c r="X59" s="2">
        <v>1.3089999999999999</v>
      </c>
      <c r="Y59" s="2">
        <v>0.65309396485867099</v>
      </c>
      <c r="Z59" s="2">
        <v>0.3604</v>
      </c>
      <c r="AA59" s="2">
        <v>0</v>
      </c>
      <c r="AB59" s="2">
        <v>0</v>
      </c>
      <c r="AC59" s="2">
        <v>0</v>
      </c>
      <c r="AD59" s="2">
        <v>0.91769999999999996</v>
      </c>
      <c r="AE59" s="2">
        <v>1.069</v>
      </c>
      <c r="AF59" s="2">
        <v>0.85846585594013103</v>
      </c>
      <c r="AG59" s="2">
        <v>0</v>
      </c>
      <c r="AH59" s="2">
        <v>0</v>
      </c>
      <c r="AI59" s="2">
        <v>0</v>
      </c>
      <c r="AJ59" s="2">
        <v>0</v>
      </c>
      <c r="AK59" s="5"/>
      <c r="AL59" s="2">
        <v>8.1859999999999999</v>
      </c>
      <c r="AM59" s="2">
        <v>8.5050000000000008</v>
      </c>
      <c r="AN59" s="2">
        <v>0.96249265138154005</v>
      </c>
      <c r="AO59" s="2">
        <v>0</v>
      </c>
      <c r="AP59" s="2">
        <v>1.04</v>
      </c>
      <c r="AQ59" s="2">
        <v>1.044</v>
      </c>
      <c r="AR59" s="2">
        <v>0.98</v>
      </c>
      <c r="AS59" s="2">
        <v>1.458</v>
      </c>
      <c r="AT59" s="2">
        <v>0.67215363511659798</v>
      </c>
      <c r="AU59" s="2">
        <v>0.35339999999999999</v>
      </c>
      <c r="AV59" s="2">
        <v>0</v>
      </c>
      <c r="AW59" s="2">
        <v>0</v>
      </c>
      <c r="AX59" s="2">
        <v>0</v>
      </c>
      <c r="AY59" s="2">
        <v>1.079</v>
      </c>
      <c r="AZ59" s="2">
        <v>1.1379999999999999</v>
      </c>
      <c r="BA59" s="2">
        <v>0.94815465729349702</v>
      </c>
      <c r="BB59" s="2">
        <v>0</v>
      </c>
      <c r="BC59" s="2">
        <v>0</v>
      </c>
      <c r="BD59" s="5" t="s">
        <v>118</v>
      </c>
      <c r="BE59" s="5"/>
      <c r="BF59" s="2">
        <v>0</v>
      </c>
      <c r="BG59" s="2">
        <v>1</v>
      </c>
      <c r="BH59" s="2">
        <v>1</v>
      </c>
      <c r="BI59" s="2">
        <v>1</v>
      </c>
      <c r="BJ59" s="2"/>
      <c r="BK59" s="2"/>
      <c r="BL59" s="2">
        <v>6</v>
      </c>
      <c r="BM59" s="2">
        <v>0</v>
      </c>
    </row>
    <row r="60" spans="1:65" x14ac:dyDescent="0.25">
      <c r="A60" s="2">
        <v>59</v>
      </c>
      <c r="B60" s="2">
        <v>1058774</v>
      </c>
      <c r="C60" s="4">
        <v>42569.578773148096</v>
      </c>
      <c r="D60" s="2">
        <v>12</v>
      </c>
      <c r="E60" s="2">
        <v>3</v>
      </c>
      <c r="F60" s="2">
        <v>30</v>
      </c>
      <c r="G60" s="2">
        <v>1</v>
      </c>
      <c r="H60" s="5" t="s">
        <v>54</v>
      </c>
      <c r="I60" s="5" t="s">
        <v>54</v>
      </c>
      <c r="J60" s="2">
        <v>6.8</v>
      </c>
      <c r="K60" s="2">
        <v>6</v>
      </c>
      <c r="L60" s="2">
        <v>23</v>
      </c>
      <c r="M60" s="2">
        <v>8</v>
      </c>
      <c r="N60" s="2">
        <v>22</v>
      </c>
      <c r="O60" s="2">
        <v>1.1399999999999999</v>
      </c>
      <c r="P60" s="5" t="s">
        <v>29</v>
      </c>
      <c r="Q60" s="2">
        <v>5.3319999999999999</v>
      </c>
      <c r="R60" s="2">
        <v>8.343</v>
      </c>
      <c r="S60" s="2">
        <v>0.63909864557113705</v>
      </c>
      <c r="T60" s="2">
        <v>0</v>
      </c>
      <c r="U60" s="2">
        <v>0.89370000000000005</v>
      </c>
      <c r="V60" s="2">
        <v>1.0309999999999999</v>
      </c>
      <c r="W60" s="2">
        <v>0.40799999999999997</v>
      </c>
      <c r="X60" s="2">
        <v>0.67400000000000004</v>
      </c>
      <c r="Y60" s="2">
        <v>0.60534124629080099</v>
      </c>
      <c r="Z60" s="2">
        <v>0</v>
      </c>
      <c r="AA60" s="2">
        <v>0.60319999999999996</v>
      </c>
      <c r="AB60" s="2">
        <v>1</v>
      </c>
      <c r="AC60" s="2">
        <v>1</v>
      </c>
      <c r="AD60" s="2">
        <v>0.67610000000000003</v>
      </c>
      <c r="AE60" s="2">
        <v>1.0429999999999999</v>
      </c>
      <c r="AF60" s="2">
        <v>0.648226270373921</v>
      </c>
      <c r="AG60" s="2">
        <v>0</v>
      </c>
      <c r="AH60" s="2">
        <v>0</v>
      </c>
      <c r="AI60" s="2">
        <v>0</v>
      </c>
      <c r="AJ60" s="2">
        <v>0</v>
      </c>
      <c r="AK60" s="5"/>
      <c r="AL60" s="2">
        <v>5.282</v>
      </c>
      <c r="AM60" s="2">
        <v>8.3290000000000006</v>
      </c>
      <c r="AN60" s="2">
        <v>0.634169768279505</v>
      </c>
      <c r="AO60" s="2">
        <v>0</v>
      </c>
      <c r="AP60" s="2">
        <v>1.022</v>
      </c>
      <c r="AQ60" s="2">
        <v>1.038</v>
      </c>
      <c r="AR60" s="2">
        <v>0.4819</v>
      </c>
      <c r="AS60" s="2">
        <v>0.69069999999999998</v>
      </c>
      <c r="AT60" s="2">
        <v>0.69769798754886303</v>
      </c>
      <c r="AU60" s="2">
        <v>0</v>
      </c>
      <c r="AV60" s="2">
        <v>0.61499999999999999</v>
      </c>
      <c r="AW60" s="2">
        <v>1</v>
      </c>
      <c r="AX60" s="2">
        <v>1</v>
      </c>
      <c r="AY60" s="2">
        <v>0.72809999999999997</v>
      </c>
      <c r="AZ60" s="2">
        <v>1.1117999999999999</v>
      </c>
      <c r="BA60" s="2">
        <v>0.654883971937399</v>
      </c>
      <c r="BB60" s="2">
        <v>0</v>
      </c>
      <c r="BC60" s="2">
        <v>0</v>
      </c>
      <c r="BD60" s="5" t="s">
        <v>118</v>
      </c>
      <c r="BE60" s="5"/>
      <c r="BF60" s="2">
        <v>0</v>
      </c>
      <c r="BG60" s="2"/>
      <c r="BH60" s="2">
        <v>1</v>
      </c>
      <c r="BI60" s="2"/>
      <c r="BJ60" s="2">
        <v>12</v>
      </c>
      <c r="BK60" s="2"/>
      <c r="BL60" s="2">
        <v>6</v>
      </c>
      <c r="BM60" s="2">
        <v>0</v>
      </c>
    </row>
    <row r="61" spans="1:65" x14ac:dyDescent="0.25">
      <c r="A61" s="2">
        <v>60</v>
      </c>
      <c r="B61" s="2">
        <v>1062209</v>
      </c>
      <c r="C61" s="4">
        <v>42605.508240740703</v>
      </c>
      <c r="D61" s="2">
        <v>1.5</v>
      </c>
      <c r="E61" s="2">
        <v>4</v>
      </c>
      <c r="F61" s="2">
        <v>50</v>
      </c>
      <c r="G61" s="2">
        <v>1</v>
      </c>
      <c r="H61" s="5" t="s">
        <v>54</v>
      </c>
      <c r="I61" s="5" t="s">
        <v>54</v>
      </c>
      <c r="J61" s="2">
        <v>5.5</v>
      </c>
      <c r="K61" s="2">
        <v>4</v>
      </c>
      <c r="L61" s="2">
        <v>29</v>
      </c>
      <c r="M61" s="2">
        <v>8</v>
      </c>
      <c r="N61" s="2">
        <v>21</v>
      </c>
      <c r="O61" s="2">
        <v>1.31</v>
      </c>
      <c r="P61" s="5" t="s">
        <v>29</v>
      </c>
      <c r="Q61" s="2">
        <v>6.43</v>
      </c>
      <c r="R61" s="2">
        <v>8.1</v>
      </c>
      <c r="S61" s="2">
        <v>0.79382716049382696</v>
      </c>
      <c r="T61" s="2">
        <v>0</v>
      </c>
      <c r="U61" s="2">
        <v>0.78239999999999998</v>
      </c>
      <c r="V61" s="2">
        <v>0.74870000000000003</v>
      </c>
      <c r="W61" s="2">
        <v>0.81</v>
      </c>
      <c r="X61" s="2">
        <v>1.2430000000000001</v>
      </c>
      <c r="Y61" s="2">
        <v>0.65164923572003197</v>
      </c>
      <c r="Z61" s="2">
        <v>0</v>
      </c>
      <c r="AA61" s="2">
        <v>0</v>
      </c>
      <c r="AB61" s="2">
        <v>0</v>
      </c>
      <c r="AC61" s="2">
        <v>1</v>
      </c>
      <c r="AD61" s="2">
        <v>1.077</v>
      </c>
      <c r="AE61" s="2">
        <v>1.234</v>
      </c>
      <c r="AF61" s="2">
        <v>0.87277147487844398</v>
      </c>
      <c r="AG61" s="2">
        <v>0</v>
      </c>
      <c r="AH61" s="2">
        <v>0</v>
      </c>
      <c r="AI61" s="2">
        <v>0</v>
      </c>
      <c r="AJ61" s="2">
        <v>0</v>
      </c>
      <c r="AK61" s="5"/>
      <c r="AL61" s="2">
        <v>6.5359999999999996</v>
      </c>
      <c r="AM61" s="2">
        <v>8.1059999999999999</v>
      </c>
      <c r="AN61" s="2">
        <v>0.80631630890698203</v>
      </c>
      <c r="AO61" s="2">
        <v>0</v>
      </c>
      <c r="AP61" s="2">
        <v>0.8619</v>
      </c>
      <c r="AQ61" s="2">
        <v>0.92320000000000002</v>
      </c>
      <c r="AR61" s="2">
        <v>0.91639999999999999</v>
      </c>
      <c r="AS61" s="2">
        <v>1.389</v>
      </c>
      <c r="AT61" s="2">
        <v>0.65975521958243299</v>
      </c>
      <c r="AU61" s="2">
        <v>0</v>
      </c>
      <c r="AV61" s="2">
        <v>0</v>
      </c>
      <c r="AW61" s="2">
        <v>0</v>
      </c>
      <c r="AX61" s="2">
        <v>1</v>
      </c>
      <c r="AY61" s="2">
        <v>1.1970000000000001</v>
      </c>
      <c r="AZ61" s="2">
        <v>1.2569999999999999</v>
      </c>
      <c r="BA61" s="2">
        <v>0.95226730310262497</v>
      </c>
      <c r="BB61" s="2">
        <v>0</v>
      </c>
      <c r="BC61" s="2">
        <v>0</v>
      </c>
      <c r="BD61" s="5" t="s">
        <v>118</v>
      </c>
      <c r="BE61" s="5"/>
      <c r="BF61" s="2">
        <v>0</v>
      </c>
      <c r="BG61" s="2">
        <v>1</v>
      </c>
      <c r="BH61" s="2">
        <v>1</v>
      </c>
      <c r="BI61" s="2">
        <v>1</v>
      </c>
      <c r="BJ61" s="2"/>
      <c r="BK61" s="2"/>
      <c r="BL61" s="2">
        <v>4</v>
      </c>
      <c r="BM61" s="2">
        <v>0</v>
      </c>
    </row>
    <row r="62" spans="1:65" x14ac:dyDescent="0.25">
      <c r="A62" s="2">
        <v>61</v>
      </c>
      <c r="B62" s="2">
        <v>1062733</v>
      </c>
      <c r="C62" s="4">
        <v>42615.621585648201</v>
      </c>
      <c r="D62" s="2">
        <v>5</v>
      </c>
      <c r="E62" s="2">
        <v>1</v>
      </c>
      <c r="F62" s="2">
        <v>32</v>
      </c>
      <c r="G62" s="2">
        <v>0</v>
      </c>
      <c r="H62" s="5" t="s">
        <v>27</v>
      </c>
      <c r="I62" s="5" t="s">
        <v>60</v>
      </c>
      <c r="J62" s="2">
        <v>82.2</v>
      </c>
      <c r="K62" s="2"/>
      <c r="L62" s="2">
        <v>22</v>
      </c>
      <c r="M62" s="2">
        <v>8</v>
      </c>
      <c r="N62" s="2">
        <v>2</v>
      </c>
      <c r="O62" s="2">
        <v>1.42</v>
      </c>
      <c r="P62" s="5" t="s">
        <v>29</v>
      </c>
      <c r="Q62" s="2">
        <v>10.96</v>
      </c>
      <c r="R62" s="2">
        <v>17.747</v>
      </c>
      <c r="S62" s="2">
        <v>0.61756916661970995</v>
      </c>
      <c r="T62" s="2">
        <v>1</v>
      </c>
      <c r="U62" s="2">
        <v>1.8779999999999999</v>
      </c>
      <c r="V62" s="2">
        <v>1.9179999999999999</v>
      </c>
      <c r="W62" s="2">
        <v>0.4098</v>
      </c>
      <c r="X62" s="2">
        <v>1.3</v>
      </c>
      <c r="Y62" s="2">
        <v>0.31523076923076898</v>
      </c>
      <c r="Z62" s="2">
        <v>0</v>
      </c>
      <c r="AA62" s="2">
        <v>0.51390000000000002</v>
      </c>
      <c r="AB62" s="2">
        <v>1</v>
      </c>
      <c r="AC62" s="2">
        <v>1</v>
      </c>
      <c r="AD62" s="2">
        <v>1.0469999999999999</v>
      </c>
      <c r="AE62" s="2">
        <v>1.29</v>
      </c>
      <c r="AF62" s="2">
        <v>0.81162790697674403</v>
      </c>
      <c r="AG62" s="2">
        <v>0</v>
      </c>
      <c r="AH62" s="2">
        <v>0</v>
      </c>
      <c r="AI62" s="2">
        <v>0</v>
      </c>
      <c r="AJ62" s="2">
        <v>1</v>
      </c>
      <c r="AK62" s="5"/>
      <c r="AL62" s="2">
        <v>10.808999999999999</v>
      </c>
      <c r="AM62" s="2">
        <v>17.960999999999999</v>
      </c>
      <c r="AN62" s="2">
        <v>0.60180390846834797</v>
      </c>
      <c r="AO62" s="2">
        <v>1</v>
      </c>
      <c r="AP62" s="2">
        <v>2.044</v>
      </c>
      <c r="AQ62" s="2">
        <v>2.137</v>
      </c>
      <c r="AR62" s="2">
        <v>0.47670000000000001</v>
      </c>
      <c r="AS62" s="2">
        <v>1.5960000000000001</v>
      </c>
      <c r="AT62" s="2">
        <v>0.298684210526316</v>
      </c>
      <c r="AU62" s="2">
        <v>0</v>
      </c>
      <c r="AV62" s="2">
        <v>0.5776</v>
      </c>
      <c r="AW62" s="2">
        <v>1</v>
      </c>
      <c r="AX62" s="2">
        <v>1</v>
      </c>
      <c r="AY62" s="2">
        <v>1.17</v>
      </c>
      <c r="AZ62" s="2">
        <v>1.476</v>
      </c>
      <c r="BA62" s="2">
        <v>0.792682926829268</v>
      </c>
      <c r="BB62" s="2">
        <v>0</v>
      </c>
      <c r="BC62" s="2">
        <v>0</v>
      </c>
      <c r="BD62" s="5" t="s">
        <v>119</v>
      </c>
      <c r="BE62" s="5"/>
      <c r="BF62" s="2">
        <v>0</v>
      </c>
      <c r="BG62" s="2"/>
      <c r="BH62" s="2"/>
      <c r="BI62" s="2"/>
      <c r="BJ62" s="2">
        <v>25</v>
      </c>
      <c r="BK62" s="2"/>
      <c r="BL62" s="2"/>
      <c r="BM62" s="2">
        <v>0</v>
      </c>
    </row>
    <row r="63" spans="1:65" x14ac:dyDescent="0.25">
      <c r="A63" s="2">
        <v>62</v>
      </c>
      <c r="B63" s="2">
        <v>1063447</v>
      </c>
      <c r="C63" s="4">
        <v>42632.732795775504</v>
      </c>
      <c r="D63" s="2">
        <v>11</v>
      </c>
      <c r="E63" s="2">
        <v>3</v>
      </c>
      <c r="F63" s="2">
        <v>49</v>
      </c>
      <c r="G63" s="2">
        <v>1</v>
      </c>
      <c r="H63" s="5" t="s">
        <v>27</v>
      </c>
      <c r="I63" s="5" t="s">
        <v>61</v>
      </c>
      <c r="J63" s="2">
        <v>10.79</v>
      </c>
      <c r="K63" s="2">
        <v>6</v>
      </c>
      <c r="L63" s="2">
        <v>23</v>
      </c>
      <c r="M63" s="2">
        <v>8</v>
      </c>
      <c r="N63" s="2">
        <v>21</v>
      </c>
      <c r="O63" s="2">
        <v>1.18</v>
      </c>
      <c r="P63" s="5" t="s">
        <v>29</v>
      </c>
      <c r="Q63" s="2">
        <v>7.1070000000000002</v>
      </c>
      <c r="R63" s="2">
        <v>8.4600000000000009</v>
      </c>
      <c r="S63" s="2">
        <v>0.84007092198581601</v>
      </c>
      <c r="T63" s="2">
        <v>0</v>
      </c>
      <c r="U63" s="2">
        <v>0.98719999999999997</v>
      </c>
      <c r="V63" s="2">
        <v>1.0429999999999999</v>
      </c>
      <c r="W63" s="2">
        <v>0.60099999999999998</v>
      </c>
      <c r="X63" s="2">
        <v>0.92310000000000003</v>
      </c>
      <c r="Y63" s="2">
        <v>0.651067056656917</v>
      </c>
      <c r="Z63" s="2">
        <v>0</v>
      </c>
      <c r="AA63" s="2">
        <v>0</v>
      </c>
      <c r="AB63" s="2">
        <v>0</v>
      </c>
      <c r="AC63" s="2">
        <v>1</v>
      </c>
      <c r="AD63" s="2">
        <v>0.87060000000000004</v>
      </c>
      <c r="AE63" s="2">
        <v>0.9</v>
      </c>
      <c r="AF63" s="2">
        <v>0.96733333333333305</v>
      </c>
      <c r="AG63" s="2">
        <v>0</v>
      </c>
      <c r="AH63" s="2">
        <v>0</v>
      </c>
      <c r="AI63" s="2">
        <v>0</v>
      </c>
      <c r="AJ63" s="2">
        <v>0</v>
      </c>
      <c r="AK63" s="5"/>
      <c r="AL63" s="2">
        <v>7.1360000000000001</v>
      </c>
      <c r="AM63" s="2">
        <v>8.5050000000000008</v>
      </c>
      <c r="AN63" s="2">
        <v>0.83903586125808305</v>
      </c>
      <c r="AO63" s="2">
        <v>1</v>
      </c>
      <c r="AP63" s="2">
        <v>1.139</v>
      </c>
      <c r="AQ63" s="2">
        <v>1.1719999999999999</v>
      </c>
      <c r="AR63" s="2">
        <v>0.626</v>
      </c>
      <c r="AS63" s="2">
        <v>1.014</v>
      </c>
      <c r="AT63" s="2">
        <v>0.61735700197238697</v>
      </c>
      <c r="AU63" s="3">
        <v>0</v>
      </c>
      <c r="AV63" s="2">
        <v>0</v>
      </c>
      <c r="AW63" s="2">
        <v>0</v>
      </c>
      <c r="AX63" s="2">
        <v>1</v>
      </c>
      <c r="AY63" s="2">
        <v>0.94330000000000003</v>
      </c>
      <c r="AZ63" s="2">
        <v>1.0429999999999999</v>
      </c>
      <c r="BA63" s="2">
        <v>0.90441035474592502</v>
      </c>
      <c r="BB63" s="2">
        <v>0</v>
      </c>
      <c r="BC63" s="2">
        <v>0</v>
      </c>
      <c r="BD63" s="5" t="s">
        <v>118</v>
      </c>
      <c r="BE63" s="5"/>
      <c r="BF63" s="2">
        <v>0</v>
      </c>
      <c r="BG63" s="2">
        <v>0</v>
      </c>
      <c r="BH63" s="2">
        <v>1</v>
      </c>
      <c r="BI63" s="2">
        <v>0</v>
      </c>
      <c r="BJ63" s="2"/>
      <c r="BK63" s="2"/>
      <c r="BL63" s="2">
        <v>6</v>
      </c>
      <c r="BM63" s="2">
        <v>1</v>
      </c>
    </row>
    <row r="64" spans="1:65" x14ac:dyDescent="0.25">
      <c r="A64" s="2">
        <v>63</v>
      </c>
      <c r="B64" s="2">
        <v>1064796</v>
      </c>
      <c r="C64" s="4">
        <v>42685.583773148202</v>
      </c>
      <c r="D64" s="2">
        <v>10</v>
      </c>
      <c r="E64" s="2">
        <v>4</v>
      </c>
      <c r="F64" s="2">
        <v>10</v>
      </c>
      <c r="G64" s="2">
        <v>1</v>
      </c>
      <c r="H64" s="5" t="s">
        <v>27</v>
      </c>
      <c r="I64" s="5" t="s">
        <v>62</v>
      </c>
      <c r="J64" s="2">
        <v>8.1</v>
      </c>
      <c r="K64" s="2">
        <v>6</v>
      </c>
      <c r="L64" s="2">
        <v>44</v>
      </c>
      <c r="M64" s="2">
        <v>11</v>
      </c>
      <c r="N64" s="2">
        <v>8</v>
      </c>
      <c r="O64" s="2">
        <v>1.93</v>
      </c>
      <c r="P64" s="5" t="s">
        <v>29</v>
      </c>
      <c r="Q64" s="2">
        <v>6.8650000000000002</v>
      </c>
      <c r="R64" s="2">
        <v>10.081</v>
      </c>
      <c r="S64" s="2">
        <v>0.68098402936216695</v>
      </c>
      <c r="T64" s="2">
        <v>0</v>
      </c>
      <c r="U64" s="2">
        <v>0.84309999999999996</v>
      </c>
      <c r="V64" s="2">
        <v>0.85499999999999998</v>
      </c>
      <c r="W64" s="2">
        <v>0.32379999999999998</v>
      </c>
      <c r="X64" s="2">
        <v>0.74790000000000001</v>
      </c>
      <c r="Y64" s="2">
        <v>0.432945580960021</v>
      </c>
      <c r="Z64" s="2">
        <v>0</v>
      </c>
      <c r="AA64" s="2">
        <v>0.64510000000000001</v>
      </c>
      <c r="AB64" s="2">
        <v>1</v>
      </c>
      <c r="AC64" s="2">
        <v>1</v>
      </c>
      <c r="AD64" s="2">
        <v>0.53139999999999998</v>
      </c>
      <c r="AE64" s="2">
        <v>1.004</v>
      </c>
      <c r="AF64" s="2">
        <v>0.52928286852589601</v>
      </c>
      <c r="AG64" s="2">
        <v>0.55110000000000003</v>
      </c>
      <c r="AH64" s="2">
        <v>1</v>
      </c>
      <c r="AI64" s="2">
        <v>18</v>
      </c>
      <c r="AJ64" s="2">
        <v>0</v>
      </c>
      <c r="AK64" s="5"/>
      <c r="AL64" s="2">
        <v>6.8940000000000001</v>
      </c>
      <c r="AM64" s="2">
        <v>10.129</v>
      </c>
      <c r="AN64" s="2">
        <v>0.68062000197452899</v>
      </c>
      <c r="AO64" s="2">
        <v>1</v>
      </c>
      <c r="AP64" s="2">
        <v>0.9254</v>
      </c>
      <c r="AQ64" s="2">
        <v>0.9234</v>
      </c>
      <c r="AR64" s="2">
        <v>0.45429999999999998</v>
      </c>
      <c r="AS64" s="2">
        <v>1.0660000000000001</v>
      </c>
      <c r="AT64" s="2">
        <v>0.426172607879925</v>
      </c>
      <c r="AU64" s="2">
        <v>0</v>
      </c>
      <c r="AV64" s="2">
        <v>0.67669999999999997</v>
      </c>
      <c r="AW64" s="2">
        <v>1</v>
      </c>
      <c r="AX64" s="2">
        <v>1</v>
      </c>
      <c r="AY64" s="2">
        <v>1.0329999999999999</v>
      </c>
      <c r="AZ64" s="2">
        <v>0.72430000000000005</v>
      </c>
      <c r="BA64" s="2">
        <v>1.42620461134889</v>
      </c>
      <c r="BB64" s="2">
        <v>0.90249999999999997</v>
      </c>
      <c r="BC64" s="2">
        <v>1</v>
      </c>
      <c r="BD64" s="5" t="s">
        <v>118</v>
      </c>
      <c r="BE64" s="5"/>
      <c r="BF64" s="2">
        <v>0</v>
      </c>
      <c r="BG64" s="2">
        <v>1</v>
      </c>
      <c r="BH64" s="2">
        <v>1</v>
      </c>
      <c r="BI64" s="2">
        <v>1</v>
      </c>
      <c r="BJ64" s="2">
        <v>18</v>
      </c>
      <c r="BK64" s="2"/>
      <c r="BL64" s="2">
        <v>6</v>
      </c>
      <c r="BM64" s="2">
        <v>0</v>
      </c>
    </row>
    <row r="65" spans="1:65" x14ac:dyDescent="0.25">
      <c r="A65" s="2">
        <v>64</v>
      </c>
      <c r="B65" s="2">
        <v>1065802</v>
      </c>
      <c r="C65" s="4">
        <v>42689.651956018497</v>
      </c>
      <c r="D65" s="2">
        <v>7</v>
      </c>
      <c r="E65" s="2">
        <v>4</v>
      </c>
      <c r="F65" s="2">
        <v>35</v>
      </c>
      <c r="G65" s="2">
        <v>2</v>
      </c>
      <c r="H65" s="5" t="s">
        <v>63</v>
      </c>
      <c r="I65" s="5" t="s">
        <v>63</v>
      </c>
      <c r="J65" s="2">
        <v>22.9</v>
      </c>
      <c r="K65" s="2"/>
      <c r="L65" s="2">
        <v>15</v>
      </c>
      <c r="M65" s="2">
        <v>8</v>
      </c>
      <c r="N65" s="2">
        <v>21</v>
      </c>
      <c r="O65" s="2">
        <v>1.18</v>
      </c>
      <c r="P65" s="5" t="s">
        <v>29</v>
      </c>
      <c r="Q65" s="2">
        <v>12.135</v>
      </c>
      <c r="R65" s="2">
        <v>12.032</v>
      </c>
      <c r="S65" s="2">
        <v>1.00856050531915</v>
      </c>
      <c r="T65" s="2">
        <v>0</v>
      </c>
      <c r="U65" s="2">
        <v>1.421</v>
      </c>
      <c r="V65" s="2">
        <v>1.274</v>
      </c>
      <c r="W65" s="2">
        <v>0.94620000000000004</v>
      </c>
      <c r="X65" s="2">
        <v>1.1399999999999999</v>
      </c>
      <c r="Y65" s="2">
        <v>0.83</v>
      </c>
      <c r="Z65" s="2">
        <v>0.71309999999999996</v>
      </c>
      <c r="AA65" s="2">
        <v>0</v>
      </c>
      <c r="AB65" s="2">
        <v>0</v>
      </c>
      <c r="AC65" s="2">
        <v>0</v>
      </c>
      <c r="AD65" s="2">
        <v>1.135</v>
      </c>
      <c r="AE65" s="2">
        <v>1.04</v>
      </c>
      <c r="AF65" s="2">
        <v>1.09134615384615</v>
      </c>
      <c r="AG65" s="2">
        <v>0</v>
      </c>
      <c r="AH65" s="2">
        <v>0</v>
      </c>
      <c r="AI65" s="2">
        <v>0</v>
      </c>
      <c r="AJ65" s="2">
        <v>0</v>
      </c>
      <c r="AK65" s="5"/>
      <c r="AL65" s="2">
        <v>12.289</v>
      </c>
      <c r="AM65" s="2">
        <v>12.039</v>
      </c>
      <c r="AN65" s="2">
        <v>1.02076584433923</v>
      </c>
      <c r="AO65" s="2">
        <v>0</v>
      </c>
      <c r="AP65" s="2">
        <v>1.466</v>
      </c>
      <c r="AQ65" s="2">
        <v>1.3540000000000001</v>
      </c>
      <c r="AR65" s="2">
        <v>1.052</v>
      </c>
      <c r="AS65" s="2">
        <v>1.262</v>
      </c>
      <c r="AT65" s="2">
        <v>0.83359746434231397</v>
      </c>
      <c r="AU65" s="2">
        <v>0.64270000000000005</v>
      </c>
      <c r="AV65" s="2">
        <v>0</v>
      </c>
      <c r="AW65" s="2">
        <v>0</v>
      </c>
      <c r="AX65" s="2">
        <v>0</v>
      </c>
      <c r="AY65" s="2">
        <v>1.141</v>
      </c>
      <c r="AZ65" s="2">
        <v>1.0740000000000001</v>
      </c>
      <c r="BA65" s="2">
        <v>1.06238361266294</v>
      </c>
      <c r="BB65" s="2">
        <v>0</v>
      </c>
      <c r="BC65" s="2">
        <v>0</v>
      </c>
      <c r="BD65" s="5" t="s">
        <v>118</v>
      </c>
      <c r="BE65" s="5"/>
      <c r="BF65" s="2"/>
      <c r="BG65" s="2"/>
      <c r="BH65" s="2"/>
      <c r="BI65" s="2"/>
      <c r="BJ65" s="2"/>
      <c r="BK65" s="2"/>
      <c r="BL65" s="2"/>
      <c r="BM65" s="2">
        <v>0</v>
      </c>
    </row>
    <row r="66" spans="1:65" x14ac:dyDescent="0.25">
      <c r="A66" s="2">
        <v>65</v>
      </c>
      <c r="B66" s="2">
        <v>1066333</v>
      </c>
      <c r="C66" s="4">
        <v>42705.724398148202</v>
      </c>
      <c r="D66" s="2">
        <v>2</v>
      </c>
      <c r="E66" s="2">
        <v>1</v>
      </c>
      <c r="F66" s="2">
        <v>14</v>
      </c>
      <c r="G66" s="2">
        <v>1</v>
      </c>
      <c r="H66" s="5" t="s">
        <v>27</v>
      </c>
      <c r="I66" s="5" t="s">
        <v>64</v>
      </c>
      <c r="J66" s="2">
        <v>5.32</v>
      </c>
      <c r="K66" s="2"/>
      <c r="L66" s="2">
        <v>5</v>
      </c>
      <c r="M66" s="2">
        <v>8</v>
      </c>
      <c r="N66" s="2">
        <v>27</v>
      </c>
      <c r="O66" s="2">
        <v>1.0900000000000001</v>
      </c>
      <c r="P66" s="5" t="s">
        <v>29</v>
      </c>
      <c r="Q66" s="2">
        <v>7.3419999999999996</v>
      </c>
      <c r="R66" s="2">
        <v>7.6829999999999998</v>
      </c>
      <c r="S66" s="2">
        <v>0.95561629571781903</v>
      </c>
      <c r="T66" s="2">
        <v>0</v>
      </c>
      <c r="U66" s="2">
        <v>0.66930000000000001</v>
      </c>
      <c r="V66" s="2">
        <v>0.747</v>
      </c>
      <c r="W66" s="2">
        <v>0.77700000000000002</v>
      </c>
      <c r="X66" s="2">
        <v>0.85540000000000005</v>
      </c>
      <c r="Y66" s="2">
        <v>0.90834697217675897</v>
      </c>
      <c r="Z66" s="2">
        <v>0</v>
      </c>
      <c r="AA66" s="2">
        <v>0</v>
      </c>
      <c r="AB66" s="2">
        <v>0</v>
      </c>
      <c r="AC66" s="2">
        <v>0</v>
      </c>
      <c r="AD66" s="2">
        <v>1.0209999999999999</v>
      </c>
      <c r="AE66" s="2">
        <v>0.94779999999999998</v>
      </c>
      <c r="AF66" s="2">
        <v>1.07723148343532</v>
      </c>
      <c r="AG66" s="2">
        <v>0</v>
      </c>
      <c r="AH66" s="2">
        <v>0</v>
      </c>
      <c r="AI66" s="2">
        <v>0</v>
      </c>
      <c r="AJ66" s="2">
        <v>0</v>
      </c>
      <c r="AK66" s="5"/>
      <c r="AL66" s="2">
        <v>7.3449999999999998</v>
      </c>
      <c r="AM66" s="2">
        <v>7.6920000000000002</v>
      </c>
      <c r="AN66" s="2">
        <v>0.954888195527821</v>
      </c>
      <c r="AO66" s="2">
        <v>0</v>
      </c>
      <c r="AP66" s="2">
        <v>0.75190000000000001</v>
      </c>
      <c r="AQ66" s="2">
        <v>0.84550000000000003</v>
      </c>
      <c r="AR66" s="2">
        <v>0.84699999999999998</v>
      </c>
      <c r="AS66" s="2">
        <v>1.0880000000000001</v>
      </c>
      <c r="AT66" s="2">
        <v>0.77849264705882304</v>
      </c>
      <c r="AU66" s="2">
        <v>0</v>
      </c>
      <c r="AV66" s="2">
        <v>0</v>
      </c>
      <c r="AW66" s="2">
        <v>0</v>
      </c>
      <c r="AX66" s="2">
        <v>0</v>
      </c>
      <c r="AY66" s="2">
        <v>1.1379999999999999</v>
      </c>
      <c r="AZ66" s="2">
        <v>1.04</v>
      </c>
      <c r="BA66" s="2">
        <v>1.09423076923077</v>
      </c>
      <c r="BB66" s="2">
        <v>0</v>
      </c>
      <c r="BC66" s="2">
        <v>0</v>
      </c>
      <c r="BD66" s="5" t="s">
        <v>118</v>
      </c>
      <c r="BE66" s="5"/>
      <c r="BF66" s="2">
        <v>0</v>
      </c>
      <c r="BG66" s="2">
        <v>1</v>
      </c>
      <c r="BH66" s="2">
        <v>1</v>
      </c>
      <c r="BI66" s="2">
        <v>1</v>
      </c>
      <c r="BJ66" s="2"/>
      <c r="BK66" s="2"/>
      <c r="BL66" s="2"/>
      <c r="BM66" s="2">
        <v>0</v>
      </c>
    </row>
    <row r="67" spans="1:65" x14ac:dyDescent="0.25">
      <c r="A67" s="2">
        <v>66</v>
      </c>
      <c r="B67" s="2">
        <v>1069512</v>
      </c>
      <c r="C67" s="4">
        <v>42793.611539351798</v>
      </c>
      <c r="D67" s="2">
        <v>13</v>
      </c>
      <c r="E67" s="2">
        <v>4</v>
      </c>
      <c r="F67" s="2">
        <v>28</v>
      </c>
      <c r="G67" s="2">
        <v>2</v>
      </c>
      <c r="H67" s="5" t="s">
        <v>63</v>
      </c>
      <c r="I67" s="5" t="s">
        <v>63</v>
      </c>
      <c r="J67" s="2">
        <v>16.5</v>
      </c>
      <c r="K67" s="2">
        <v>8</v>
      </c>
      <c r="L67" s="2">
        <v>23</v>
      </c>
      <c r="M67" s="2">
        <v>8</v>
      </c>
      <c r="N67" s="2">
        <v>21</v>
      </c>
      <c r="O67" s="2">
        <v>1.21</v>
      </c>
      <c r="P67" s="5" t="s">
        <v>29</v>
      </c>
      <c r="Q67" s="2">
        <v>10.595000000000001</v>
      </c>
      <c r="R67" s="2">
        <v>13.656000000000001</v>
      </c>
      <c r="S67" s="2">
        <v>0.77584944346807305</v>
      </c>
      <c r="T67" s="2">
        <v>1</v>
      </c>
      <c r="U67" s="2">
        <v>1.3939999999999999</v>
      </c>
      <c r="V67" s="2">
        <v>1.2869999999999999</v>
      </c>
      <c r="W67" s="2">
        <v>1.06</v>
      </c>
      <c r="X67" s="2">
        <v>1.5980000000000001</v>
      </c>
      <c r="Y67" s="2">
        <v>0.66332916145181497</v>
      </c>
      <c r="Z67" s="2">
        <v>0.47399999999999998</v>
      </c>
      <c r="AA67" s="2">
        <v>0</v>
      </c>
      <c r="AB67" s="2">
        <v>0</v>
      </c>
      <c r="AC67" s="2">
        <v>0</v>
      </c>
      <c r="AD67" s="2">
        <v>1.38</v>
      </c>
      <c r="AE67" s="2">
        <v>1.3660000000000001</v>
      </c>
      <c r="AF67" s="2">
        <v>1.01024890190337</v>
      </c>
      <c r="AG67" s="2">
        <v>0</v>
      </c>
      <c r="AH67" s="2">
        <v>0</v>
      </c>
      <c r="AI67" s="2">
        <v>0</v>
      </c>
      <c r="AJ67" s="2">
        <v>0</v>
      </c>
      <c r="AK67" s="5"/>
      <c r="AL67" s="2">
        <v>10.645</v>
      </c>
      <c r="AM67" s="2">
        <v>13.746</v>
      </c>
      <c r="AN67" s="2">
        <v>0.77440710024734505</v>
      </c>
      <c r="AO67" s="2">
        <v>0</v>
      </c>
      <c r="AP67" s="2">
        <v>1.462</v>
      </c>
      <c r="AQ67" s="2">
        <v>1.43</v>
      </c>
      <c r="AR67" s="2">
        <v>1.1379999999999999</v>
      </c>
      <c r="AS67" s="2">
        <v>1.738</v>
      </c>
      <c r="AT67" s="2">
        <v>0.65477560414269298</v>
      </c>
      <c r="AU67" s="2">
        <v>0.3841</v>
      </c>
      <c r="AV67" s="2">
        <v>0</v>
      </c>
      <c r="AW67" s="2">
        <v>0</v>
      </c>
      <c r="AX67" s="2">
        <v>0</v>
      </c>
      <c r="AY67" s="2">
        <v>1.4610000000000001</v>
      </c>
      <c r="AZ67" s="2">
        <v>1.4059999999999999</v>
      </c>
      <c r="BA67" s="2">
        <v>1.0391180654338501</v>
      </c>
      <c r="BB67" s="2">
        <v>0</v>
      </c>
      <c r="BC67" s="2">
        <v>0</v>
      </c>
      <c r="BD67" s="5" t="s">
        <v>118</v>
      </c>
      <c r="BE67" s="5"/>
      <c r="BF67" s="2"/>
      <c r="BG67" s="2"/>
      <c r="BH67" s="2"/>
      <c r="BI67" s="2"/>
      <c r="BJ67" s="2"/>
      <c r="BK67" s="2"/>
      <c r="BL67" s="2">
        <v>8</v>
      </c>
      <c r="BM67" s="2">
        <v>0</v>
      </c>
    </row>
    <row r="68" spans="1:65" x14ac:dyDescent="0.25">
      <c r="A68" s="2">
        <v>67</v>
      </c>
      <c r="B68" s="2">
        <v>1069596</v>
      </c>
      <c r="C68" s="4">
        <v>42802.707118055601</v>
      </c>
      <c r="D68" s="2">
        <v>5</v>
      </c>
      <c r="E68" s="2">
        <v>1</v>
      </c>
      <c r="F68" s="2">
        <v>1</v>
      </c>
      <c r="G68" s="2">
        <v>0</v>
      </c>
      <c r="H68" s="5" t="s">
        <v>63</v>
      </c>
      <c r="I68" s="5" t="s">
        <v>63</v>
      </c>
      <c r="J68" s="2">
        <v>28.1</v>
      </c>
      <c r="K68" s="2">
        <v>5</v>
      </c>
      <c r="L68" s="2">
        <v>23</v>
      </c>
      <c r="M68" s="2">
        <v>8</v>
      </c>
      <c r="N68" s="2">
        <v>2</v>
      </c>
      <c r="O68" s="2">
        <v>1.18</v>
      </c>
      <c r="P68" s="5" t="s">
        <v>29</v>
      </c>
      <c r="Q68" s="2">
        <v>13.66</v>
      </c>
      <c r="R68" s="2">
        <v>15.808</v>
      </c>
      <c r="S68" s="2">
        <v>0.86411943319838103</v>
      </c>
      <c r="T68" s="2">
        <v>0</v>
      </c>
      <c r="U68" s="2">
        <v>1.351</v>
      </c>
      <c r="V68" s="2">
        <v>1.2629999999999999</v>
      </c>
      <c r="W68" s="2">
        <v>1.93</v>
      </c>
      <c r="X68" s="2">
        <v>2.1280000000000001</v>
      </c>
      <c r="Y68" s="2">
        <v>0.90695488721804496</v>
      </c>
      <c r="Z68" s="2">
        <v>0.71240000000000003</v>
      </c>
      <c r="AA68" s="2">
        <v>0</v>
      </c>
      <c r="AB68" s="2">
        <v>0</v>
      </c>
      <c r="AC68" s="2">
        <v>0</v>
      </c>
      <c r="AD68" s="2">
        <v>2.0920000000000001</v>
      </c>
      <c r="AE68" s="2">
        <v>2.0750000000000002</v>
      </c>
      <c r="AF68" s="2">
        <v>1.0081927710843399</v>
      </c>
      <c r="AG68" s="2">
        <v>0</v>
      </c>
      <c r="AH68" s="2">
        <v>0</v>
      </c>
      <c r="AI68" s="2">
        <v>0</v>
      </c>
      <c r="AJ68" s="2">
        <v>0</v>
      </c>
      <c r="AK68" s="5"/>
      <c r="AL68" s="2">
        <v>13.792999999999999</v>
      </c>
      <c r="AM68" s="2">
        <v>15.906000000000001</v>
      </c>
      <c r="AN68" s="2">
        <v>0.86715704765497303</v>
      </c>
      <c r="AO68" s="2">
        <v>0</v>
      </c>
      <c r="AP68" s="2">
        <v>1.484</v>
      </c>
      <c r="AQ68" s="2">
        <v>1.373</v>
      </c>
      <c r="AR68" s="2">
        <v>1.9710000000000001</v>
      </c>
      <c r="AS68" s="2">
        <v>2.2440000000000002</v>
      </c>
      <c r="AT68" s="2">
        <v>0.87834224598930499</v>
      </c>
      <c r="AU68" s="2">
        <v>0.64680000000000004</v>
      </c>
      <c r="AV68" s="2">
        <v>0</v>
      </c>
      <c r="AW68" s="2">
        <v>0</v>
      </c>
      <c r="AX68" s="2">
        <v>0</v>
      </c>
      <c r="AY68" s="2">
        <v>2.2749999999999999</v>
      </c>
      <c r="AZ68" s="2">
        <v>2.1309999999999998</v>
      </c>
      <c r="BA68" s="2">
        <v>1.0675739089629299</v>
      </c>
      <c r="BB68" s="2">
        <v>0</v>
      </c>
      <c r="BC68" s="2">
        <v>0</v>
      </c>
      <c r="BD68" s="5" t="s">
        <v>118</v>
      </c>
      <c r="BE68" s="5"/>
      <c r="BF68" s="2">
        <v>0</v>
      </c>
      <c r="BG68" s="2">
        <v>0</v>
      </c>
      <c r="BH68" s="2">
        <v>2</v>
      </c>
      <c r="BI68" s="2">
        <v>0</v>
      </c>
      <c r="BJ68" s="2"/>
      <c r="BK68" s="2"/>
      <c r="BL68" s="2">
        <v>5</v>
      </c>
      <c r="BM68" s="2">
        <v>0</v>
      </c>
    </row>
    <row r="69" spans="1:65" x14ac:dyDescent="0.25">
      <c r="A69" s="2">
        <v>68</v>
      </c>
      <c r="B69" s="2">
        <v>1071014</v>
      </c>
      <c r="C69" s="4">
        <v>42830.601145833301</v>
      </c>
      <c r="D69" s="2">
        <v>14</v>
      </c>
      <c r="E69" s="2">
        <v>4</v>
      </c>
      <c r="F69" s="2">
        <v>26</v>
      </c>
      <c r="G69" s="2">
        <v>1</v>
      </c>
      <c r="H69" s="5" t="s">
        <v>27</v>
      </c>
      <c r="I69" s="5" t="s">
        <v>65</v>
      </c>
      <c r="J69" s="2">
        <v>4.8499999999999996</v>
      </c>
      <c r="K69" s="2">
        <v>4</v>
      </c>
      <c r="L69" s="2">
        <v>23</v>
      </c>
      <c r="M69" s="2">
        <v>8</v>
      </c>
      <c r="N69" s="2">
        <v>10</v>
      </c>
      <c r="O69" s="2">
        <v>1.62</v>
      </c>
      <c r="P69" s="5" t="s">
        <v>29</v>
      </c>
      <c r="Q69" s="2">
        <v>6.9720000000000004</v>
      </c>
      <c r="R69" s="2">
        <v>8.4659999999999993</v>
      </c>
      <c r="S69" s="2">
        <v>0.82352941176470595</v>
      </c>
      <c r="T69" s="2">
        <v>0</v>
      </c>
      <c r="U69" s="2">
        <v>0.98329999999999995</v>
      </c>
      <c r="V69" s="2">
        <v>0.98470000000000002</v>
      </c>
      <c r="W69" s="2">
        <v>0.3125</v>
      </c>
      <c r="X69" s="2">
        <v>1.0269999999999999</v>
      </c>
      <c r="Y69" s="2">
        <v>0.30428432327166499</v>
      </c>
      <c r="Z69" s="2">
        <v>0</v>
      </c>
      <c r="AA69" s="2">
        <v>0.59079999999999999</v>
      </c>
      <c r="AB69" s="2">
        <v>1</v>
      </c>
      <c r="AC69" s="2">
        <v>0</v>
      </c>
      <c r="AD69" s="2">
        <v>0.75</v>
      </c>
      <c r="AE69" s="2">
        <v>0.87009999999999998</v>
      </c>
      <c r="AF69" s="2">
        <v>0.86196988851856104</v>
      </c>
      <c r="AG69" s="2">
        <v>0</v>
      </c>
      <c r="AH69" s="2">
        <v>0</v>
      </c>
      <c r="AI69" s="2">
        <v>0</v>
      </c>
      <c r="AJ69" s="2">
        <v>0</v>
      </c>
      <c r="AK69" s="5"/>
      <c r="AL69" s="2">
        <v>6.9939999999999998</v>
      </c>
      <c r="AM69" s="2">
        <v>8.4659999999999993</v>
      </c>
      <c r="AN69" s="2">
        <v>0.82612804157807695</v>
      </c>
      <c r="AO69" s="2">
        <v>0</v>
      </c>
      <c r="AP69" s="2">
        <v>1.0509999999999999</v>
      </c>
      <c r="AQ69" s="2">
        <v>1.0309999999999999</v>
      </c>
      <c r="AR69" s="2">
        <v>0.35270000000000001</v>
      </c>
      <c r="AS69" s="2">
        <v>1.1299999999999999</v>
      </c>
      <c r="AT69" s="2">
        <v>0.31212389380531003</v>
      </c>
      <c r="AU69" s="2">
        <v>0</v>
      </c>
      <c r="AV69" s="2">
        <v>0.6089</v>
      </c>
      <c r="AW69" s="2">
        <v>1</v>
      </c>
      <c r="AX69" s="2">
        <v>0</v>
      </c>
      <c r="AY69" s="2">
        <v>0.81200000000000006</v>
      </c>
      <c r="AZ69" s="2">
        <v>0.94879999999999998</v>
      </c>
      <c r="BA69" s="2">
        <v>0.855817875210793</v>
      </c>
      <c r="BB69" s="2">
        <v>0</v>
      </c>
      <c r="BC69" s="2">
        <v>0</v>
      </c>
      <c r="BD69" s="5" t="s">
        <v>118</v>
      </c>
      <c r="BE69" s="5"/>
      <c r="BF69" s="2">
        <v>1</v>
      </c>
      <c r="BG69" s="2">
        <v>1</v>
      </c>
      <c r="BH69" s="2">
        <v>1</v>
      </c>
      <c r="BI69" s="2">
        <v>1</v>
      </c>
      <c r="BJ69" s="2">
        <v>6</v>
      </c>
      <c r="BK69" s="2"/>
      <c r="BL69" s="2">
        <v>4</v>
      </c>
      <c r="BM69" s="2">
        <v>0</v>
      </c>
    </row>
    <row r="70" spans="1:65" x14ac:dyDescent="0.25">
      <c r="A70" s="2">
        <v>69</v>
      </c>
      <c r="B70" s="2">
        <v>1072019</v>
      </c>
      <c r="C70" s="4">
        <v>42863.597557870395</v>
      </c>
      <c r="D70" s="2">
        <v>7</v>
      </c>
      <c r="E70" s="2">
        <v>3</v>
      </c>
      <c r="F70" s="2">
        <v>5</v>
      </c>
      <c r="G70" s="2">
        <v>2</v>
      </c>
      <c r="H70" s="5" t="s">
        <v>63</v>
      </c>
      <c r="I70" s="5" t="s">
        <v>63</v>
      </c>
      <c r="J70" s="2">
        <v>14.3</v>
      </c>
      <c r="K70" s="2">
        <v>4</v>
      </c>
      <c r="L70" s="2">
        <v>23</v>
      </c>
      <c r="M70" s="2">
        <v>8</v>
      </c>
      <c r="N70" s="2">
        <v>2</v>
      </c>
      <c r="O70" s="2">
        <v>1.2</v>
      </c>
      <c r="P70" s="5" t="s">
        <v>29</v>
      </c>
      <c r="Q70" s="2">
        <v>8.3819999999999997</v>
      </c>
      <c r="R70" s="2">
        <v>10.086</v>
      </c>
      <c r="S70" s="2">
        <v>0.83105294467578805</v>
      </c>
      <c r="T70" s="2">
        <v>1</v>
      </c>
      <c r="U70" s="2">
        <v>1.3280000000000001</v>
      </c>
      <c r="V70" s="2">
        <v>1.2070000000000001</v>
      </c>
      <c r="W70" s="2">
        <v>0.52590000000000003</v>
      </c>
      <c r="X70" s="2">
        <v>0.89559999999999995</v>
      </c>
      <c r="Y70" s="2">
        <v>0.58720410897722197</v>
      </c>
      <c r="Z70" s="2">
        <v>0.1174</v>
      </c>
      <c r="AA70" s="2">
        <v>0.57279999999999998</v>
      </c>
      <c r="AB70" s="2">
        <v>1</v>
      </c>
      <c r="AC70" s="2">
        <v>0</v>
      </c>
      <c r="AD70" s="2">
        <v>0.73099999999999998</v>
      </c>
      <c r="AE70" s="2">
        <v>0.7722</v>
      </c>
      <c r="AF70" s="2">
        <v>0.94664594664594703</v>
      </c>
      <c r="AG70" s="2">
        <v>0</v>
      </c>
      <c r="AH70" s="2">
        <v>0</v>
      </c>
      <c r="AI70" s="2">
        <v>0</v>
      </c>
      <c r="AJ70" s="2">
        <v>0</v>
      </c>
      <c r="AK70" s="5"/>
      <c r="AL70" s="2">
        <v>8.3819999999999997</v>
      </c>
      <c r="AM70" s="2">
        <v>10.148999999999999</v>
      </c>
      <c r="AN70" s="2">
        <v>0.82589417676618404</v>
      </c>
      <c r="AO70" s="2">
        <v>0</v>
      </c>
      <c r="AP70" s="2">
        <v>1.3819999999999999</v>
      </c>
      <c r="AQ70" s="2">
        <v>1.298</v>
      </c>
      <c r="AR70" s="2">
        <v>0.5464</v>
      </c>
      <c r="AS70" s="2">
        <v>1.0940000000000001</v>
      </c>
      <c r="AT70" s="2">
        <v>0.49945155393052998</v>
      </c>
      <c r="AU70" s="3">
        <v>0</v>
      </c>
      <c r="AV70" s="2">
        <v>0.64200000000000002</v>
      </c>
      <c r="AW70" s="2">
        <v>1</v>
      </c>
      <c r="AX70" s="2">
        <v>0</v>
      </c>
      <c r="AY70" s="2">
        <v>0.83030000000000004</v>
      </c>
      <c r="AZ70" s="2">
        <v>0.84509999999999996</v>
      </c>
      <c r="BA70" s="2">
        <v>0.98248727961187998</v>
      </c>
      <c r="BB70" s="2">
        <v>0</v>
      </c>
      <c r="BC70" s="2">
        <v>0</v>
      </c>
      <c r="BD70" s="5" t="s">
        <v>118</v>
      </c>
      <c r="BE70" s="5"/>
      <c r="BF70" s="2"/>
      <c r="BG70" s="2"/>
      <c r="BH70" s="2"/>
      <c r="BI70" s="2"/>
      <c r="BJ70" s="2">
        <v>6</v>
      </c>
      <c r="BK70" s="2"/>
      <c r="BL70" s="2">
        <v>4</v>
      </c>
      <c r="BM70" s="2">
        <v>0</v>
      </c>
    </row>
    <row r="71" spans="1:65" x14ac:dyDescent="0.25">
      <c r="A71" s="2">
        <v>70</v>
      </c>
      <c r="B71" s="2">
        <v>1073404</v>
      </c>
      <c r="C71" s="4">
        <v>43053.463564814796</v>
      </c>
      <c r="D71" s="2">
        <v>10</v>
      </c>
      <c r="E71" s="2">
        <v>3</v>
      </c>
      <c r="F71" s="2">
        <v>11</v>
      </c>
      <c r="G71" s="2">
        <v>1</v>
      </c>
      <c r="H71" s="5" t="s">
        <v>63</v>
      </c>
      <c r="I71" s="5" t="s">
        <v>63</v>
      </c>
      <c r="J71" s="2">
        <v>6.09</v>
      </c>
      <c r="K71" s="2">
        <v>6</v>
      </c>
      <c r="L71" s="2">
        <v>6</v>
      </c>
      <c r="M71" s="2">
        <v>6</v>
      </c>
      <c r="N71" s="2">
        <v>2</v>
      </c>
      <c r="O71" s="2">
        <v>1.18</v>
      </c>
      <c r="P71" s="5" t="s">
        <v>29</v>
      </c>
      <c r="Q71" s="2">
        <v>7.4589999999999996</v>
      </c>
      <c r="R71" s="2">
        <v>7.3470000000000004</v>
      </c>
      <c r="S71" s="2">
        <v>1.01524431740847</v>
      </c>
      <c r="T71" s="2">
        <v>0</v>
      </c>
      <c r="U71" s="2">
        <v>0.97860000000000003</v>
      </c>
      <c r="V71" s="2">
        <v>0.84199999999999997</v>
      </c>
      <c r="W71" s="2">
        <v>0.79020000000000001</v>
      </c>
      <c r="X71" s="2">
        <v>1.022</v>
      </c>
      <c r="Y71" s="2">
        <v>0.77318982387475499</v>
      </c>
      <c r="Z71" s="2">
        <v>0</v>
      </c>
      <c r="AA71" s="2">
        <v>0</v>
      </c>
      <c r="AB71" s="2">
        <v>0</v>
      </c>
      <c r="AC71" s="2">
        <v>0</v>
      </c>
      <c r="AD71" s="2">
        <v>1.111</v>
      </c>
      <c r="AE71" s="2">
        <v>1.02</v>
      </c>
      <c r="AF71" s="2">
        <v>1.0892156862745099</v>
      </c>
      <c r="AG71" s="2">
        <v>0</v>
      </c>
      <c r="AH71" s="2">
        <v>0</v>
      </c>
      <c r="AI71" s="2">
        <v>0</v>
      </c>
      <c r="AJ71" s="2">
        <v>0</v>
      </c>
      <c r="AK71" s="5"/>
      <c r="AL71" s="2">
        <v>7.5</v>
      </c>
      <c r="AM71" s="2">
        <v>7.3630000000000004</v>
      </c>
      <c r="AN71" s="2">
        <v>1.01860654624474</v>
      </c>
      <c r="AO71" s="2">
        <v>0</v>
      </c>
      <c r="AP71" s="2">
        <v>0.97399999999999998</v>
      </c>
      <c r="AQ71" s="2">
        <v>0.91080000000000005</v>
      </c>
      <c r="AR71" s="2">
        <v>0.83199999999999996</v>
      </c>
      <c r="AS71" s="2">
        <v>1.2310000000000001</v>
      </c>
      <c r="AT71" s="2">
        <v>0.67587327376117001</v>
      </c>
      <c r="AU71" s="3">
        <v>0</v>
      </c>
      <c r="AV71" s="2">
        <v>0</v>
      </c>
      <c r="AW71" s="2">
        <v>0</v>
      </c>
      <c r="AX71" s="2">
        <v>0</v>
      </c>
      <c r="AY71" s="2">
        <v>1.196</v>
      </c>
      <c r="AZ71" s="2">
        <v>1.1459999999999999</v>
      </c>
      <c r="BA71" s="2">
        <v>1.0436300174520099</v>
      </c>
      <c r="BB71" s="2">
        <v>0</v>
      </c>
      <c r="BC71" s="2">
        <v>0</v>
      </c>
      <c r="BD71" s="5" t="s">
        <v>118</v>
      </c>
      <c r="BE71" s="5"/>
      <c r="BF71" s="2">
        <v>0</v>
      </c>
      <c r="BG71" s="2">
        <v>1</v>
      </c>
      <c r="BH71" s="2">
        <v>1</v>
      </c>
      <c r="BI71" s="2">
        <v>1</v>
      </c>
      <c r="BJ71" s="2"/>
      <c r="BK71" s="2"/>
      <c r="BL71" s="2">
        <v>6</v>
      </c>
      <c r="BM71" s="2">
        <v>0</v>
      </c>
    </row>
    <row r="72" spans="1:65" x14ac:dyDescent="0.25">
      <c r="A72" s="2">
        <v>71</v>
      </c>
      <c r="B72" s="2">
        <v>1074098</v>
      </c>
      <c r="C72" s="4">
        <v>42947.6165162037</v>
      </c>
      <c r="D72" s="2">
        <v>2</v>
      </c>
      <c r="E72" s="2">
        <v>4</v>
      </c>
      <c r="F72" s="2">
        <v>3</v>
      </c>
      <c r="G72" s="2">
        <v>0</v>
      </c>
      <c r="H72" s="5" t="s">
        <v>63</v>
      </c>
      <c r="I72" s="5" t="s">
        <v>63</v>
      </c>
      <c r="J72" s="2">
        <v>10.4</v>
      </c>
      <c r="K72" s="2"/>
      <c r="L72" s="2">
        <v>36</v>
      </c>
      <c r="M72" s="2">
        <v>8</v>
      </c>
      <c r="N72" s="2">
        <v>21</v>
      </c>
      <c r="O72" s="2">
        <v>1.1499999999999999</v>
      </c>
      <c r="P72" s="5" t="s">
        <v>29</v>
      </c>
      <c r="Q72" s="2">
        <v>8.7530000000000001</v>
      </c>
      <c r="R72" s="2">
        <v>9.1969999999999992</v>
      </c>
      <c r="S72" s="2">
        <v>0.95172338806132395</v>
      </c>
      <c r="T72" s="2">
        <v>0</v>
      </c>
      <c r="U72" s="2">
        <v>0.97289999999999999</v>
      </c>
      <c r="V72" s="2">
        <v>0.9677</v>
      </c>
      <c r="W72" s="2">
        <v>0.91979999999999995</v>
      </c>
      <c r="X72" s="2">
        <v>1.046</v>
      </c>
      <c r="Y72" s="2">
        <v>0.879349904397705</v>
      </c>
      <c r="Z72" s="2">
        <v>0.10059999999999999</v>
      </c>
      <c r="AA72" s="2">
        <v>0</v>
      </c>
      <c r="AB72" s="2">
        <v>0</v>
      </c>
      <c r="AC72" s="2">
        <v>0</v>
      </c>
      <c r="AD72" s="2">
        <v>0.90780000000000005</v>
      </c>
      <c r="AE72" s="2">
        <v>0.8871</v>
      </c>
      <c r="AF72" s="2">
        <v>1.0233344606019601</v>
      </c>
      <c r="AG72" s="2">
        <v>0</v>
      </c>
      <c r="AH72" s="2">
        <v>0</v>
      </c>
      <c r="AI72" s="2">
        <v>0</v>
      </c>
      <c r="AJ72" s="2">
        <v>0</v>
      </c>
      <c r="AK72" s="5"/>
      <c r="AL72" s="2">
        <v>8.76</v>
      </c>
      <c r="AM72" s="2">
        <v>9.2940000000000005</v>
      </c>
      <c r="AN72" s="2">
        <v>0.94254357650096798</v>
      </c>
      <c r="AO72" s="2">
        <v>0</v>
      </c>
      <c r="AP72" s="2">
        <v>1.0089999999999999</v>
      </c>
      <c r="AQ72" s="2">
        <v>1.0289999999999999</v>
      </c>
      <c r="AR72" s="2">
        <v>0.96120000000000005</v>
      </c>
      <c r="AS72" s="2">
        <v>1.1850000000000001</v>
      </c>
      <c r="AT72" s="2">
        <v>0.81113924050632902</v>
      </c>
      <c r="AU72" s="3">
        <v>0</v>
      </c>
      <c r="AV72" s="2">
        <v>0</v>
      </c>
      <c r="AW72" s="2">
        <v>0</v>
      </c>
      <c r="AX72" s="2">
        <v>0</v>
      </c>
      <c r="AY72" s="2">
        <v>1.042</v>
      </c>
      <c r="AZ72" s="2">
        <v>0.94430000000000003</v>
      </c>
      <c r="BA72" s="2">
        <v>1.10346288255851</v>
      </c>
      <c r="BB72" s="2">
        <v>0</v>
      </c>
      <c r="BC72" s="2">
        <v>0</v>
      </c>
      <c r="BD72" s="5" t="s">
        <v>118</v>
      </c>
      <c r="BE72" s="5"/>
      <c r="BF72" s="2"/>
      <c r="BG72" s="2"/>
      <c r="BH72" s="2"/>
      <c r="BI72" s="2"/>
      <c r="BJ72" s="2"/>
      <c r="BK72" s="2"/>
      <c r="BL72" s="2"/>
      <c r="BM72" s="2">
        <v>0</v>
      </c>
    </row>
    <row r="73" spans="1:65" x14ac:dyDescent="0.25">
      <c r="A73" s="2">
        <v>72</v>
      </c>
      <c r="B73" s="2">
        <v>1077158</v>
      </c>
      <c r="C73" s="4">
        <v>42936.606493055602</v>
      </c>
      <c r="D73" s="2">
        <v>8</v>
      </c>
      <c r="E73" s="2">
        <v>3</v>
      </c>
      <c r="F73" s="2">
        <v>21</v>
      </c>
      <c r="G73" s="2">
        <v>2</v>
      </c>
      <c r="H73" s="5" t="s">
        <v>27</v>
      </c>
      <c r="I73" s="5" t="s">
        <v>66</v>
      </c>
      <c r="J73" s="2">
        <v>6.64</v>
      </c>
      <c r="K73" s="2">
        <v>5</v>
      </c>
      <c r="L73" s="2">
        <v>42</v>
      </c>
      <c r="M73" s="2">
        <v>13</v>
      </c>
      <c r="N73" s="2">
        <v>2</v>
      </c>
      <c r="O73" s="2">
        <v>0.97</v>
      </c>
      <c r="P73" s="5" t="s">
        <v>29</v>
      </c>
      <c r="Q73" s="2">
        <v>7.1989999999999998</v>
      </c>
      <c r="R73" s="2">
        <v>10.657</v>
      </c>
      <c r="S73" s="2">
        <v>0.67551843858496796</v>
      </c>
      <c r="T73" s="2">
        <v>0</v>
      </c>
      <c r="U73" s="2">
        <v>1.119</v>
      </c>
      <c r="V73" s="2">
        <v>1.0900000000000001</v>
      </c>
      <c r="W73" s="2">
        <v>0.57299999999999995</v>
      </c>
      <c r="X73" s="2">
        <v>0.83489999999999998</v>
      </c>
      <c r="Y73" s="2">
        <v>0.68630973769313697</v>
      </c>
      <c r="Z73" s="2">
        <v>0</v>
      </c>
      <c r="AA73" s="2">
        <v>0.6452</v>
      </c>
      <c r="AB73" s="2">
        <v>1</v>
      </c>
      <c r="AC73" s="2">
        <v>0</v>
      </c>
      <c r="AD73" s="2">
        <v>0.79869999999999997</v>
      </c>
      <c r="AE73" s="2">
        <v>0.8579</v>
      </c>
      <c r="AF73" s="2">
        <v>0.93099428837859899</v>
      </c>
      <c r="AG73" s="2">
        <v>0</v>
      </c>
      <c r="AH73" s="2">
        <v>0</v>
      </c>
      <c r="AI73" s="2">
        <v>0</v>
      </c>
      <c r="AJ73" s="2">
        <v>0</v>
      </c>
      <c r="AK73" s="5"/>
      <c r="AL73" s="2">
        <v>7.2119999999999997</v>
      </c>
      <c r="AM73" s="2">
        <v>10.638999999999999</v>
      </c>
      <c r="AN73" s="2">
        <v>0.67788325970485996</v>
      </c>
      <c r="AO73" s="2">
        <v>0</v>
      </c>
      <c r="AP73" s="2">
        <v>1.125</v>
      </c>
      <c r="AQ73" s="2">
        <v>1.18</v>
      </c>
      <c r="AR73" s="2">
        <v>0.63919999999999999</v>
      </c>
      <c r="AS73" s="2">
        <v>0.88119999999999998</v>
      </c>
      <c r="AT73" s="2">
        <v>0.72537448933272797</v>
      </c>
      <c r="AU73" s="3">
        <v>0</v>
      </c>
      <c r="AV73" s="2">
        <v>0.75770000000000004</v>
      </c>
      <c r="AW73" s="2">
        <v>1</v>
      </c>
      <c r="AX73" s="2">
        <v>0</v>
      </c>
      <c r="AY73" s="2">
        <v>0.87050000000000005</v>
      </c>
      <c r="AZ73" s="2">
        <v>1.028</v>
      </c>
      <c r="BA73" s="2">
        <v>0.84678988326848204</v>
      </c>
      <c r="BB73" s="2">
        <v>0</v>
      </c>
      <c r="BC73" s="2">
        <v>0</v>
      </c>
      <c r="BD73" s="5" t="s">
        <v>118</v>
      </c>
      <c r="BE73" s="5"/>
      <c r="BF73" s="2"/>
      <c r="BG73" s="2"/>
      <c r="BH73" s="2"/>
      <c r="BI73" s="2"/>
      <c r="BJ73" s="2">
        <v>6</v>
      </c>
      <c r="BK73" s="2"/>
      <c r="BL73" s="2">
        <v>5</v>
      </c>
      <c r="BM73" s="2">
        <v>0</v>
      </c>
    </row>
    <row r="74" spans="1:65" x14ac:dyDescent="0.25">
      <c r="A74" s="2">
        <v>73</v>
      </c>
      <c r="B74" s="2">
        <v>1078445</v>
      </c>
      <c r="C74" s="4">
        <v>42971.526030092602</v>
      </c>
      <c r="D74" s="2">
        <v>5</v>
      </c>
      <c r="E74" s="2">
        <v>4</v>
      </c>
      <c r="F74" s="2">
        <v>8</v>
      </c>
      <c r="G74" s="2">
        <v>0</v>
      </c>
      <c r="H74" s="5" t="s">
        <v>63</v>
      </c>
      <c r="I74" s="5" t="s">
        <v>63</v>
      </c>
      <c r="J74" s="2">
        <v>29.3</v>
      </c>
      <c r="K74" s="2">
        <v>5</v>
      </c>
      <c r="L74" s="2">
        <v>23</v>
      </c>
      <c r="M74" s="2">
        <v>8</v>
      </c>
      <c r="N74" s="2">
        <v>26</v>
      </c>
      <c r="O74" s="2">
        <v>1.24</v>
      </c>
      <c r="P74" s="5" t="s">
        <v>29</v>
      </c>
      <c r="Q74" s="2">
        <v>13.66</v>
      </c>
      <c r="R74" s="2">
        <v>12.468</v>
      </c>
      <c r="S74" s="2">
        <v>1.09560474815528</v>
      </c>
      <c r="T74" s="2">
        <v>0</v>
      </c>
      <c r="U74" s="2">
        <v>1.417</v>
      </c>
      <c r="V74" s="2">
        <v>1.425</v>
      </c>
      <c r="W74" s="2">
        <v>1.6950000000000001</v>
      </c>
      <c r="X74" s="2">
        <v>1.8680000000000001</v>
      </c>
      <c r="Y74" s="2">
        <v>0.90738758029978595</v>
      </c>
      <c r="Z74" s="2">
        <v>0.2278</v>
      </c>
      <c r="AA74" s="2">
        <v>0</v>
      </c>
      <c r="AB74" s="2">
        <v>0</v>
      </c>
      <c r="AC74" s="2">
        <v>0</v>
      </c>
      <c r="AD74" s="2">
        <v>1.929</v>
      </c>
      <c r="AE74" s="2">
        <v>1.8660000000000001</v>
      </c>
      <c r="AF74" s="2">
        <v>1.0337620578778099</v>
      </c>
      <c r="AG74" s="2">
        <v>0</v>
      </c>
      <c r="AH74" s="2">
        <v>0</v>
      </c>
      <c r="AI74" s="2">
        <v>0</v>
      </c>
      <c r="AJ74" s="2">
        <v>0</v>
      </c>
      <c r="AK74" s="5"/>
      <c r="AL74" s="2">
        <v>13.727</v>
      </c>
      <c r="AM74" s="2">
        <v>12.501300000000001</v>
      </c>
      <c r="AN74" s="2">
        <v>1.0980458032364599</v>
      </c>
      <c r="AO74" s="2">
        <v>0</v>
      </c>
      <c r="AP74" s="2">
        <v>1.524</v>
      </c>
      <c r="AQ74" s="2">
        <v>1.536</v>
      </c>
      <c r="AR74" s="2">
        <v>1.8819999999999999</v>
      </c>
      <c r="AS74" s="2">
        <v>1.946</v>
      </c>
      <c r="AT74" s="2">
        <v>0.96711202466598101</v>
      </c>
      <c r="AU74" s="2">
        <v>0.2457</v>
      </c>
      <c r="AV74" s="2">
        <v>0</v>
      </c>
      <c r="AW74" s="2">
        <v>0</v>
      </c>
      <c r="AX74" s="2">
        <v>0</v>
      </c>
      <c r="AY74" s="2">
        <v>2.109</v>
      </c>
      <c r="AZ74" s="2">
        <v>1.91</v>
      </c>
      <c r="BA74" s="2">
        <v>1.10418848167539</v>
      </c>
      <c r="BB74" s="2">
        <v>0</v>
      </c>
      <c r="BC74" s="2">
        <v>0</v>
      </c>
      <c r="BD74" s="5" t="s">
        <v>118</v>
      </c>
      <c r="BE74" s="5"/>
      <c r="BF74" s="2">
        <v>1</v>
      </c>
      <c r="BG74" s="2">
        <v>0</v>
      </c>
      <c r="BH74" s="2">
        <v>3</v>
      </c>
      <c r="BI74" s="2">
        <v>0</v>
      </c>
      <c r="BJ74" s="2"/>
      <c r="BK74" s="2"/>
      <c r="BL74" s="2">
        <v>5</v>
      </c>
      <c r="BM74" s="2">
        <v>0</v>
      </c>
    </row>
    <row r="75" spans="1:65" x14ac:dyDescent="0.25">
      <c r="A75" s="2">
        <v>74</v>
      </c>
      <c r="B75" s="2">
        <v>813019</v>
      </c>
      <c r="C75" s="4">
        <v>42019.692268518498</v>
      </c>
      <c r="D75" s="2">
        <v>11</v>
      </c>
      <c r="E75" s="2">
        <v>3</v>
      </c>
      <c r="F75" s="2">
        <v>45</v>
      </c>
      <c r="G75" s="2">
        <v>1</v>
      </c>
      <c r="H75" s="5" t="s">
        <v>27</v>
      </c>
      <c r="I75" s="5" t="s">
        <v>67</v>
      </c>
      <c r="J75" s="2">
        <v>10.14</v>
      </c>
      <c r="K75" s="2"/>
      <c r="L75" s="2">
        <v>26</v>
      </c>
      <c r="M75" s="2">
        <v>8</v>
      </c>
      <c r="N75" s="2">
        <v>11</v>
      </c>
      <c r="O75" s="2">
        <v>1.79</v>
      </c>
      <c r="P75" s="5" t="s">
        <v>29</v>
      </c>
      <c r="Q75" s="2">
        <v>7.1929999999999996</v>
      </c>
      <c r="R75" s="2">
        <v>9.2919999999999998</v>
      </c>
      <c r="S75" s="2">
        <v>0.774106758501937</v>
      </c>
      <c r="T75" s="2">
        <v>0</v>
      </c>
      <c r="U75" s="2">
        <v>0.9083</v>
      </c>
      <c r="V75" s="2">
        <v>0.93840000000000001</v>
      </c>
      <c r="W75" s="2">
        <v>0.65629999999999999</v>
      </c>
      <c r="X75" s="2">
        <v>0.96250000000000002</v>
      </c>
      <c r="Y75" s="2">
        <v>0.68187012987012996</v>
      </c>
      <c r="Z75" s="2">
        <v>0.1245</v>
      </c>
      <c r="AA75" s="2">
        <v>0</v>
      </c>
      <c r="AB75" s="2">
        <v>0</v>
      </c>
      <c r="AC75" s="2">
        <v>1</v>
      </c>
      <c r="AD75" s="2">
        <v>0.72789999999999999</v>
      </c>
      <c r="AE75" s="2">
        <v>1.0629999999999999</v>
      </c>
      <c r="AF75" s="2">
        <v>0.68476011288805305</v>
      </c>
      <c r="AG75" s="2">
        <v>0</v>
      </c>
      <c r="AH75" s="2">
        <v>0</v>
      </c>
      <c r="AI75" s="2">
        <v>0</v>
      </c>
      <c r="AJ75" s="2">
        <v>0</v>
      </c>
      <c r="AK75" s="5"/>
      <c r="AL75" s="2">
        <v>7.2130000000000001</v>
      </c>
      <c r="AM75" s="2">
        <v>9.3629999999999995</v>
      </c>
      <c r="AN75" s="2">
        <v>0.77037274377870302</v>
      </c>
      <c r="AO75" s="2">
        <v>0</v>
      </c>
      <c r="AP75" s="2">
        <v>1.004</v>
      </c>
      <c r="AQ75" s="2">
        <v>1.012</v>
      </c>
      <c r="AR75" s="2">
        <v>0.69240000000000002</v>
      </c>
      <c r="AS75" s="2">
        <v>1.0289999999999999</v>
      </c>
      <c r="AT75" s="2">
        <v>0.67288629737609296</v>
      </c>
      <c r="AU75" s="2">
        <v>0.1578</v>
      </c>
      <c r="AV75" s="2">
        <v>0</v>
      </c>
      <c r="AW75" s="2">
        <v>0</v>
      </c>
      <c r="AX75" s="2">
        <v>1</v>
      </c>
      <c r="AY75" s="2">
        <v>0.87929999999999997</v>
      </c>
      <c r="AZ75" s="2">
        <v>1.1719999999999999</v>
      </c>
      <c r="BA75" s="2">
        <v>0.750255972696246</v>
      </c>
      <c r="BB75" s="2">
        <v>0</v>
      </c>
      <c r="BC75" s="2">
        <v>0</v>
      </c>
      <c r="BD75" s="5" t="s">
        <v>118</v>
      </c>
      <c r="BE75" s="5"/>
      <c r="BF75" s="2"/>
      <c r="BG75" s="2"/>
      <c r="BH75" s="2"/>
      <c r="BI75" s="2"/>
      <c r="BJ75" s="2"/>
      <c r="BK75" s="2"/>
      <c r="BL75" s="2"/>
      <c r="BM75" s="2">
        <v>0</v>
      </c>
    </row>
    <row r="76" spans="1:65" x14ac:dyDescent="0.25">
      <c r="A76" s="2">
        <v>75</v>
      </c>
      <c r="B76" s="2">
        <v>817382</v>
      </c>
      <c r="C76" s="4">
        <v>41191.4225401968</v>
      </c>
      <c r="D76" s="2">
        <v>8</v>
      </c>
      <c r="E76" s="2">
        <v>4</v>
      </c>
      <c r="F76" s="2">
        <v>24</v>
      </c>
      <c r="G76" s="2">
        <v>0</v>
      </c>
      <c r="H76" s="5" t="s">
        <v>68</v>
      </c>
      <c r="I76" s="5" t="s">
        <v>68</v>
      </c>
      <c r="J76" s="2">
        <v>36</v>
      </c>
      <c r="K76" s="2">
        <v>6</v>
      </c>
      <c r="L76" s="2">
        <v>23</v>
      </c>
      <c r="M76" s="2">
        <v>8</v>
      </c>
      <c r="N76" s="2">
        <v>25</v>
      </c>
      <c r="O76" s="2">
        <v>1.03</v>
      </c>
      <c r="P76" s="5" t="s">
        <v>29</v>
      </c>
      <c r="Q76" s="2">
        <v>11.693</v>
      </c>
      <c r="R76" s="2">
        <v>14.879</v>
      </c>
      <c r="S76" s="2">
        <v>0.78587270649909302</v>
      </c>
      <c r="T76" s="2">
        <v>0</v>
      </c>
      <c r="U76" s="2">
        <v>1.5309999999999999</v>
      </c>
      <c r="V76" s="2">
        <v>1.526</v>
      </c>
      <c r="W76" s="2">
        <v>1.643</v>
      </c>
      <c r="X76" s="2">
        <v>2.0640000000000001</v>
      </c>
      <c r="Y76" s="2">
        <v>0.79602713178294604</v>
      </c>
      <c r="Z76" s="2">
        <v>0</v>
      </c>
      <c r="AA76" s="2">
        <v>0</v>
      </c>
      <c r="AB76" s="2">
        <v>0</v>
      </c>
      <c r="AC76" s="2">
        <v>0</v>
      </c>
      <c r="AD76" s="2">
        <v>1.9239999999999999</v>
      </c>
      <c r="AE76" s="2">
        <v>1.8320000000000001</v>
      </c>
      <c r="AF76" s="2">
        <v>1.0502183406113501</v>
      </c>
      <c r="AG76" s="2">
        <v>0</v>
      </c>
      <c r="AH76" s="2">
        <v>0</v>
      </c>
      <c r="AI76" s="2">
        <v>0</v>
      </c>
      <c r="AJ76" s="2">
        <v>0</v>
      </c>
      <c r="AK76" s="5"/>
      <c r="AL76" s="2">
        <v>11.788</v>
      </c>
      <c r="AM76" s="2">
        <v>15.002000000000001</v>
      </c>
      <c r="AN76" s="2">
        <v>0.78576189841354505</v>
      </c>
      <c r="AO76" s="2">
        <v>0</v>
      </c>
      <c r="AP76" s="2">
        <v>1.6359999999999999</v>
      </c>
      <c r="AQ76" s="2">
        <v>1.702</v>
      </c>
      <c r="AR76" s="2">
        <v>1.6839999999999999</v>
      </c>
      <c r="AS76" s="2">
        <v>2.2160000000000002</v>
      </c>
      <c r="AT76" s="2">
        <v>0.75992779783393505</v>
      </c>
      <c r="AU76" s="2">
        <v>0</v>
      </c>
      <c r="AV76" s="2">
        <v>0</v>
      </c>
      <c r="AW76" s="2">
        <v>0</v>
      </c>
      <c r="AX76" s="2">
        <v>0</v>
      </c>
      <c r="AY76" s="2">
        <v>2.169</v>
      </c>
      <c r="AZ76" s="2">
        <v>1.94</v>
      </c>
      <c r="BA76" s="2">
        <v>1.1180412371134001</v>
      </c>
      <c r="BB76" s="2">
        <v>0</v>
      </c>
      <c r="BC76" s="2">
        <v>0</v>
      </c>
      <c r="BD76" s="5" t="s">
        <v>118</v>
      </c>
      <c r="BE76" s="5"/>
      <c r="BF76" s="2">
        <v>0</v>
      </c>
      <c r="BG76" s="2">
        <v>0</v>
      </c>
      <c r="BH76" s="2">
        <v>3</v>
      </c>
      <c r="BI76" s="2">
        <v>0</v>
      </c>
      <c r="BJ76" s="2"/>
      <c r="BK76" s="2"/>
      <c r="BL76" s="2">
        <v>6</v>
      </c>
      <c r="BM76" s="2">
        <v>0</v>
      </c>
    </row>
    <row r="77" spans="1:65" x14ac:dyDescent="0.25">
      <c r="A77" s="2">
        <v>76</v>
      </c>
      <c r="B77" s="2">
        <v>901921</v>
      </c>
      <c r="C77" s="4">
        <v>42724.680920034705</v>
      </c>
      <c r="D77" s="2">
        <v>8</v>
      </c>
      <c r="E77" s="2">
        <v>4</v>
      </c>
      <c r="F77" s="2">
        <v>29</v>
      </c>
      <c r="G77" s="2">
        <v>0</v>
      </c>
      <c r="H77" s="5" t="s">
        <v>68</v>
      </c>
      <c r="I77" s="5" t="s">
        <v>68</v>
      </c>
      <c r="J77" s="2">
        <v>51.6</v>
      </c>
      <c r="K77" s="2"/>
      <c r="L77" s="2">
        <v>27</v>
      </c>
      <c r="M77" s="2">
        <v>8</v>
      </c>
      <c r="N77" s="2">
        <v>23</v>
      </c>
      <c r="O77" s="2">
        <v>1.23</v>
      </c>
      <c r="P77" s="5" t="s">
        <v>29</v>
      </c>
      <c r="Q77" s="2">
        <v>14.82</v>
      </c>
      <c r="R77" s="2">
        <v>13.702999999999999</v>
      </c>
      <c r="S77" s="2">
        <v>1.08151499671605</v>
      </c>
      <c r="T77" s="2">
        <v>0</v>
      </c>
      <c r="U77" s="2">
        <v>1.92</v>
      </c>
      <c r="V77" s="2">
        <v>1.823</v>
      </c>
      <c r="W77" s="2">
        <v>1.7370000000000001</v>
      </c>
      <c r="X77" s="2">
        <v>2.7120000000000002</v>
      </c>
      <c r="Y77" s="2">
        <v>0.640486725663717</v>
      </c>
      <c r="Z77" s="2">
        <v>0</v>
      </c>
      <c r="AA77" s="2">
        <v>0</v>
      </c>
      <c r="AB77" s="2">
        <v>0</v>
      </c>
      <c r="AC77" s="2">
        <v>1</v>
      </c>
      <c r="AD77" s="2">
        <v>1.653</v>
      </c>
      <c r="AE77" s="2">
        <v>2.2389999999999999</v>
      </c>
      <c r="AF77" s="2">
        <v>0.73827601607860704</v>
      </c>
      <c r="AG77" s="2">
        <v>0</v>
      </c>
      <c r="AH77" s="2">
        <v>0</v>
      </c>
      <c r="AI77" s="2">
        <v>0</v>
      </c>
      <c r="AJ77" s="2">
        <v>0</v>
      </c>
      <c r="AK77" s="5"/>
      <c r="AL77" s="2">
        <v>14.986000000000001</v>
      </c>
      <c r="AM77" s="2">
        <v>13.641</v>
      </c>
      <c r="AN77" s="2">
        <v>1.0985998093981399</v>
      </c>
      <c r="AO77" s="2">
        <v>0</v>
      </c>
      <c r="AP77" s="2">
        <v>1.992</v>
      </c>
      <c r="AQ77" s="2">
        <v>1.92</v>
      </c>
      <c r="AR77" s="2">
        <v>1.8160000000000001</v>
      </c>
      <c r="AS77" s="2">
        <v>2.7309999999999999</v>
      </c>
      <c r="AT77" s="2">
        <v>0.66495789088246104</v>
      </c>
      <c r="AU77" s="2">
        <v>0</v>
      </c>
      <c r="AV77" s="2">
        <v>0</v>
      </c>
      <c r="AW77" s="2">
        <v>0</v>
      </c>
      <c r="AX77" s="2">
        <v>1</v>
      </c>
      <c r="AY77" s="2">
        <v>1.9990000000000001</v>
      </c>
      <c r="AZ77" s="2">
        <v>2.3740000000000001</v>
      </c>
      <c r="BA77" s="2">
        <v>0.84203875315922505</v>
      </c>
      <c r="BB77" s="2">
        <v>0</v>
      </c>
      <c r="BC77" s="2">
        <v>0</v>
      </c>
      <c r="BD77" s="5" t="s">
        <v>118</v>
      </c>
      <c r="BE77" s="5"/>
      <c r="BF77" s="2">
        <v>0</v>
      </c>
      <c r="BG77" s="2">
        <v>0</v>
      </c>
      <c r="BH77" s="2">
        <v>4</v>
      </c>
      <c r="BI77" s="2">
        <v>0</v>
      </c>
      <c r="BJ77" s="2"/>
      <c r="BK77" s="2"/>
      <c r="BL77" s="2"/>
      <c r="BM77" s="2">
        <v>0</v>
      </c>
    </row>
    <row r="78" spans="1:65" x14ac:dyDescent="0.25">
      <c r="A78" s="2">
        <v>77</v>
      </c>
      <c r="B78" s="2">
        <v>907604</v>
      </c>
      <c r="C78" s="4">
        <v>42853.519872685196</v>
      </c>
      <c r="D78" s="2">
        <v>13</v>
      </c>
      <c r="E78" s="2">
        <v>4</v>
      </c>
      <c r="F78" s="2">
        <v>18</v>
      </c>
      <c r="G78" s="2">
        <v>0</v>
      </c>
      <c r="H78" s="5" t="s">
        <v>68</v>
      </c>
      <c r="I78" s="5" t="s">
        <v>68</v>
      </c>
      <c r="J78" s="2">
        <v>29</v>
      </c>
      <c r="K78" s="2">
        <v>5</v>
      </c>
      <c r="L78" s="2">
        <v>23</v>
      </c>
      <c r="M78" s="2">
        <v>8</v>
      </c>
      <c r="N78" s="2">
        <v>15</v>
      </c>
      <c r="O78" s="2">
        <v>1.95</v>
      </c>
      <c r="P78" s="5" t="s">
        <v>29</v>
      </c>
      <c r="Q78" s="2">
        <v>11.919</v>
      </c>
      <c r="R78" s="2">
        <v>14.004</v>
      </c>
      <c r="S78" s="2">
        <v>0.85111396743787504</v>
      </c>
      <c r="T78" s="2">
        <v>1</v>
      </c>
      <c r="U78" s="2">
        <v>1.5629999999999999</v>
      </c>
      <c r="V78" s="2">
        <v>1.5780000000000001</v>
      </c>
      <c r="W78" s="2">
        <v>0.80649999999999999</v>
      </c>
      <c r="X78" s="2">
        <v>1.827</v>
      </c>
      <c r="Y78" s="2">
        <v>0.44143404488232102</v>
      </c>
      <c r="Z78" s="2">
        <v>0</v>
      </c>
      <c r="AA78" s="2">
        <v>1.1839999999999999</v>
      </c>
      <c r="AB78" s="2">
        <v>1</v>
      </c>
      <c r="AC78" s="2">
        <v>0</v>
      </c>
      <c r="AD78" s="2">
        <v>1.3320000000000001</v>
      </c>
      <c r="AE78" s="2">
        <v>1.5760000000000001</v>
      </c>
      <c r="AF78" s="2">
        <v>0.84517766497461899</v>
      </c>
      <c r="AG78" s="2">
        <v>1.3939999999999999</v>
      </c>
      <c r="AH78" s="2">
        <v>1</v>
      </c>
      <c r="AI78" s="2">
        <v>9</v>
      </c>
      <c r="AJ78" s="2">
        <v>0</v>
      </c>
      <c r="AK78" s="5"/>
      <c r="AL78" s="2">
        <v>11.91</v>
      </c>
      <c r="AM78" s="2">
        <v>14.031000000000001</v>
      </c>
      <c r="AN78" s="2">
        <v>0.84883472311310704</v>
      </c>
      <c r="AO78" s="2">
        <v>1</v>
      </c>
      <c r="AP78" s="2">
        <v>1.5620000000000001</v>
      </c>
      <c r="AQ78" s="2">
        <v>1.641</v>
      </c>
      <c r="AR78" s="2">
        <v>0.78939999999999999</v>
      </c>
      <c r="AS78" s="2">
        <v>2.0219999999999998</v>
      </c>
      <c r="AT78" s="2">
        <v>0.39040553907022801</v>
      </c>
      <c r="AU78" s="2">
        <v>0</v>
      </c>
      <c r="AV78" s="2">
        <v>1.2749999999999999</v>
      </c>
      <c r="AW78" s="2">
        <v>1</v>
      </c>
      <c r="AX78" s="2">
        <v>0</v>
      </c>
      <c r="AY78" s="2">
        <v>1.3779999999999999</v>
      </c>
      <c r="AZ78" s="2">
        <v>1.7270000000000001</v>
      </c>
      <c r="BA78" s="2">
        <v>0.79791546033584204</v>
      </c>
      <c r="BB78" s="2">
        <v>1.633</v>
      </c>
      <c r="BC78" s="2">
        <v>1</v>
      </c>
      <c r="BD78" s="5" t="s">
        <v>118</v>
      </c>
      <c r="BE78" s="5"/>
      <c r="BF78" s="2">
        <v>0</v>
      </c>
      <c r="BG78" s="2">
        <v>0</v>
      </c>
      <c r="BH78" s="2">
        <v>3</v>
      </c>
      <c r="BI78" s="2">
        <v>0</v>
      </c>
      <c r="BJ78" s="2">
        <v>21</v>
      </c>
      <c r="BK78" s="2"/>
      <c r="BL78" s="2">
        <v>5</v>
      </c>
      <c r="BM78" s="2">
        <v>0</v>
      </c>
    </row>
    <row r="79" spans="1:65" x14ac:dyDescent="0.25">
      <c r="A79" s="2">
        <v>78</v>
      </c>
      <c r="B79" s="2">
        <v>911229</v>
      </c>
      <c r="C79" s="4">
        <v>42732.548368055599</v>
      </c>
      <c r="D79" s="2">
        <v>9</v>
      </c>
      <c r="E79" s="2">
        <v>4</v>
      </c>
      <c r="F79" s="2">
        <v>39</v>
      </c>
      <c r="G79" s="2">
        <v>1</v>
      </c>
      <c r="H79" s="5" t="s">
        <v>68</v>
      </c>
      <c r="I79" s="5" t="s">
        <v>68</v>
      </c>
      <c r="J79" s="2">
        <v>3.79</v>
      </c>
      <c r="K79" s="2">
        <v>4</v>
      </c>
      <c r="L79" s="2">
        <v>23</v>
      </c>
      <c r="M79" s="2">
        <v>8</v>
      </c>
      <c r="N79" s="2">
        <v>2</v>
      </c>
      <c r="O79" s="2">
        <v>1.18</v>
      </c>
      <c r="P79" s="5" t="s">
        <v>29</v>
      </c>
      <c r="Q79" s="2">
        <v>7.0170000000000003</v>
      </c>
      <c r="R79" s="2">
        <v>8.8539999999999992</v>
      </c>
      <c r="S79" s="2">
        <v>0.79252315337700496</v>
      </c>
      <c r="T79" s="2">
        <v>0</v>
      </c>
      <c r="U79" s="2">
        <v>0.79949999999999999</v>
      </c>
      <c r="V79" s="2">
        <v>0.82410000000000005</v>
      </c>
      <c r="W79" s="2">
        <v>0.6845</v>
      </c>
      <c r="X79" s="2">
        <v>1.006</v>
      </c>
      <c r="Y79" s="2">
        <v>0.68041749502982096</v>
      </c>
      <c r="Z79" s="2">
        <v>0.1009</v>
      </c>
      <c r="AA79" s="2">
        <v>0</v>
      </c>
      <c r="AB79" s="2">
        <v>0</v>
      </c>
      <c r="AC79" s="2">
        <v>0</v>
      </c>
      <c r="AD79" s="2">
        <v>0.73550000000000004</v>
      </c>
      <c r="AE79" s="2">
        <v>0.91659999999999997</v>
      </c>
      <c r="AF79" s="2">
        <v>0.80242199432686001</v>
      </c>
      <c r="AG79" s="2">
        <v>0</v>
      </c>
      <c r="AH79" s="2">
        <v>0</v>
      </c>
      <c r="AI79" s="2">
        <v>0</v>
      </c>
      <c r="AJ79" s="2">
        <v>0</v>
      </c>
      <c r="AK79" s="5"/>
      <c r="AL79" s="2">
        <v>6.9989999999999997</v>
      </c>
      <c r="AM79" s="2">
        <v>8.9290000000000003</v>
      </c>
      <c r="AN79" s="2">
        <v>0.78385037518199097</v>
      </c>
      <c r="AO79" s="2">
        <v>0</v>
      </c>
      <c r="AP79" s="2">
        <v>0.8347</v>
      </c>
      <c r="AQ79" s="2">
        <v>0.83309999999999995</v>
      </c>
      <c r="AR79" s="2">
        <v>0.72529999999999994</v>
      </c>
      <c r="AS79" s="2">
        <v>1.095</v>
      </c>
      <c r="AT79" s="2">
        <v>0.66237442922374401</v>
      </c>
      <c r="AU79" s="3">
        <v>0</v>
      </c>
      <c r="AV79" s="2">
        <v>0</v>
      </c>
      <c r="AW79" s="2">
        <v>0</v>
      </c>
      <c r="AX79" s="2">
        <v>0</v>
      </c>
      <c r="AY79" s="2">
        <v>0.79610000000000003</v>
      </c>
      <c r="AZ79" s="2">
        <v>0.93589999999999995</v>
      </c>
      <c r="BA79" s="2">
        <v>0.85062506678063898</v>
      </c>
      <c r="BB79" s="2">
        <v>0</v>
      </c>
      <c r="BC79" s="2">
        <v>0</v>
      </c>
      <c r="BD79" s="5" t="s">
        <v>118</v>
      </c>
      <c r="BE79" s="5"/>
      <c r="BF79" s="2">
        <v>0</v>
      </c>
      <c r="BG79" s="2"/>
      <c r="BH79" s="2">
        <v>1</v>
      </c>
      <c r="BI79" s="2"/>
      <c r="BJ79" s="2"/>
      <c r="BK79" s="2"/>
      <c r="BL79" s="2">
        <v>4</v>
      </c>
      <c r="BM79" s="2">
        <v>0</v>
      </c>
    </row>
    <row r="80" spans="1:65" x14ac:dyDescent="0.25">
      <c r="A80" s="2">
        <v>79</v>
      </c>
      <c r="B80" s="2">
        <v>1001111</v>
      </c>
      <c r="C80" s="4">
        <v>42793.7122453704</v>
      </c>
      <c r="D80" s="2">
        <v>15</v>
      </c>
      <c r="E80" s="2">
        <v>1</v>
      </c>
      <c r="F80" s="2">
        <v>49</v>
      </c>
      <c r="G80" s="2">
        <v>1</v>
      </c>
      <c r="H80" s="5" t="s">
        <v>68</v>
      </c>
      <c r="I80" s="5" t="s">
        <v>68</v>
      </c>
      <c r="J80" s="2">
        <v>13.2</v>
      </c>
      <c r="K80" s="2">
        <v>6</v>
      </c>
      <c r="L80" s="2">
        <v>25</v>
      </c>
      <c r="M80" s="2">
        <v>14</v>
      </c>
      <c r="N80" s="2">
        <v>6</v>
      </c>
      <c r="O80" s="2">
        <v>1.28</v>
      </c>
      <c r="P80" s="5" t="s">
        <v>29</v>
      </c>
      <c r="Q80" s="2">
        <v>8.1120000000000001</v>
      </c>
      <c r="R80" s="2">
        <v>10.752000000000001</v>
      </c>
      <c r="S80" s="2">
        <v>0.75446428571428603</v>
      </c>
      <c r="T80" s="2">
        <v>0</v>
      </c>
      <c r="U80" s="2">
        <v>1.133</v>
      </c>
      <c r="V80" s="2">
        <v>1.131</v>
      </c>
      <c r="W80" s="2">
        <v>0.84419999999999995</v>
      </c>
      <c r="X80" s="2">
        <v>1.5880000000000001</v>
      </c>
      <c r="Y80" s="2">
        <v>0.53161209068010096</v>
      </c>
      <c r="Z80" s="2">
        <v>0</v>
      </c>
      <c r="AA80" s="2">
        <v>0</v>
      </c>
      <c r="AB80" s="2">
        <v>0</v>
      </c>
      <c r="AC80" s="2">
        <v>0</v>
      </c>
      <c r="AD80" s="2">
        <v>1.0529999999999999</v>
      </c>
      <c r="AE80" s="2">
        <v>1.149</v>
      </c>
      <c r="AF80" s="2">
        <v>0.91644908616188003</v>
      </c>
      <c r="AG80" s="2">
        <v>0</v>
      </c>
      <c r="AH80" s="2">
        <v>0</v>
      </c>
      <c r="AI80" s="2">
        <v>0</v>
      </c>
      <c r="AJ80" s="2">
        <v>0</v>
      </c>
      <c r="AK80" s="5"/>
      <c r="AL80" s="2">
        <v>8.1720000000000006</v>
      </c>
      <c r="AM80" s="2">
        <v>10.808999999999999</v>
      </c>
      <c r="AN80" s="2">
        <v>0.75603663613655303</v>
      </c>
      <c r="AO80" s="2">
        <v>0</v>
      </c>
      <c r="AP80" s="2">
        <v>1.1739999999999999</v>
      </c>
      <c r="AQ80" s="2">
        <v>1.1659999999999999</v>
      </c>
      <c r="AR80" s="2">
        <v>0.8599</v>
      </c>
      <c r="AS80" s="2">
        <v>1.671</v>
      </c>
      <c r="AT80" s="2">
        <v>0.51460203470975496</v>
      </c>
      <c r="AU80" s="2">
        <v>0</v>
      </c>
      <c r="AV80" s="2">
        <v>0</v>
      </c>
      <c r="AW80" s="2">
        <v>0</v>
      </c>
      <c r="AX80" s="2">
        <v>1</v>
      </c>
      <c r="AY80" s="2">
        <v>1.0840000000000001</v>
      </c>
      <c r="AZ80" s="2">
        <v>1.159</v>
      </c>
      <c r="BA80" s="2">
        <v>0.93528904227782605</v>
      </c>
      <c r="BB80" s="2">
        <v>0</v>
      </c>
      <c r="BC80" s="2">
        <v>0</v>
      </c>
      <c r="BD80" s="5" t="s">
        <v>118</v>
      </c>
      <c r="BE80" s="5"/>
      <c r="BF80" s="2">
        <v>0</v>
      </c>
      <c r="BG80" s="2">
        <v>0</v>
      </c>
      <c r="BH80" s="2">
        <v>1</v>
      </c>
      <c r="BI80" s="2">
        <v>0</v>
      </c>
      <c r="BJ80" s="2"/>
      <c r="BK80" s="2"/>
      <c r="BL80" s="2">
        <v>6</v>
      </c>
      <c r="BM80" s="2">
        <v>1</v>
      </c>
    </row>
    <row r="81" spans="1:65" x14ac:dyDescent="0.25">
      <c r="A81" s="2">
        <v>80</v>
      </c>
      <c r="B81" s="2">
        <v>1003203</v>
      </c>
      <c r="C81" s="4">
        <v>42300.550393518497</v>
      </c>
      <c r="D81" s="2">
        <v>14</v>
      </c>
      <c r="E81" s="2">
        <v>4</v>
      </c>
      <c r="F81" s="2">
        <v>47</v>
      </c>
      <c r="G81" s="2">
        <v>1</v>
      </c>
      <c r="H81" s="5" t="s">
        <v>68</v>
      </c>
      <c r="I81" s="5" t="s">
        <v>68</v>
      </c>
      <c r="J81" s="2">
        <v>8.5</v>
      </c>
      <c r="K81" s="2">
        <v>5</v>
      </c>
      <c r="L81" s="2">
        <v>23</v>
      </c>
      <c r="M81" s="2">
        <v>8</v>
      </c>
      <c r="N81" s="2">
        <v>8</v>
      </c>
      <c r="O81" s="2">
        <v>1.56</v>
      </c>
      <c r="P81" s="5" t="s">
        <v>29</v>
      </c>
      <c r="Q81" s="2">
        <v>8.5259999999999998</v>
      </c>
      <c r="R81" s="2">
        <v>9.6489999999999991</v>
      </c>
      <c r="S81" s="2">
        <v>0.88361488237122998</v>
      </c>
      <c r="T81" s="2">
        <v>1</v>
      </c>
      <c r="U81" s="2">
        <v>1.0920000000000001</v>
      </c>
      <c r="V81" s="2">
        <v>1.0609999999999999</v>
      </c>
      <c r="W81" s="2">
        <v>0.89449999999999996</v>
      </c>
      <c r="X81" s="2">
        <v>1.379</v>
      </c>
      <c r="Y81" s="2">
        <v>0.64865844815083396</v>
      </c>
      <c r="Z81" s="2">
        <v>0.1719</v>
      </c>
      <c r="AA81" s="2">
        <v>0</v>
      </c>
      <c r="AB81" s="2">
        <v>0</v>
      </c>
      <c r="AC81" s="2">
        <v>0</v>
      </c>
      <c r="AD81" s="2">
        <v>1.22</v>
      </c>
      <c r="AE81" s="2">
        <v>1.1539999999999999</v>
      </c>
      <c r="AF81" s="2">
        <v>1.0571923743500899</v>
      </c>
      <c r="AG81" s="2">
        <v>0</v>
      </c>
      <c r="AH81" s="2">
        <v>0</v>
      </c>
      <c r="AI81" s="2">
        <v>0</v>
      </c>
      <c r="AJ81" s="2">
        <v>0</v>
      </c>
      <c r="AK81" s="5"/>
      <c r="AL81" s="2">
        <v>8.4930000000000003</v>
      </c>
      <c r="AM81" s="2">
        <v>9.6750000000000007</v>
      </c>
      <c r="AN81" s="2">
        <v>0.87782945736434104</v>
      </c>
      <c r="AO81" s="2">
        <v>1</v>
      </c>
      <c r="AP81" s="2">
        <v>1.129</v>
      </c>
      <c r="AQ81" s="2">
        <v>1.093</v>
      </c>
      <c r="AR81" s="2">
        <v>0.95889999999999997</v>
      </c>
      <c r="AS81" s="2">
        <v>1.5169999999999999</v>
      </c>
      <c r="AT81" s="2">
        <v>0.632102834541859</v>
      </c>
      <c r="AU81" s="2">
        <v>0.10150000000000001</v>
      </c>
      <c r="AV81" s="2">
        <v>0</v>
      </c>
      <c r="AW81" s="2">
        <v>0</v>
      </c>
      <c r="AX81" s="2">
        <v>0</v>
      </c>
      <c r="AY81" s="2">
        <v>1.2809999999999999</v>
      </c>
      <c r="AZ81" s="2">
        <v>1.214</v>
      </c>
      <c r="BA81" s="2">
        <v>1.05518945634267</v>
      </c>
      <c r="BB81" s="2">
        <v>0</v>
      </c>
      <c r="BC81" s="2">
        <v>0</v>
      </c>
      <c r="BD81" s="5" t="s">
        <v>118</v>
      </c>
      <c r="BE81" s="5"/>
      <c r="BF81" s="2">
        <v>0</v>
      </c>
      <c r="BG81" s="2">
        <v>1</v>
      </c>
      <c r="BH81" s="2">
        <v>1</v>
      </c>
      <c r="BI81" s="2">
        <v>0</v>
      </c>
      <c r="BJ81" s="2"/>
      <c r="BK81" s="2"/>
      <c r="BL81" s="2">
        <v>5</v>
      </c>
      <c r="BM81" s="2">
        <v>0</v>
      </c>
    </row>
    <row r="82" spans="1:65" x14ac:dyDescent="0.25">
      <c r="A82" s="2">
        <v>81</v>
      </c>
      <c r="B82" s="2">
        <v>1004775</v>
      </c>
      <c r="C82" s="4">
        <v>42088.652303240699</v>
      </c>
      <c r="D82" s="2">
        <v>12</v>
      </c>
      <c r="E82" s="2">
        <v>3</v>
      </c>
      <c r="F82" s="2">
        <v>15</v>
      </c>
      <c r="G82" s="2">
        <v>0</v>
      </c>
      <c r="H82" s="5" t="s">
        <v>27</v>
      </c>
      <c r="I82" s="5" t="s">
        <v>69</v>
      </c>
      <c r="J82" s="2">
        <v>31.8</v>
      </c>
      <c r="K82" s="2">
        <v>3</v>
      </c>
      <c r="L82" s="2">
        <v>23</v>
      </c>
      <c r="M82" s="2">
        <v>8</v>
      </c>
      <c r="N82" s="2">
        <v>12</v>
      </c>
      <c r="O82" s="2">
        <v>1.91</v>
      </c>
      <c r="P82" s="5" t="s">
        <v>29</v>
      </c>
      <c r="Q82" s="2">
        <v>14.134</v>
      </c>
      <c r="R82" s="2">
        <v>14.506</v>
      </c>
      <c r="S82" s="2">
        <v>0.97435543912863598</v>
      </c>
      <c r="T82" s="2">
        <v>0</v>
      </c>
      <c r="U82" s="2">
        <v>1.635</v>
      </c>
      <c r="V82" s="2">
        <v>1.6339999999999999</v>
      </c>
      <c r="W82" s="2">
        <v>1.629</v>
      </c>
      <c r="X82" s="2">
        <v>1.7969999999999999</v>
      </c>
      <c r="Y82" s="2">
        <v>0.90651085141903198</v>
      </c>
      <c r="Z82" s="2">
        <v>0.46279999999999999</v>
      </c>
      <c r="AA82" s="2">
        <v>0</v>
      </c>
      <c r="AB82" s="2">
        <v>0</v>
      </c>
      <c r="AC82" s="2">
        <v>0</v>
      </c>
      <c r="AD82" s="2">
        <v>1.7909999999999999</v>
      </c>
      <c r="AE82" s="2">
        <v>1.631</v>
      </c>
      <c r="AF82" s="2">
        <v>1.0980993255671401</v>
      </c>
      <c r="AG82" s="2">
        <v>0</v>
      </c>
      <c r="AH82" s="2">
        <v>0</v>
      </c>
      <c r="AI82" s="2">
        <v>0</v>
      </c>
      <c r="AJ82" s="2">
        <v>0</v>
      </c>
      <c r="AK82" s="5"/>
      <c r="AL82" s="2">
        <v>14.026999999999999</v>
      </c>
      <c r="AM82" s="2">
        <v>14.486000000000001</v>
      </c>
      <c r="AN82" s="2">
        <v>0.96831423443324605</v>
      </c>
      <c r="AO82" s="2">
        <v>0</v>
      </c>
      <c r="AP82" s="2">
        <v>1.7150000000000001</v>
      </c>
      <c r="AQ82" s="3">
        <v>1.696</v>
      </c>
      <c r="AR82" s="2">
        <v>1.78</v>
      </c>
      <c r="AS82" s="2">
        <v>1.986</v>
      </c>
      <c r="AT82" s="2">
        <v>0.89627391742195395</v>
      </c>
      <c r="AU82" s="2">
        <v>0.43030000000000002</v>
      </c>
      <c r="AV82" s="2">
        <v>0</v>
      </c>
      <c r="AW82" s="2">
        <v>0</v>
      </c>
      <c r="AX82" s="2">
        <v>0</v>
      </c>
      <c r="AY82" s="2">
        <v>1.8540000000000001</v>
      </c>
      <c r="AZ82" s="2">
        <v>1.798</v>
      </c>
      <c r="BA82" s="2">
        <v>1.0311457174638501</v>
      </c>
      <c r="BB82" s="2">
        <v>0</v>
      </c>
      <c r="BC82" s="2">
        <v>0</v>
      </c>
      <c r="BD82" s="5" t="s">
        <v>118</v>
      </c>
      <c r="BE82" s="5"/>
      <c r="BF82" s="2">
        <v>0</v>
      </c>
      <c r="BG82" s="2">
        <v>0</v>
      </c>
      <c r="BH82" s="2">
        <v>1</v>
      </c>
      <c r="BI82" s="2">
        <v>0</v>
      </c>
      <c r="BJ82" s="2"/>
      <c r="BK82" s="2"/>
      <c r="BL82" s="2">
        <v>3</v>
      </c>
      <c r="BM82" s="2">
        <v>0</v>
      </c>
    </row>
    <row r="83" spans="1:65" x14ac:dyDescent="0.25">
      <c r="A83" s="2">
        <v>82</v>
      </c>
      <c r="B83" s="2">
        <v>1010129</v>
      </c>
      <c r="C83" s="4">
        <v>42003.602986111102</v>
      </c>
      <c r="D83" s="2">
        <v>12</v>
      </c>
      <c r="E83" s="2">
        <v>4</v>
      </c>
      <c r="F83" s="2">
        <v>37</v>
      </c>
      <c r="G83" s="2">
        <v>1</v>
      </c>
      <c r="H83" s="5" t="s">
        <v>27</v>
      </c>
      <c r="I83" s="5" t="s">
        <v>70</v>
      </c>
      <c r="J83" s="2">
        <v>4.93</v>
      </c>
      <c r="K83" s="2">
        <v>5</v>
      </c>
      <c r="L83" s="2">
        <v>23</v>
      </c>
      <c r="M83" s="2">
        <v>8</v>
      </c>
      <c r="N83" s="2">
        <v>2</v>
      </c>
      <c r="O83" s="2">
        <v>1.2</v>
      </c>
      <c r="P83" s="5" t="s">
        <v>29</v>
      </c>
      <c r="Q83" s="2">
        <v>6.4640000000000004</v>
      </c>
      <c r="R83" s="2">
        <v>7.0940000000000003</v>
      </c>
      <c r="S83" s="2">
        <v>0.91119255709049896</v>
      </c>
      <c r="T83" s="2">
        <v>0</v>
      </c>
      <c r="U83" s="2">
        <v>0.94450000000000001</v>
      </c>
      <c r="V83" s="2">
        <v>0.89170000000000005</v>
      </c>
      <c r="W83" s="2">
        <v>0.57430000000000003</v>
      </c>
      <c r="X83" s="2">
        <v>0.81599999999999995</v>
      </c>
      <c r="Y83" s="2">
        <v>0.70379901960784297</v>
      </c>
      <c r="Z83" s="2">
        <v>0.11609999999999999</v>
      </c>
      <c r="AA83" s="2">
        <v>0</v>
      </c>
      <c r="AB83" s="2">
        <v>0</v>
      </c>
      <c r="AC83" s="2">
        <v>0</v>
      </c>
      <c r="AD83" s="2">
        <v>0.81289999999999996</v>
      </c>
      <c r="AE83" s="2">
        <v>0.81010000000000004</v>
      </c>
      <c r="AF83" s="2">
        <v>1.00345636341192</v>
      </c>
      <c r="AG83" s="2">
        <v>0</v>
      </c>
      <c r="AH83" s="2">
        <v>0</v>
      </c>
      <c r="AI83" s="2">
        <v>0</v>
      </c>
      <c r="AJ83" s="2">
        <v>0</v>
      </c>
      <c r="AK83" s="5"/>
      <c r="AL83" s="2">
        <v>6.4450000000000003</v>
      </c>
      <c r="AM83" s="2">
        <v>7.141</v>
      </c>
      <c r="AN83" s="2">
        <v>0.902534659011343</v>
      </c>
      <c r="AO83" s="2">
        <v>0</v>
      </c>
      <c r="AP83" s="2">
        <v>0.97040000000000004</v>
      </c>
      <c r="AQ83" s="2">
        <v>0.93740000000000001</v>
      </c>
      <c r="AR83" s="2">
        <v>0.56220000000000003</v>
      </c>
      <c r="AS83" s="2">
        <v>1.026</v>
      </c>
      <c r="AT83" s="2">
        <v>0.54795321637426897</v>
      </c>
      <c r="AU83" s="3">
        <v>0</v>
      </c>
      <c r="AV83" s="2">
        <v>0</v>
      </c>
      <c r="AW83" s="2">
        <v>0</v>
      </c>
      <c r="AX83" s="2">
        <v>0</v>
      </c>
      <c r="AY83" s="2">
        <v>0.85740000000000005</v>
      </c>
      <c r="AZ83" s="2">
        <v>0.81110000000000004</v>
      </c>
      <c r="BA83" s="2">
        <v>1.0570829737393701</v>
      </c>
      <c r="BB83" s="2">
        <v>0</v>
      </c>
      <c r="BC83" s="2">
        <v>0</v>
      </c>
      <c r="BD83" s="5" t="s">
        <v>118</v>
      </c>
      <c r="BE83" s="5"/>
      <c r="BF83" s="2">
        <v>0</v>
      </c>
      <c r="BG83" s="2">
        <v>1</v>
      </c>
      <c r="BH83" s="2">
        <v>1</v>
      </c>
      <c r="BI83" s="2">
        <v>1</v>
      </c>
      <c r="BJ83" s="2"/>
      <c r="BK83" s="2"/>
      <c r="BL83" s="2">
        <v>5</v>
      </c>
      <c r="BM83" s="2">
        <v>0</v>
      </c>
    </row>
    <row r="84" spans="1:65" x14ac:dyDescent="0.25">
      <c r="A84" s="2">
        <v>83</v>
      </c>
      <c r="B84" s="2">
        <v>1014315</v>
      </c>
      <c r="C84" s="4">
        <v>41645.557858796295</v>
      </c>
      <c r="D84" s="2">
        <v>6</v>
      </c>
      <c r="E84" s="2">
        <v>3</v>
      </c>
      <c r="F84" s="2">
        <v>7</v>
      </c>
      <c r="G84" s="2">
        <v>1</v>
      </c>
      <c r="H84" s="5" t="s">
        <v>27</v>
      </c>
      <c r="I84" s="5" t="s">
        <v>71</v>
      </c>
      <c r="J84" s="2">
        <v>10.3</v>
      </c>
      <c r="K84" s="2">
        <v>4</v>
      </c>
      <c r="L84" s="2">
        <v>37</v>
      </c>
      <c r="M84" s="2">
        <v>8</v>
      </c>
      <c r="N84" s="2">
        <v>4</v>
      </c>
      <c r="O84" s="2">
        <v>1.31</v>
      </c>
      <c r="P84" s="5" t="s">
        <v>29</v>
      </c>
      <c r="Q84" s="2">
        <v>8.8539999999999992</v>
      </c>
      <c r="R84" s="2">
        <v>9.3079999999999998</v>
      </c>
      <c r="S84" s="2">
        <v>0.95122475290073005</v>
      </c>
      <c r="T84" s="2">
        <v>0</v>
      </c>
      <c r="U84" s="2">
        <v>0.93700000000000006</v>
      </c>
      <c r="V84" s="2">
        <v>0.87050000000000005</v>
      </c>
      <c r="W84" s="2">
        <v>0.504</v>
      </c>
      <c r="X84" s="2">
        <v>0.68130000000000002</v>
      </c>
      <c r="Y84" s="2">
        <v>0.73976221928665797</v>
      </c>
      <c r="Z84" s="2">
        <v>0</v>
      </c>
      <c r="AA84" s="2">
        <v>0</v>
      </c>
      <c r="AB84" s="2">
        <v>0</v>
      </c>
      <c r="AC84" s="2">
        <v>0</v>
      </c>
      <c r="AD84" s="2">
        <v>0.73119999999999996</v>
      </c>
      <c r="AE84" s="2">
        <v>0.55669999999999997</v>
      </c>
      <c r="AF84" s="2">
        <v>1.3134542841746</v>
      </c>
      <c r="AG84" s="2">
        <v>0</v>
      </c>
      <c r="AH84" s="2">
        <v>0</v>
      </c>
      <c r="AI84" s="2">
        <v>0</v>
      </c>
      <c r="AJ84" s="2">
        <v>0</v>
      </c>
      <c r="AK84" s="5"/>
      <c r="AL84" s="2">
        <v>8.82</v>
      </c>
      <c r="AM84" s="2">
        <v>9.3119999999999994</v>
      </c>
      <c r="AN84" s="2">
        <v>0.94716494845360799</v>
      </c>
      <c r="AO84" s="2">
        <v>0</v>
      </c>
      <c r="AP84" s="2">
        <v>0.9577</v>
      </c>
      <c r="AQ84" s="2">
        <v>0.93740000000000001</v>
      </c>
      <c r="AR84" s="2">
        <v>0.57330000000000003</v>
      </c>
      <c r="AS84" s="2">
        <v>0.70689999999999997</v>
      </c>
      <c r="AT84" s="2">
        <v>0.81100579997170796</v>
      </c>
      <c r="AU84" s="3">
        <v>0</v>
      </c>
      <c r="AV84" s="2">
        <v>0</v>
      </c>
      <c r="AW84" s="2">
        <v>0</v>
      </c>
      <c r="AX84" s="2">
        <v>0</v>
      </c>
      <c r="AY84" s="2">
        <v>0.79900000000000004</v>
      </c>
      <c r="AZ84" s="2">
        <v>0.6482</v>
      </c>
      <c r="BA84" s="2">
        <v>1.2326442456032101</v>
      </c>
      <c r="BB84" s="2">
        <v>0</v>
      </c>
      <c r="BC84" s="2">
        <v>0</v>
      </c>
      <c r="BD84" s="5" t="s">
        <v>118</v>
      </c>
      <c r="BE84" s="5"/>
      <c r="BF84" s="2">
        <v>0</v>
      </c>
      <c r="BG84" s="2">
        <v>0</v>
      </c>
      <c r="BH84" s="2">
        <v>1</v>
      </c>
      <c r="BI84" s="2">
        <v>0</v>
      </c>
      <c r="BJ84" s="2"/>
      <c r="BK84" s="2"/>
      <c r="BL84" s="2">
        <v>4</v>
      </c>
      <c r="BM84" s="2">
        <v>0</v>
      </c>
    </row>
    <row r="85" spans="1:65" x14ac:dyDescent="0.25">
      <c r="A85" s="2">
        <v>84</v>
      </c>
      <c r="B85" s="2">
        <v>1023014</v>
      </c>
      <c r="C85" s="4">
        <v>41878.714502314804</v>
      </c>
      <c r="D85" s="2">
        <v>12</v>
      </c>
      <c r="E85" s="2">
        <v>3</v>
      </c>
      <c r="F85" s="2">
        <v>38</v>
      </c>
      <c r="G85" s="2">
        <v>1</v>
      </c>
      <c r="H85" s="5" t="s">
        <v>27</v>
      </c>
      <c r="I85" s="5" t="s">
        <v>72</v>
      </c>
      <c r="J85" s="2">
        <v>11.1</v>
      </c>
      <c r="K85" s="2"/>
      <c r="L85" s="2">
        <v>23</v>
      </c>
      <c r="M85" s="2">
        <v>8</v>
      </c>
      <c r="N85" s="2">
        <v>16</v>
      </c>
      <c r="O85" s="2">
        <v>1.34</v>
      </c>
      <c r="P85" s="5" t="s">
        <v>29</v>
      </c>
      <c r="Q85" s="2">
        <v>7.5579999999999998</v>
      </c>
      <c r="R85" s="2">
        <v>8.94</v>
      </c>
      <c r="S85" s="2">
        <v>0.84541387024608505</v>
      </c>
      <c r="T85" s="2">
        <v>0</v>
      </c>
      <c r="U85" s="2">
        <v>0.87749999999999995</v>
      </c>
      <c r="V85" s="2">
        <v>0.88670000000000004</v>
      </c>
      <c r="W85" s="2">
        <v>0.76770000000000005</v>
      </c>
      <c r="X85" s="2">
        <v>1.504</v>
      </c>
      <c r="Y85" s="2">
        <v>0.51043882978723398</v>
      </c>
      <c r="Z85" s="2">
        <v>0</v>
      </c>
      <c r="AA85" s="2">
        <v>0.85580000000000001</v>
      </c>
      <c r="AB85" s="2">
        <v>1</v>
      </c>
      <c r="AC85" s="2">
        <v>0</v>
      </c>
      <c r="AD85" s="2">
        <v>1.0249999999999999</v>
      </c>
      <c r="AE85" s="2">
        <v>1.0580000000000001</v>
      </c>
      <c r="AF85" s="2">
        <v>0.96880907372400704</v>
      </c>
      <c r="AG85" s="2">
        <v>0</v>
      </c>
      <c r="AH85" s="2">
        <v>0</v>
      </c>
      <c r="AI85" s="2">
        <v>0</v>
      </c>
      <c r="AJ85" s="2">
        <v>0</v>
      </c>
      <c r="AK85" s="5"/>
      <c r="AL85" s="2">
        <v>7.6050000000000004</v>
      </c>
      <c r="AM85" s="2">
        <v>9.0649999999999995</v>
      </c>
      <c r="AN85" s="2">
        <v>0.83894098179812504</v>
      </c>
      <c r="AO85" s="2">
        <v>0</v>
      </c>
      <c r="AP85" s="2">
        <v>0.95109999999999995</v>
      </c>
      <c r="AQ85" s="2">
        <v>0.96609999999999996</v>
      </c>
      <c r="AR85" s="2">
        <v>0.7913</v>
      </c>
      <c r="AS85" s="2">
        <v>1.5840000000000001</v>
      </c>
      <c r="AT85" s="2">
        <v>0.49955808080808101</v>
      </c>
      <c r="AU85" s="2">
        <v>0</v>
      </c>
      <c r="AV85" s="2">
        <v>0.87329999999999997</v>
      </c>
      <c r="AW85" s="2">
        <v>1</v>
      </c>
      <c r="AX85" s="2">
        <v>0</v>
      </c>
      <c r="AY85" s="2">
        <v>1.083</v>
      </c>
      <c r="AZ85" s="2">
        <v>1.1100000000000001</v>
      </c>
      <c r="BA85" s="2">
        <v>0.97567567567567604</v>
      </c>
      <c r="BB85" s="2">
        <v>0</v>
      </c>
      <c r="BC85" s="2">
        <v>0</v>
      </c>
      <c r="BD85" s="5" t="s">
        <v>118</v>
      </c>
      <c r="BE85" s="5"/>
      <c r="BF85" s="2">
        <v>1</v>
      </c>
      <c r="BG85" s="2">
        <v>1</v>
      </c>
      <c r="BH85" s="2">
        <v>1</v>
      </c>
      <c r="BI85" s="2">
        <v>0</v>
      </c>
      <c r="BJ85" s="2">
        <v>9</v>
      </c>
      <c r="BK85" s="2"/>
      <c r="BL85" s="2"/>
      <c r="BM85" s="2">
        <v>0</v>
      </c>
    </row>
    <row r="86" spans="1:65" x14ac:dyDescent="0.25">
      <c r="A86" s="2">
        <v>85</v>
      </c>
      <c r="B86" s="2">
        <v>1025330</v>
      </c>
      <c r="C86" s="4">
        <v>43019.612592592603</v>
      </c>
      <c r="D86" s="2">
        <v>13</v>
      </c>
      <c r="E86" s="2">
        <v>4</v>
      </c>
      <c r="F86" s="2">
        <v>5</v>
      </c>
      <c r="G86" s="2">
        <v>2</v>
      </c>
      <c r="H86" s="5" t="s">
        <v>73</v>
      </c>
      <c r="I86" s="5" t="s">
        <v>73</v>
      </c>
      <c r="J86" s="2">
        <v>19</v>
      </c>
      <c r="K86" s="2">
        <v>6</v>
      </c>
      <c r="L86" s="2">
        <v>23</v>
      </c>
      <c r="M86" s="2">
        <v>8</v>
      </c>
      <c r="N86" s="2">
        <v>12</v>
      </c>
      <c r="O86" s="2">
        <v>2.66</v>
      </c>
      <c r="P86" s="5" t="s">
        <v>29</v>
      </c>
      <c r="Q86" s="2">
        <v>10.374000000000001</v>
      </c>
      <c r="R86" s="2">
        <v>11.826000000000001</v>
      </c>
      <c r="S86" s="2">
        <v>0.87721968543886397</v>
      </c>
      <c r="T86" s="2">
        <v>0</v>
      </c>
      <c r="U86" s="2">
        <v>1.371</v>
      </c>
      <c r="V86" s="2">
        <v>1.2410000000000001</v>
      </c>
      <c r="W86" s="2">
        <v>0.80100000000000005</v>
      </c>
      <c r="X86" s="2">
        <v>1.629</v>
      </c>
      <c r="Y86" s="2">
        <v>0.49171270718232002</v>
      </c>
      <c r="Z86" s="2">
        <v>0</v>
      </c>
      <c r="AA86" s="2">
        <v>0.96430000000000005</v>
      </c>
      <c r="AB86" s="2">
        <v>1</v>
      </c>
      <c r="AC86" s="2">
        <v>0</v>
      </c>
      <c r="AD86" s="2">
        <v>1.2629999999999999</v>
      </c>
      <c r="AE86" s="2">
        <v>1.109</v>
      </c>
      <c r="AF86" s="2">
        <v>1.13886384129847</v>
      </c>
      <c r="AG86" s="2">
        <v>0</v>
      </c>
      <c r="AH86" s="2">
        <v>0</v>
      </c>
      <c r="AI86" s="2">
        <v>0</v>
      </c>
      <c r="AJ86" s="2">
        <v>1</v>
      </c>
      <c r="AK86" s="5"/>
      <c r="AL86" s="2">
        <v>10.368</v>
      </c>
      <c r="AM86" s="2">
        <v>11.856</v>
      </c>
      <c r="AN86" s="2">
        <v>0.874493927125506</v>
      </c>
      <c r="AO86" s="2">
        <v>0</v>
      </c>
      <c r="AP86" s="2">
        <v>1.3879999999999999</v>
      </c>
      <c r="AQ86" s="2">
        <v>1.333</v>
      </c>
      <c r="AR86" s="2">
        <v>0.69350000000000001</v>
      </c>
      <c r="AS86" s="2">
        <v>1.677</v>
      </c>
      <c r="AT86" s="2">
        <v>0.41353607632677403</v>
      </c>
      <c r="AU86" s="2">
        <v>0</v>
      </c>
      <c r="AV86" s="2">
        <v>1.048</v>
      </c>
      <c r="AW86" s="2">
        <v>1</v>
      </c>
      <c r="AX86" s="2">
        <v>0</v>
      </c>
      <c r="AY86" s="2">
        <v>1.4159999999999999</v>
      </c>
      <c r="AZ86" s="2">
        <v>1.1779999999999999</v>
      </c>
      <c r="BA86" s="2">
        <v>1.20203735144312</v>
      </c>
      <c r="BB86" s="2">
        <v>0</v>
      </c>
      <c r="BC86" s="2">
        <v>0</v>
      </c>
      <c r="BD86" s="5" t="s">
        <v>119</v>
      </c>
      <c r="BE86" s="5"/>
      <c r="BF86" s="2"/>
      <c r="BG86" s="2"/>
      <c r="BH86" s="2"/>
      <c r="BI86" s="2"/>
      <c r="BJ86" s="2">
        <v>18</v>
      </c>
      <c r="BK86" s="2"/>
      <c r="BL86" s="2">
        <v>6</v>
      </c>
      <c r="BM86" s="2">
        <v>0</v>
      </c>
    </row>
    <row r="87" spans="1:65" x14ac:dyDescent="0.25">
      <c r="A87" s="2">
        <v>86</v>
      </c>
      <c r="B87" s="2">
        <v>1027921</v>
      </c>
      <c r="C87" s="4">
        <v>42619.689953703695</v>
      </c>
      <c r="D87" s="2">
        <v>8</v>
      </c>
      <c r="E87" s="2">
        <v>3</v>
      </c>
      <c r="F87" s="2">
        <v>7</v>
      </c>
      <c r="G87" s="2">
        <v>1</v>
      </c>
      <c r="H87" s="5" t="s">
        <v>27</v>
      </c>
      <c r="I87" s="5" t="s">
        <v>74</v>
      </c>
      <c r="J87" s="2">
        <v>7.3</v>
      </c>
      <c r="K87" s="2">
        <v>6</v>
      </c>
      <c r="L87" s="2">
        <v>23</v>
      </c>
      <c r="M87" s="2">
        <v>8</v>
      </c>
      <c r="N87" s="2">
        <v>8</v>
      </c>
      <c r="O87" s="2">
        <v>2.39</v>
      </c>
      <c r="P87" s="5" t="s">
        <v>29</v>
      </c>
      <c r="Q87" s="2">
        <v>7.9880000000000004</v>
      </c>
      <c r="R87" s="2">
        <v>9.0540000000000003</v>
      </c>
      <c r="S87" s="2">
        <v>0.88226198365363395</v>
      </c>
      <c r="T87" s="2">
        <v>0</v>
      </c>
      <c r="U87" s="2">
        <v>0.9042</v>
      </c>
      <c r="V87" s="2">
        <v>0.86739999999999995</v>
      </c>
      <c r="W87" s="2">
        <v>0.3952</v>
      </c>
      <c r="X87" s="2">
        <v>0.72199999999999998</v>
      </c>
      <c r="Y87" s="2">
        <v>0.54736842105263195</v>
      </c>
      <c r="Z87" s="2">
        <v>0</v>
      </c>
      <c r="AA87" s="2">
        <v>0</v>
      </c>
      <c r="AB87" s="2">
        <v>0</v>
      </c>
      <c r="AC87" s="2">
        <v>0</v>
      </c>
      <c r="AD87" s="2">
        <v>0.5504</v>
      </c>
      <c r="AE87" s="2">
        <v>0.53420000000000001</v>
      </c>
      <c r="AF87" s="2">
        <v>1.0303257207038601</v>
      </c>
      <c r="AG87" s="2">
        <v>0</v>
      </c>
      <c r="AH87" s="2">
        <v>0</v>
      </c>
      <c r="AI87" s="2">
        <v>0</v>
      </c>
      <c r="AJ87" s="2">
        <v>0</v>
      </c>
      <c r="AK87" s="5"/>
      <c r="AL87" s="2">
        <v>8.0169999999999995</v>
      </c>
      <c r="AM87" s="2">
        <v>9.1319999999999997</v>
      </c>
      <c r="AN87" s="2">
        <v>0.87790188348664</v>
      </c>
      <c r="AO87" s="2">
        <v>0</v>
      </c>
      <c r="AP87" s="2">
        <v>0.91439999999999999</v>
      </c>
      <c r="AQ87" s="2">
        <v>0.92969999999999997</v>
      </c>
      <c r="AR87" s="2">
        <v>0.3967</v>
      </c>
      <c r="AS87" s="2">
        <v>0.87539999999999996</v>
      </c>
      <c r="AT87" s="2">
        <v>0.45316426776330798</v>
      </c>
      <c r="AU87" s="3">
        <v>0</v>
      </c>
      <c r="AV87" s="2">
        <v>0</v>
      </c>
      <c r="AW87" s="2">
        <v>0</v>
      </c>
      <c r="AX87" s="2">
        <v>0</v>
      </c>
      <c r="AY87" s="2">
        <v>0.61250000000000004</v>
      </c>
      <c r="AZ87" s="2">
        <v>0.60589999999999999</v>
      </c>
      <c r="BA87" s="2">
        <v>1.01089288661495</v>
      </c>
      <c r="BB87" s="2">
        <v>0</v>
      </c>
      <c r="BC87" s="2">
        <v>0</v>
      </c>
      <c r="BD87" s="5" t="s">
        <v>118</v>
      </c>
      <c r="BE87" s="5"/>
      <c r="BF87" s="2">
        <v>1</v>
      </c>
      <c r="BG87" s="2">
        <v>0</v>
      </c>
      <c r="BH87" s="2">
        <v>1</v>
      </c>
      <c r="BI87" s="2">
        <v>0</v>
      </c>
      <c r="BJ87" s="2"/>
      <c r="BK87" s="2"/>
      <c r="BL87" s="2">
        <v>6</v>
      </c>
      <c r="BM87" s="2">
        <v>0</v>
      </c>
    </row>
    <row r="88" spans="1:65" x14ac:dyDescent="0.25">
      <c r="A88" s="2">
        <v>87</v>
      </c>
      <c r="B88" s="2">
        <v>1037953</v>
      </c>
      <c r="C88" s="4">
        <v>42438.659733796303</v>
      </c>
      <c r="D88" s="2">
        <v>14</v>
      </c>
      <c r="E88" s="2">
        <v>3</v>
      </c>
      <c r="F88" s="2">
        <v>12</v>
      </c>
      <c r="G88" s="2">
        <v>1</v>
      </c>
      <c r="H88" s="5" t="s">
        <v>27</v>
      </c>
      <c r="I88" s="5" t="s">
        <v>75</v>
      </c>
      <c r="J88" s="2">
        <v>10.28</v>
      </c>
      <c r="K88" s="2">
        <v>5</v>
      </c>
      <c r="L88" s="2">
        <v>23</v>
      </c>
      <c r="M88" s="2">
        <v>8</v>
      </c>
      <c r="N88" s="2">
        <v>8</v>
      </c>
      <c r="O88" s="2">
        <v>1.63</v>
      </c>
      <c r="P88" s="5" t="s">
        <v>29</v>
      </c>
      <c r="Q88" s="2">
        <v>10.098000000000001</v>
      </c>
      <c r="R88" s="2">
        <v>9.83</v>
      </c>
      <c r="S88" s="2">
        <v>1.02726347914547</v>
      </c>
      <c r="T88" s="2">
        <v>0</v>
      </c>
      <c r="U88" s="2">
        <v>0.91339999999999999</v>
      </c>
      <c r="V88" s="2">
        <v>0.88580000000000003</v>
      </c>
      <c r="W88" s="2">
        <v>1.2050000000000001</v>
      </c>
      <c r="X88" s="2">
        <v>1.726</v>
      </c>
      <c r="Y88" s="2">
        <v>0.69814600231749702</v>
      </c>
      <c r="Z88" s="2">
        <v>0</v>
      </c>
      <c r="AA88" s="2">
        <v>0</v>
      </c>
      <c r="AB88" s="2">
        <v>0</v>
      </c>
      <c r="AC88" s="2">
        <v>0</v>
      </c>
      <c r="AD88" s="2">
        <v>1.6759999999999999</v>
      </c>
      <c r="AE88" s="2">
        <v>1.5740000000000001</v>
      </c>
      <c r="AF88" s="2">
        <v>1.0648030495552701</v>
      </c>
      <c r="AG88" s="2">
        <v>0</v>
      </c>
      <c r="AH88" s="2">
        <v>0</v>
      </c>
      <c r="AI88" s="2">
        <v>0</v>
      </c>
      <c r="AJ88" s="2">
        <v>0</v>
      </c>
      <c r="AK88" s="5"/>
      <c r="AL88" s="2">
        <v>10.084</v>
      </c>
      <c r="AM88" s="2">
        <v>9.9700000000000006</v>
      </c>
      <c r="AN88" s="2">
        <v>1.01143430290873</v>
      </c>
      <c r="AO88" s="2">
        <v>0</v>
      </c>
      <c r="AP88" s="2">
        <v>1.044</v>
      </c>
      <c r="AQ88" s="2">
        <v>0.91830000000000001</v>
      </c>
      <c r="AR88" s="2">
        <v>1.3149999999999999</v>
      </c>
      <c r="AS88" s="2">
        <v>1.7669999999999999</v>
      </c>
      <c r="AT88" s="2">
        <v>0.74419920769666104</v>
      </c>
      <c r="AU88" s="3">
        <v>0</v>
      </c>
      <c r="AV88" s="2">
        <v>0</v>
      </c>
      <c r="AW88" s="2">
        <v>0</v>
      </c>
      <c r="AX88" s="2">
        <v>0</v>
      </c>
      <c r="AY88" s="2">
        <v>1.7689999999999999</v>
      </c>
      <c r="AZ88" s="2">
        <v>1.671</v>
      </c>
      <c r="BA88" s="2">
        <v>1.05864751645721</v>
      </c>
      <c r="BB88" s="2">
        <v>0</v>
      </c>
      <c r="BC88" s="2">
        <v>1</v>
      </c>
      <c r="BD88" s="5" t="s">
        <v>118</v>
      </c>
      <c r="BE88" s="5"/>
      <c r="BF88" s="3">
        <v>0</v>
      </c>
      <c r="BG88" s="2">
        <v>1</v>
      </c>
      <c r="BH88" s="2">
        <v>1</v>
      </c>
      <c r="BI88" s="2">
        <v>1</v>
      </c>
      <c r="BJ88" s="2"/>
      <c r="BK88" s="2"/>
      <c r="BL88" s="2">
        <v>5</v>
      </c>
      <c r="BM88" s="2">
        <v>0</v>
      </c>
    </row>
    <row r="89" spans="1:65" x14ac:dyDescent="0.25">
      <c r="A89" s="2">
        <v>88</v>
      </c>
      <c r="B89" s="2">
        <v>1040314</v>
      </c>
      <c r="C89" s="4">
        <v>42856.6104976852</v>
      </c>
      <c r="D89" s="2">
        <v>12</v>
      </c>
      <c r="E89" s="2">
        <v>3</v>
      </c>
      <c r="F89" s="2">
        <v>4</v>
      </c>
      <c r="G89" s="2">
        <v>1</v>
      </c>
      <c r="H89" s="5" t="s">
        <v>27</v>
      </c>
      <c r="I89" s="5" t="s">
        <v>76</v>
      </c>
      <c r="J89" s="2">
        <v>25.1</v>
      </c>
      <c r="K89" s="2"/>
      <c r="L89" s="2">
        <v>23</v>
      </c>
      <c r="M89" s="2">
        <v>8</v>
      </c>
      <c r="N89" s="2">
        <v>7</v>
      </c>
      <c r="O89" s="2">
        <v>1.36</v>
      </c>
      <c r="P89" s="5" t="s">
        <v>29</v>
      </c>
      <c r="Q89" s="2">
        <v>10.138999999999999</v>
      </c>
      <c r="R89" s="2">
        <v>12.613</v>
      </c>
      <c r="S89" s="2">
        <v>0.80385316736700196</v>
      </c>
      <c r="T89" s="2">
        <v>1</v>
      </c>
      <c r="U89" s="2">
        <v>1.2969999999999999</v>
      </c>
      <c r="V89" s="2">
        <v>1.345</v>
      </c>
      <c r="W89" s="2">
        <v>1.504</v>
      </c>
      <c r="X89" s="2">
        <v>2.0339999999999998</v>
      </c>
      <c r="Y89" s="2">
        <v>0.73942969518190804</v>
      </c>
      <c r="Z89" s="2">
        <v>0</v>
      </c>
      <c r="AA89" s="2">
        <v>0</v>
      </c>
      <c r="AB89" s="2">
        <v>0</v>
      </c>
      <c r="AC89" s="2">
        <v>1</v>
      </c>
      <c r="AD89" s="2">
        <v>2.0150000000000001</v>
      </c>
      <c r="AE89" s="2">
        <v>2.2170000000000001</v>
      </c>
      <c r="AF89" s="2">
        <v>0.90888588182228203</v>
      </c>
      <c r="AG89" s="2">
        <v>0</v>
      </c>
      <c r="AH89" s="2">
        <v>0</v>
      </c>
      <c r="AI89" s="2">
        <v>0</v>
      </c>
      <c r="AJ89" s="2">
        <v>0</v>
      </c>
      <c r="AK89" s="5"/>
      <c r="AL89" s="2">
        <v>9.76</v>
      </c>
      <c r="AM89" s="2">
        <v>12.62</v>
      </c>
      <c r="AN89" s="2">
        <v>0.77337559429476999</v>
      </c>
      <c r="AO89" s="2">
        <v>1</v>
      </c>
      <c r="AP89" s="2">
        <v>1.3839999999999999</v>
      </c>
      <c r="AQ89" s="2">
        <v>1.486</v>
      </c>
      <c r="AR89" s="2">
        <v>1.5</v>
      </c>
      <c r="AS89" s="2">
        <v>2.008</v>
      </c>
      <c r="AT89" s="2">
        <v>0.74701195219123495</v>
      </c>
      <c r="AU89" s="2">
        <v>0</v>
      </c>
      <c r="AV89" s="2">
        <v>0</v>
      </c>
      <c r="AW89" s="2">
        <v>0</v>
      </c>
      <c r="AX89" s="2">
        <v>1</v>
      </c>
      <c r="AY89" s="2">
        <v>2.3090000000000002</v>
      </c>
      <c r="AZ89" s="2">
        <v>2.169</v>
      </c>
      <c r="BA89" s="2">
        <v>1.0645458736744999</v>
      </c>
      <c r="BB89" s="2">
        <v>0</v>
      </c>
      <c r="BC89" s="2">
        <v>0</v>
      </c>
      <c r="BD89" s="5" t="s">
        <v>118</v>
      </c>
      <c r="BE89" s="5"/>
      <c r="BF89" s="2">
        <v>0</v>
      </c>
      <c r="BG89" s="2">
        <v>0</v>
      </c>
      <c r="BH89" s="2">
        <v>2</v>
      </c>
      <c r="BI89" s="2">
        <v>0</v>
      </c>
      <c r="BJ89" s="2"/>
      <c r="BK89" s="2"/>
      <c r="BL89" s="2"/>
      <c r="BM89" s="2">
        <v>0</v>
      </c>
    </row>
    <row r="90" spans="1:65" x14ac:dyDescent="0.25">
      <c r="A90" s="2">
        <v>89</v>
      </c>
      <c r="B90" s="2">
        <v>1042034</v>
      </c>
      <c r="C90" s="4">
        <v>42128.738275463002</v>
      </c>
      <c r="D90" s="2">
        <v>6</v>
      </c>
      <c r="E90" s="2">
        <v>4</v>
      </c>
      <c r="F90" s="2">
        <v>43</v>
      </c>
      <c r="G90" s="2">
        <v>1</v>
      </c>
      <c r="H90" s="5" t="s">
        <v>27</v>
      </c>
      <c r="I90" s="5" t="s">
        <v>77</v>
      </c>
      <c r="J90" s="2">
        <v>5.66</v>
      </c>
      <c r="K90" s="2"/>
      <c r="L90" s="2">
        <v>43</v>
      </c>
      <c r="M90" s="2">
        <v>8</v>
      </c>
      <c r="N90" s="2">
        <v>21</v>
      </c>
      <c r="O90" s="2">
        <v>1.24</v>
      </c>
      <c r="P90" s="5" t="s">
        <v>29</v>
      </c>
      <c r="Q90" s="2">
        <v>6.4249999999999998</v>
      </c>
      <c r="R90" s="2">
        <v>7.3890000000000002</v>
      </c>
      <c r="S90" s="2">
        <v>0.86953579645418899</v>
      </c>
      <c r="T90" s="2">
        <v>0</v>
      </c>
      <c r="U90" s="2">
        <v>0.78849999999999998</v>
      </c>
      <c r="V90" s="2">
        <v>0.8306</v>
      </c>
      <c r="W90" s="2">
        <v>0.37640000000000001</v>
      </c>
      <c r="X90" s="2">
        <v>0.86080000000000001</v>
      </c>
      <c r="Y90" s="2">
        <v>0.43726765799256501</v>
      </c>
      <c r="Z90" s="2">
        <v>0</v>
      </c>
      <c r="AA90" s="2">
        <v>0.49390000000000001</v>
      </c>
      <c r="AB90" s="2">
        <v>1</v>
      </c>
      <c r="AC90" s="2">
        <v>0</v>
      </c>
      <c r="AD90" s="2">
        <v>0.84250000000000003</v>
      </c>
      <c r="AE90" s="2">
        <v>0.78959999999999997</v>
      </c>
      <c r="AF90" s="2">
        <v>1.0669959473151001</v>
      </c>
      <c r="AG90" s="2">
        <v>0</v>
      </c>
      <c r="AH90" s="2">
        <v>0</v>
      </c>
      <c r="AI90" s="2">
        <v>0</v>
      </c>
      <c r="AJ90" s="2">
        <v>0</v>
      </c>
      <c r="AK90" s="5"/>
      <c r="AL90" s="2">
        <v>6.45</v>
      </c>
      <c r="AM90" s="2">
        <v>7.444</v>
      </c>
      <c r="AN90" s="2">
        <v>0.86646963997850601</v>
      </c>
      <c r="AO90" s="2">
        <v>0</v>
      </c>
      <c r="AP90" s="2">
        <v>0.85609999999999997</v>
      </c>
      <c r="AQ90" s="2">
        <v>0.88390000000000002</v>
      </c>
      <c r="AR90" s="2">
        <v>0.4254</v>
      </c>
      <c r="AS90" s="2">
        <v>0.96399999999999997</v>
      </c>
      <c r="AT90" s="2">
        <v>0.44128630705394201</v>
      </c>
      <c r="AU90" s="2">
        <v>0</v>
      </c>
      <c r="AV90" s="2">
        <v>0.63560000000000005</v>
      </c>
      <c r="AW90" s="2">
        <v>1</v>
      </c>
      <c r="AX90" s="2">
        <v>0</v>
      </c>
      <c r="AY90" s="2">
        <v>0.97670000000000001</v>
      </c>
      <c r="AZ90" s="2">
        <v>0.94010000000000005</v>
      </c>
      <c r="BA90" s="2">
        <v>1.03893202850761</v>
      </c>
      <c r="BB90" s="2">
        <v>0</v>
      </c>
      <c r="BC90" s="2">
        <v>0</v>
      </c>
      <c r="BD90" s="5" t="s">
        <v>118</v>
      </c>
      <c r="BE90" s="5"/>
      <c r="BF90" s="2">
        <v>1</v>
      </c>
      <c r="BG90" s="2">
        <v>1</v>
      </c>
      <c r="BH90" s="2">
        <v>1</v>
      </c>
      <c r="BI90" s="2">
        <v>1</v>
      </c>
      <c r="BJ90" s="2">
        <v>12</v>
      </c>
      <c r="BK90" s="2"/>
      <c r="BL90" s="2"/>
      <c r="BM90" s="2">
        <v>0</v>
      </c>
    </row>
    <row r="91" spans="1:65" x14ac:dyDescent="0.25">
      <c r="A91" s="2">
        <v>90</v>
      </c>
      <c r="B91" s="2">
        <v>1043046</v>
      </c>
      <c r="C91" s="4">
        <v>42522.636909722205</v>
      </c>
      <c r="D91" s="2">
        <v>15</v>
      </c>
      <c r="E91" s="2">
        <v>3</v>
      </c>
      <c r="F91" s="2">
        <v>11</v>
      </c>
      <c r="G91" s="2">
        <v>1</v>
      </c>
      <c r="H91" s="5" t="s">
        <v>73</v>
      </c>
      <c r="I91" s="5" t="s">
        <v>73</v>
      </c>
      <c r="J91" s="2">
        <v>3.89</v>
      </c>
      <c r="K91" s="2">
        <v>5</v>
      </c>
      <c r="L91" s="2">
        <v>23</v>
      </c>
      <c r="M91" s="2">
        <v>8</v>
      </c>
      <c r="N91" s="2">
        <v>17</v>
      </c>
      <c r="O91" s="2">
        <v>1.01</v>
      </c>
      <c r="P91" s="5" t="s">
        <v>29</v>
      </c>
      <c r="Q91" s="2">
        <v>5.5659999999999998</v>
      </c>
      <c r="R91" s="2">
        <v>7.2430000000000003</v>
      </c>
      <c r="S91" s="2">
        <v>0.76846610520502501</v>
      </c>
      <c r="T91" s="2">
        <v>0</v>
      </c>
      <c r="U91" s="2">
        <v>0.74629999999999996</v>
      </c>
      <c r="V91" s="2">
        <v>0.76319999999999999</v>
      </c>
      <c r="W91" s="2">
        <v>0.57250000000000001</v>
      </c>
      <c r="X91" s="2">
        <v>0.81369999999999998</v>
      </c>
      <c r="Y91" s="2">
        <v>0.70357625660562895</v>
      </c>
      <c r="Z91" s="2">
        <v>0</v>
      </c>
      <c r="AA91" s="2">
        <v>0</v>
      </c>
      <c r="AB91" s="2">
        <v>0</v>
      </c>
      <c r="AC91" s="2">
        <v>0</v>
      </c>
      <c r="AD91" s="2">
        <v>0.7591</v>
      </c>
      <c r="AE91" s="2">
        <v>0.84630000000000005</v>
      </c>
      <c r="AF91" s="2">
        <v>0.89696325180196101</v>
      </c>
      <c r="AG91" s="2">
        <v>0</v>
      </c>
      <c r="AH91" s="2">
        <v>0</v>
      </c>
      <c r="AI91" s="2">
        <v>0</v>
      </c>
      <c r="AJ91" s="2">
        <v>0</v>
      </c>
      <c r="AK91" s="5"/>
      <c r="AL91" s="2">
        <v>5.6159999999999997</v>
      </c>
      <c r="AM91" s="2">
        <v>7.3289999999999997</v>
      </c>
      <c r="AN91" s="2">
        <v>0.76627097830536195</v>
      </c>
      <c r="AO91" s="2">
        <v>0</v>
      </c>
      <c r="AP91" s="2">
        <v>0.81089999999999995</v>
      </c>
      <c r="AQ91" s="2">
        <v>0.82479999999999998</v>
      </c>
      <c r="AR91" s="2">
        <v>0.65400000000000003</v>
      </c>
      <c r="AS91" s="2">
        <v>1.119</v>
      </c>
      <c r="AT91" s="2">
        <v>0.58445040214477195</v>
      </c>
      <c r="AU91" s="2">
        <v>0</v>
      </c>
      <c r="AV91" s="2">
        <v>0</v>
      </c>
      <c r="AW91" s="2">
        <v>0</v>
      </c>
      <c r="AX91" s="2">
        <v>0</v>
      </c>
      <c r="AY91" s="2">
        <v>0.8931</v>
      </c>
      <c r="AZ91" s="2">
        <v>0.92190000000000005</v>
      </c>
      <c r="BA91" s="2">
        <v>0.96876016921575003</v>
      </c>
      <c r="BB91" s="2">
        <v>0</v>
      </c>
      <c r="BC91" s="2">
        <v>0</v>
      </c>
      <c r="BD91" s="5" t="s">
        <v>118</v>
      </c>
      <c r="BE91" s="5"/>
      <c r="BF91" s="2">
        <v>0</v>
      </c>
      <c r="BG91" s="2">
        <v>1</v>
      </c>
      <c r="BH91" s="2">
        <v>1</v>
      </c>
      <c r="BI91" s="2">
        <v>1</v>
      </c>
      <c r="BJ91" s="2"/>
      <c r="BK91" s="2"/>
      <c r="BL91" s="2">
        <v>5</v>
      </c>
      <c r="BM91" s="2">
        <v>0</v>
      </c>
    </row>
    <row r="92" spans="1:65" x14ac:dyDescent="0.25">
      <c r="A92" s="2">
        <v>91</v>
      </c>
      <c r="B92" s="2">
        <v>1065927</v>
      </c>
      <c r="C92" s="4">
        <v>42684.666944444398</v>
      </c>
      <c r="D92" s="2">
        <v>13</v>
      </c>
      <c r="E92" s="2">
        <v>4</v>
      </c>
      <c r="F92" s="2">
        <v>11</v>
      </c>
      <c r="G92" s="2">
        <v>1</v>
      </c>
      <c r="H92" s="5" t="s">
        <v>78</v>
      </c>
      <c r="I92" s="5" t="s">
        <v>78</v>
      </c>
      <c r="J92" s="2">
        <v>1.77</v>
      </c>
      <c r="K92" s="2">
        <v>4</v>
      </c>
      <c r="L92" s="2">
        <v>33</v>
      </c>
      <c r="M92" s="2">
        <v>15</v>
      </c>
      <c r="N92" s="2">
        <v>19</v>
      </c>
      <c r="O92" s="2">
        <v>1.03</v>
      </c>
      <c r="P92" s="5" t="s">
        <v>29</v>
      </c>
      <c r="Q92" s="2">
        <v>2.9009999999999998</v>
      </c>
      <c r="R92" s="2">
        <v>6.7380000000000004</v>
      </c>
      <c r="S92" s="2">
        <v>0.43054318788958101</v>
      </c>
      <c r="T92" s="2">
        <v>0</v>
      </c>
      <c r="U92" s="2">
        <v>0.66769999999999996</v>
      </c>
      <c r="V92" s="2">
        <v>0.86699999999999999</v>
      </c>
      <c r="W92" s="2">
        <v>0.15870000000000001</v>
      </c>
      <c r="X92" s="2">
        <v>0.35870000000000002</v>
      </c>
      <c r="Y92" s="2">
        <v>0.442431000836354</v>
      </c>
      <c r="Z92" s="2">
        <v>0</v>
      </c>
      <c r="AA92" s="2">
        <v>0.42320000000000002</v>
      </c>
      <c r="AB92" s="2">
        <v>1</v>
      </c>
      <c r="AC92" s="2">
        <v>1</v>
      </c>
      <c r="AD92" s="2">
        <v>0.4103</v>
      </c>
      <c r="AE92" s="2">
        <v>0.68230000000000002</v>
      </c>
      <c r="AF92" s="2">
        <v>0.60134838047779604</v>
      </c>
      <c r="AG92" s="2">
        <v>0.50360000000000005</v>
      </c>
      <c r="AH92" s="2">
        <v>1</v>
      </c>
      <c r="AI92" s="2">
        <v>3</v>
      </c>
      <c r="AJ92" s="2">
        <v>0</v>
      </c>
      <c r="AK92" s="5"/>
      <c r="AL92" s="2">
        <v>3.0089999999999999</v>
      </c>
      <c r="AM92" s="2">
        <v>7.3150000000000004</v>
      </c>
      <c r="AN92" s="2">
        <v>0.41134654818865302</v>
      </c>
      <c r="AO92" s="2">
        <v>0</v>
      </c>
      <c r="AP92" s="2">
        <v>0.62709999999999999</v>
      </c>
      <c r="AQ92" s="2">
        <v>0.56869999999999998</v>
      </c>
      <c r="AR92" s="3">
        <v>0.41020000000000001</v>
      </c>
      <c r="AS92" s="2">
        <v>0.78839999999999999</v>
      </c>
      <c r="AT92" s="3">
        <v>0.52029420000000004</v>
      </c>
      <c r="AU92" s="3">
        <v>0</v>
      </c>
      <c r="AV92" s="3">
        <v>0.50290000000000001</v>
      </c>
      <c r="AW92" s="2">
        <v>1</v>
      </c>
      <c r="AX92" s="2">
        <v>1</v>
      </c>
      <c r="AY92" s="2">
        <v>0.48730000000000001</v>
      </c>
      <c r="AZ92" s="2">
        <v>0.65349999999999997</v>
      </c>
      <c r="BA92" s="2">
        <v>0.74567712318286195</v>
      </c>
      <c r="BB92" s="2">
        <v>0.57920000000000005</v>
      </c>
      <c r="BC92" s="2">
        <v>1</v>
      </c>
      <c r="BD92" s="5" t="s">
        <v>118</v>
      </c>
      <c r="BE92" s="5"/>
      <c r="BF92" s="2">
        <v>0</v>
      </c>
      <c r="BG92" s="2">
        <v>1</v>
      </c>
      <c r="BH92" s="2">
        <v>1</v>
      </c>
      <c r="BI92" s="2">
        <v>1</v>
      </c>
      <c r="BJ92" s="2">
        <v>9</v>
      </c>
      <c r="BK92" s="2"/>
      <c r="BL92" s="2">
        <v>4</v>
      </c>
      <c r="BM92" s="2">
        <v>0</v>
      </c>
    </row>
    <row r="93" spans="1:65" x14ac:dyDescent="0.25">
      <c r="A93" s="2">
        <v>92</v>
      </c>
      <c r="B93" s="2">
        <v>1067943</v>
      </c>
      <c r="C93" s="4">
        <v>43021.558333333305</v>
      </c>
      <c r="D93" s="2">
        <v>15</v>
      </c>
      <c r="E93" s="2">
        <v>4</v>
      </c>
      <c r="F93" s="2">
        <v>23</v>
      </c>
      <c r="G93" s="2">
        <v>1</v>
      </c>
      <c r="H93" s="5" t="s">
        <v>27</v>
      </c>
      <c r="I93" s="5" t="s">
        <v>79</v>
      </c>
      <c r="J93" s="2">
        <v>4.72</v>
      </c>
      <c r="K93" s="2">
        <v>5</v>
      </c>
      <c r="L93" s="2">
        <v>3</v>
      </c>
      <c r="M93" s="2">
        <v>5</v>
      </c>
      <c r="N93" s="2">
        <v>18</v>
      </c>
      <c r="O93" s="2">
        <v>1.04</v>
      </c>
      <c r="P93" s="5" t="s">
        <v>29</v>
      </c>
      <c r="Q93" s="2">
        <v>7.5430000000000001</v>
      </c>
      <c r="R93" s="2">
        <v>8.1069999999999993</v>
      </c>
      <c r="S93" s="2">
        <v>0.93043049216726303</v>
      </c>
      <c r="T93" s="2">
        <v>0</v>
      </c>
      <c r="U93" s="2">
        <v>0.83689999999999998</v>
      </c>
      <c r="V93" s="2">
        <v>0.7661</v>
      </c>
      <c r="W93" s="2">
        <v>0.79520000000000002</v>
      </c>
      <c r="X93" s="2">
        <v>1.0780000000000001</v>
      </c>
      <c r="Y93" s="2">
        <v>0.73766233766233802</v>
      </c>
      <c r="Z93" s="2">
        <v>0.3972</v>
      </c>
      <c r="AA93" s="2">
        <v>0</v>
      </c>
      <c r="AB93" s="2">
        <v>0</v>
      </c>
      <c r="AC93" s="2">
        <v>1</v>
      </c>
      <c r="AD93" s="2">
        <v>0.96379999999999999</v>
      </c>
      <c r="AE93" s="2">
        <v>0.92800000000000005</v>
      </c>
      <c r="AF93" s="2">
        <v>1.0385775862069</v>
      </c>
      <c r="AG93" s="2">
        <v>0</v>
      </c>
      <c r="AH93" s="2">
        <v>0</v>
      </c>
      <c r="AI93" s="2">
        <v>0</v>
      </c>
      <c r="AJ93" s="2">
        <v>0</v>
      </c>
      <c r="AK93" s="5"/>
      <c r="AL93" s="2">
        <v>7.5510000000000002</v>
      </c>
      <c r="AM93" s="2">
        <v>8.1440000000000001</v>
      </c>
      <c r="AN93" s="2">
        <v>0.92718565815324205</v>
      </c>
      <c r="AO93" s="2">
        <v>0</v>
      </c>
      <c r="AP93" s="2">
        <v>0.8206</v>
      </c>
      <c r="AQ93" s="2">
        <v>0.84660000000000002</v>
      </c>
      <c r="AR93" s="2">
        <v>0.83150000000000002</v>
      </c>
      <c r="AS93" s="2">
        <v>1.159</v>
      </c>
      <c r="AT93" s="2">
        <v>0.71742881794650604</v>
      </c>
      <c r="AU93" s="2">
        <v>0.38059999999999999</v>
      </c>
      <c r="AV93" s="2">
        <v>0</v>
      </c>
      <c r="AW93" s="2">
        <v>0</v>
      </c>
      <c r="AX93" s="2">
        <v>1</v>
      </c>
      <c r="AY93" s="2">
        <v>0.95289999999999997</v>
      </c>
      <c r="AZ93" s="2">
        <v>0.97689999999999999</v>
      </c>
      <c r="BA93" s="2">
        <v>0.97543249053127201</v>
      </c>
      <c r="BB93" s="2">
        <v>0</v>
      </c>
      <c r="BC93" s="2">
        <v>0</v>
      </c>
      <c r="BD93" s="5" t="s">
        <v>118</v>
      </c>
      <c r="BE93" s="5"/>
      <c r="BF93" s="2">
        <v>0</v>
      </c>
      <c r="BG93" s="2">
        <v>0</v>
      </c>
      <c r="BH93" s="2">
        <v>1</v>
      </c>
      <c r="BI93" s="2">
        <v>1</v>
      </c>
      <c r="BJ93" s="2"/>
      <c r="BK93" s="2"/>
      <c r="BL93" s="2">
        <v>5</v>
      </c>
      <c r="BM93" s="2">
        <v>0</v>
      </c>
    </row>
    <row r="94" spans="1:65" x14ac:dyDescent="0.25">
      <c r="A94" s="2">
        <v>93</v>
      </c>
      <c r="B94" s="2">
        <v>1075258</v>
      </c>
      <c r="C94" s="4">
        <v>42937.657673611102</v>
      </c>
      <c r="D94" s="2">
        <v>16</v>
      </c>
      <c r="E94" s="2">
        <v>3</v>
      </c>
      <c r="F94" s="2">
        <v>11</v>
      </c>
      <c r="G94" s="2">
        <v>1</v>
      </c>
      <c r="H94" s="5" t="s">
        <v>78</v>
      </c>
      <c r="I94" s="5" t="s">
        <v>78</v>
      </c>
      <c r="J94" s="2">
        <v>2.88</v>
      </c>
      <c r="K94" s="2">
        <v>6</v>
      </c>
      <c r="L94" s="2">
        <v>23</v>
      </c>
      <c r="M94" s="2">
        <v>10</v>
      </c>
      <c r="N94" s="2">
        <v>9</v>
      </c>
      <c r="O94" s="2">
        <v>1.42</v>
      </c>
      <c r="P94" s="5" t="s">
        <v>29</v>
      </c>
      <c r="Q94" s="2">
        <v>5.6269999999999998</v>
      </c>
      <c r="R94" s="2">
        <v>6.7759999999999998</v>
      </c>
      <c r="S94" s="2">
        <v>0.83043093270365997</v>
      </c>
      <c r="T94" s="2">
        <v>0</v>
      </c>
      <c r="U94" s="2">
        <v>0.59860000000000002</v>
      </c>
      <c r="V94" s="2">
        <v>0.61</v>
      </c>
      <c r="W94" s="2">
        <v>0.19370000000000001</v>
      </c>
      <c r="X94" s="2">
        <v>0.66020000000000001</v>
      </c>
      <c r="Y94" s="2">
        <v>0.293395940624053</v>
      </c>
      <c r="Z94" s="2">
        <v>0</v>
      </c>
      <c r="AA94" s="2">
        <v>0.28589999999999999</v>
      </c>
      <c r="AB94" s="2">
        <v>1</v>
      </c>
      <c r="AC94" s="2">
        <v>1</v>
      </c>
      <c r="AD94" s="2">
        <v>0.34699999999999998</v>
      </c>
      <c r="AE94" s="2">
        <v>0.59860000000000002</v>
      </c>
      <c r="AF94" s="2">
        <v>0.57968593384564004</v>
      </c>
      <c r="AG94" s="2">
        <v>0.41170000000000001</v>
      </c>
      <c r="AH94" s="2">
        <v>1</v>
      </c>
      <c r="AI94" s="2">
        <v>3</v>
      </c>
      <c r="AJ94" s="2">
        <v>0</v>
      </c>
      <c r="AK94" s="5"/>
      <c r="AL94" s="2">
        <v>5.6539999999999999</v>
      </c>
      <c r="AM94" s="2">
        <v>6.9189999999999996</v>
      </c>
      <c r="AN94" s="2">
        <v>0.81717011128775796</v>
      </c>
      <c r="AO94" s="2">
        <v>0</v>
      </c>
      <c r="AP94" s="2">
        <v>0.63</v>
      </c>
      <c r="AQ94" s="2">
        <v>0.64870000000000005</v>
      </c>
      <c r="AR94" s="2">
        <v>0.20910000000000001</v>
      </c>
      <c r="AS94" s="2">
        <v>0.7944</v>
      </c>
      <c r="AT94" s="2">
        <v>0.26321752265860998</v>
      </c>
      <c r="AU94" s="3">
        <v>0</v>
      </c>
      <c r="AV94" s="2">
        <v>0.40179999999999999</v>
      </c>
      <c r="AW94" s="2">
        <v>1</v>
      </c>
      <c r="AX94" s="2">
        <v>0</v>
      </c>
      <c r="AY94" s="2">
        <v>0.42280000000000001</v>
      </c>
      <c r="AZ94" s="2">
        <v>0.68540000000000001</v>
      </c>
      <c r="BA94" s="2">
        <v>0.61686606361248897</v>
      </c>
      <c r="BB94" s="2">
        <v>0.83450000000000002</v>
      </c>
      <c r="BC94" s="2">
        <v>1</v>
      </c>
      <c r="BD94" s="5" t="s">
        <v>118</v>
      </c>
      <c r="BE94" s="5"/>
      <c r="BF94" s="2">
        <v>0</v>
      </c>
      <c r="BG94" s="2">
        <v>1</v>
      </c>
      <c r="BH94" s="2">
        <v>1</v>
      </c>
      <c r="BI94" s="2">
        <v>1</v>
      </c>
      <c r="BJ94" s="2">
        <v>3</v>
      </c>
      <c r="BK94" s="2"/>
      <c r="BL94" s="2">
        <v>6</v>
      </c>
      <c r="BM94" s="2">
        <v>0</v>
      </c>
    </row>
    <row r="95" spans="1:65" x14ac:dyDescent="0.25">
      <c r="Y95" s="1">
        <f>MAX(Y2:Y94)</f>
        <v>1.03860465116279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Et_Data</vt:lpstr>
    </vt:vector>
  </TitlesOfParts>
  <Company>Chronic Disease Research Group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Lamb</dc:creator>
  <cp:lastModifiedBy>Ken Lamb</cp:lastModifiedBy>
  <dcterms:created xsi:type="dcterms:W3CDTF">2020-07-17T14:00:12Z</dcterms:created>
  <dcterms:modified xsi:type="dcterms:W3CDTF">2020-07-29T01:45:13Z</dcterms:modified>
</cp:coreProperties>
</file>