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10050" activeTab="5"/>
  </bookViews>
  <sheets>
    <sheet name="JPF-Core" sheetId="1" r:id="rId1"/>
    <sheet name="JPF-BDD" sheetId="4" r:id="rId2"/>
    <sheet name="JPF-SE" sheetId="7" r:id="rId3"/>
    <sheet name="VarexJ" sheetId="5" r:id="rId4"/>
    <sheet name="SPLat" sheetId="6" r:id="rId5"/>
    <sheet name="All" sheetId="2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G2" i="5"/>
  <c r="F2" i="5"/>
  <c r="E30" i="6" l="1"/>
  <c r="F30" i="2" s="1"/>
  <c r="F30" i="6"/>
  <c r="O30" i="2" s="1"/>
  <c r="E31" i="6"/>
  <c r="F31" i="2" s="1"/>
  <c r="F31" i="6"/>
  <c r="O31" i="2" s="1"/>
  <c r="E32" i="6"/>
  <c r="F32" i="2" s="1"/>
  <c r="F32" i="6"/>
  <c r="O32" i="2" s="1"/>
  <c r="E21" i="7"/>
  <c r="E21" i="2" s="1"/>
  <c r="F21" i="7"/>
  <c r="N21" i="2" s="1"/>
  <c r="G21" i="7"/>
  <c r="J21" i="2" s="1"/>
  <c r="E22" i="7"/>
  <c r="E22" i="2" s="1"/>
  <c r="F22" i="7"/>
  <c r="N22" i="2" s="1"/>
  <c r="G22" i="7"/>
  <c r="J22" i="2" s="1"/>
  <c r="E23" i="7"/>
  <c r="E23" i="2" s="1"/>
  <c r="F23" i="7"/>
  <c r="N23" i="2" s="1"/>
  <c r="G23" i="7"/>
  <c r="J23" i="2" s="1"/>
  <c r="E38" i="4"/>
  <c r="B38" i="2" s="1"/>
  <c r="F38" i="4"/>
  <c r="K38" i="2" s="1"/>
  <c r="G38" i="4"/>
  <c r="G38" i="2" s="1"/>
  <c r="E39" i="4"/>
  <c r="B39" i="2" s="1"/>
  <c r="F39" i="4"/>
  <c r="K39" i="2" s="1"/>
  <c r="G39" i="4"/>
  <c r="G39" i="2" s="1"/>
  <c r="E40" i="4"/>
  <c r="B40" i="2" s="1"/>
  <c r="F40" i="4"/>
  <c r="K40" i="2" s="1"/>
  <c r="G40" i="4"/>
  <c r="G40" i="2" s="1"/>
  <c r="E41" i="4"/>
  <c r="B41" i="2" s="1"/>
  <c r="F41" i="4"/>
  <c r="K41" i="2" s="1"/>
  <c r="G41" i="4"/>
  <c r="G41" i="2" s="1"/>
  <c r="E42" i="4"/>
  <c r="B42" i="2" s="1"/>
  <c r="F42" i="4"/>
  <c r="K42" i="2" s="1"/>
  <c r="G42" i="4"/>
  <c r="G42" i="2" s="1"/>
  <c r="E43" i="4"/>
  <c r="B43" i="2" s="1"/>
  <c r="F43" i="4"/>
  <c r="K43" i="2" s="1"/>
  <c r="G43" i="4"/>
  <c r="G43" i="2" s="1"/>
  <c r="E44" i="4"/>
  <c r="B44" i="2" s="1"/>
  <c r="F44" i="4"/>
  <c r="K44" i="2" s="1"/>
  <c r="G44" i="4"/>
  <c r="G44" i="2" s="1"/>
  <c r="E45" i="4"/>
  <c r="B45" i="2" s="1"/>
  <c r="F45" i="4"/>
  <c r="K45" i="2" s="1"/>
  <c r="G45" i="4"/>
  <c r="G45" i="2" s="1"/>
  <c r="E46" i="4"/>
  <c r="B46" i="2" s="1"/>
  <c r="F46" i="4"/>
  <c r="K46" i="2" s="1"/>
  <c r="G46" i="4"/>
  <c r="G46" i="2" s="1"/>
  <c r="E47" i="4"/>
  <c r="B47" i="2" s="1"/>
  <c r="F47" i="4"/>
  <c r="K47" i="2" s="1"/>
  <c r="G47" i="4"/>
  <c r="G47" i="2" s="1"/>
  <c r="E48" i="4"/>
  <c r="B48" i="2" s="1"/>
  <c r="F48" i="4"/>
  <c r="K48" i="2" s="1"/>
  <c r="G48" i="4"/>
  <c r="G48" i="2" s="1"/>
  <c r="E49" i="4"/>
  <c r="B49" i="2" s="1"/>
  <c r="F49" i="4"/>
  <c r="K49" i="2" s="1"/>
  <c r="G49" i="4"/>
  <c r="G49" i="2" s="1"/>
  <c r="E50" i="4"/>
  <c r="B50" i="2" s="1"/>
  <c r="F50" i="4"/>
  <c r="K50" i="2" s="1"/>
  <c r="G50" i="4"/>
  <c r="G50" i="2" s="1"/>
  <c r="E51" i="4"/>
  <c r="B51" i="2" s="1"/>
  <c r="F51" i="4"/>
  <c r="K51" i="2" s="1"/>
  <c r="G51" i="4"/>
  <c r="G51" i="2" s="1"/>
  <c r="E52" i="4"/>
  <c r="B52" i="2" s="1"/>
  <c r="F52" i="4"/>
  <c r="K52" i="2" s="1"/>
  <c r="G52" i="4"/>
  <c r="G52" i="2" s="1"/>
  <c r="E53" i="4"/>
  <c r="B53" i="2" s="1"/>
  <c r="F53" i="4"/>
  <c r="K53" i="2" s="1"/>
  <c r="G53" i="4"/>
  <c r="G53" i="2" s="1"/>
  <c r="E54" i="4"/>
  <c r="B54" i="2" s="1"/>
  <c r="F54" i="4"/>
  <c r="K54" i="2" s="1"/>
  <c r="G54" i="4"/>
  <c r="G54" i="2" s="1"/>
  <c r="E55" i="4"/>
  <c r="B55" i="2" s="1"/>
  <c r="F55" i="4"/>
  <c r="K55" i="2" s="1"/>
  <c r="G55" i="4"/>
  <c r="G55" i="2" s="1"/>
  <c r="E56" i="4"/>
  <c r="B56" i="2" s="1"/>
  <c r="F56" i="4"/>
  <c r="K56" i="2" s="1"/>
  <c r="G56" i="4"/>
  <c r="G56" i="2" s="1"/>
  <c r="E57" i="4"/>
  <c r="B57" i="2" s="1"/>
  <c r="F57" i="4"/>
  <c r="K57" i="2" s="1"/>
  <c r="G57" i="4"/>
  <c r="G57" i="2" s="1"/>
  <c r="E58" i="4"/>
  <c r="B58" i="2" s="1"/>
  <c r="F58" i="4"/>
  <c r="K58" i="2" s="1"/>
  <c r="G58" i="4"/>
  <c r="G58" i="2" s="1"/>
  <c r="E59" i="4"/>
  <c r="B59" i="2" s="1"/>
  <c r="F59" i="4"/>
  <c r="K59" i="2" s="1"/>
  <c r="G59" i="4"/>
  <c r="G59" i="2" s="1"/>
  <c r="E60" i="4"/>
  <c r="B60" i="2" s="1"/>
  <c r="F60" i="4"/>
  <c r="K60" i="2" s="1"/>
  <c r="G60" i="4"/>
  <c r="G60" i="2" s="1"/>
  <c r="E61" i="4"/>
  <c r="B61" i="2" s="1"/>
  <c r="F61" i="4"/>
  <c r="K61" i="2" s="1"/>
  <c r="G61" i="4"/>
  <c r="G61" i="2" s="1"/>
  <c r="E62" i="4"/>
  <c r="B62" i="2" s="1"/>
  <c r="F62" i="4"/>
  <c r="K62" i="2" s="1"/>
  <c r="G62" i="4"/>
  <c r="G62" i="2" s="1"/>
  <c r="E63" i="4"/>
  <c r="B63" i="2" s="1"/>
  <c r="F63" i="4"/>
  <c r="K63" i="2" s="1"/>
  <c r="G63" i="4"/>
  <c r="G63" i="2" s="1"/>
  <c r="E64" i="4"/>
  <c r="B64" i="2" s="1"/>
  <c r="F64" i="4"/>
  <c r="K64" i="2" s="1"/>
  <c r="G64" i="4"/>
  <c r="G64" i="2" s="1"/>
  <c r="E65" i="4"/>
  <c r="B65" i="2" s="1"/>
  <c r="F65" i="4"/>
  <c r="K65" i="2" s="1"/>
  <c r="G65" i="4"/>
  <c r="G65" i="2" s="1"/>
  <c r="E66" i="4"/>
  <c r="B66" i="2" s="1"/>
  <c r="F66" i="4"/>
  <c r="K66" i="2" s="1"/>
  <c r="G66" i="4"/>
  <c r="G66" i="2" s="1"/>
  <c r="E67" i="4"/>
  <c r="B67" i="2" s="1"/>
  <c r="F67" i="4"/>
  <c r="K67" i="2" s="1"/>
  <c r="G67" i="4"/>
  <c r="G67" i="2" s="1"/>
  <c r="E68" i="4"/>
  <c r="B68" i="2" s="1"/>
  <c r="F68" i="4"/>
  <c r="K68" i="2" s="1"/>
  <c r="G68" i="4"/>
  <c r="G68" i="2" s="1"/>
  <c r="E69" i="4"/>
  <c r="B69" i="2" s="1"/>
  <c r="F69" i="4"/>
  <c r="K69" i="2" s="1"/>
  <c r="G69" i="4"/>
  <c r="G69" i="2" s="1"/>
  <c r="E70" i="4"/>
  <c r="B70" i="2" s="1"/>
  <c r="F70" i="4"/>
  <c r="K70" i="2" s="1"/>
  <c r="G70" i="4"/>
  <c r="G70" i="2" s="1"/>
  <c r="E71" i="4"/>
  <c r="B71" i="2" s="1"/>
  <c r="F71" i="4"/>
  <c r="K71" i="2" s="1"/>
  <c r="G71" i="4"/>
  <c r="G71" i="2" s="1"/>
  <c r="E72" i="4"/>
  <c r="B72" i="2" s="1"/>
  <c r="F72" i="4"/>
  <c r="K72" i="2" s="1"/>
  <c r="G72" i="4"/>
  <c r="G72" i="2" s="1"/>
  <c r="E73" i="4"/>
  <c r="B73" i="2" s="1"/>
  <c r="F73" i="4"/>
  <c r="K73" i="2" s="1"/>
  <c r="G73" i="4"/>
  <c r="G73" i="2" s="1"/>
  <c r="E74" i="4"/>
  <c r="B74" i="2" s="1"/>
  <c r="F74" i="4"/>
  <c r="K74" i="2" s="1"/>
  <c r="G74" i="4"/>
  <c r="G74" i="2" s="1"/>
  <c r="E75" i="4"/>
  <c r="B75" i="2" s="1"/>
  <c r="F75" i="4"/>
  <c r="K75" i="2" s="1"/>
  <c r="G75" i="4"/>
  <c r="G75" i="2" s="1"/>
  <c r="E76" i="4"/>
  <c r="B76" i="2" s="1"/>
  <c r="F76" i="4"/>
  <c r="K76" i="2" s="1"/>
  <c r="G76" i="4"/>
  <c r="G76" i="2" s="1"/>
  <c r="E77" i="4"/>
  <c r="B77" i="2" s="1"/>
  <c r="F77" i="4"/>
  <c r="K77" i="2" s="1"/>
  <c r="G77" i="4"/>
  <c r="G77" i="2" s="1"/>
  <c r="E78" i="4"/>
  <c r="B78" i="2" s="1"/>
  <c r="F78" i="4"/>
  <c r="K78" i="2" s="1"/>
  <c r="G78" i="4"/>
  <c r="G78" i="2" s="1"/>
  <c r="E79" i="4"/>
  <c r="B79" i="2" s="1"/>
  <c r="F79" i="4"/>
  <c r="K79" i="2" s="1"/>
  <c r="G79" i="4"/>
  <c r="G79" i="2" s="1"/>
  <c r="E80" i="4"/>
  <c r="B80" i="2" s="1"/>
  <c r="F80" i="4"/>
  <c r="K80" i="2" s="1"/>
  <c r="G80" i="4"/>
  <c r="G80" i="2" s="1"/>
  <c r="E81" i="4"/>
  <c r="B81" i="2" s="1"/>
  <c r="F81" i="4"/>
  <c r="K81" i="2" s="1"/>
  <c r="G81" i="4"/>
  <c r="G81" i="2" s="1"/>
  <c r="E82" i="4"/>
  <c r="B82" i="2" s="1"/>
  <c r="F82" i="4"/>
  <c r="K82" i="2" s="1"/>
  <c r="G82" i="4"/>
  <c r="G82" i="2" s="1"/>
  <c r="E83" i="4"/>
  <c r="B83" i="2" s="1"/>
  <c r="F83" i="4"/>
  <c r="K83" i="2" s="1"/>
  <c r="G83" i="4"/>
  <c r="G83" i="2" s="1"/>
  <c r="E84" i="4"/>
  <c r="B84" i="2" s="1"/>
  <c r="F84" i="4"/>
  <c r="K84" i="2" s="1"/>
  <c r="G84" i="4"/>
  <c r="G84" i="2" s="1"/>
  <c r="E85" i="4"/>
  <c r="B85" i="2" s="1"/>
  <c r="F85" i="4"/>
  <c r="K85" i="2" s="1"/>
  <c r="G85" i="4"/>
  <c r="G85" i="2" s="1"/>
  <c r="E86" i="4"/>
  <c r="B86" i="2" s="1"/>
  <c r="F86" i="4"/>
  <c r="K86" i="2" s="1"/>
  <c r="G86" i="4"/>
  <c r="G86" i="2" s="1"/>
  <c r="E87" i="4"/>
  <c r="B87" i="2" s="1"/>
  <c r="F87" i="4"/>
  <c r="K87" i="2" s="1"/>
  <c r="G87" i="4"/>
  <c r="G87" i="2" s="1"/>
  <c r="E88" i="4"/>
  <c r="B88" i="2" s="1"/>
  <c r="F88" i="4"/>
  <c r="K88" i="2" s="1"/>
  <c r="G88" i="4"/>
  <c r="G88" i="2" s="1"/>
  <c r="E89" i="4"/>
  <c r="B89" i="2" s="1"/>
  <c r="F89" i="4"/>
  <c r="K89" i="2" s="1"/>
  <c r="G89" i="4"/>
  <c r="G89" i="2" s="1"/>
  <c r="E90" i="4"/>
  <c r="B90" i="2" s="1"/>
  <c r="F90" i="4"/>
  <c r="K90" i="2" s="1"/>
  <c r="G90" i="4"/>
  <c r="G90" i="2" s="1"/>
  <c r="E91" i="4"/>
  <c r="B91" i="2" s="1"/>
  <c r="F91" i="4"/>
  <c r="K91" i="2" s="1"/>
  <c r="G91" i="4"/>
  <c r="G91" i="2" s="1"/>
  <c r="E92" i="4"/>
  <c r="B92" i="2" s="1"/>
  <c r="F92" i="4"/>
  <c r="K92" i="2" s="1"/>
  <c r="G92" i="4"/>
  <c r="G92" i="2" s="1"/>
  <c r="E93" i="4"/>
  <c r="B93" i="2" s="1"/>
  <c r="F93" i="4"/>
  <c r="K93" i="2" s="1"/>
  <c r="G93" i="4"/>
  <c r="G93" i="2" s="1"/>
  <c r="E94" i="4"/>
  <c r="B94" i="2" s="1"/>
  <c r="F94" i="4"/>
  <c r="K94" i="2" s="1"/>
  <c r="G94" i="4"/>
  <c r="G94" i="2" s="1"/>
  <c r="E95" i="4"/>
  <c r="B95" i="2" s="1"/>
  <c r="F95" i="4"/>
  <c r="K95" i="2" s="1"/>
  <c r="G95" i="4"/>
  <c r="G95" i="2" s="1"/>
  <c r="E96" i="4"/>
  <c r="B96" i="2" s="1"/>
  <c r="F96" i="4"/>
  <c r="K96" i="2" s="1"/>
  <c r="G96" i="4"/>
  <c r="G96" i="2" s="1"/>
  <c r="E97" i="4"/>
  <c r="B97" i="2" s="1"/>
  <c r="F97" i="4"/>
  <c r="K97" i="2" s="1"/>
  <c r="G97" i="4"/>
  <c r="G97" i="2" s="1"/>
  <c r="E98" i="4"/>
  <c r="B98" i="2" s="1"/>
  <c r="F98" i="4"/>
  <c r="K98" i="2" s="1"/>
  <c r="G98" i="4"/>
  <c r="G98" i="2" s="1"/>
  <c r="E99" i="4"/>
  <c r="B99" i="2" s="1"/>
  <c r="F99" i="4"/>
  <c r="K99" i="2" s="1"/>
  <c r="G99" i="4"/>
  <c r="G99" i="2" s="1"/>
  <c r="E100" i="4"/>
  <c r="B100" i="2" s="1"/>
  <c r="F100" i="4"/>
  <c r="K100" i="2" s="1"/>
  <c r="G100" i="4"/>
  <c r="G100" i="2" s="1"/>
  <c r="E101" i="4"/>
  <c r="B101" i="2" s="1"/>
  <c r="F101" i="4"/>
  <c r="K101" i="2" s="1"/>
  <c r="G101" i="4"/>
  <c r="G101" i="2" s="1"/>
  <c r="E102" i="4"/>
  <c r="B102" i="2" s="1"/>
  <c r="F102" i="4"/>
  <c r="K102" i="2" s="1"/>
  <c r="G102" i="4"/>
  <c r="G102" i="2" s="1"/>
  <c r="E20" i="4"/>
  <c r="B20" i="2" s="1"/>
  <c r="F20" i="4"/>
  <c r="K20" i="2" s="1"/>
  <c r="G20" i="4"/>
  <c r="G20" i="2" s="1"/>
  <c r="E21" i="4"/>
  <c r="B21" i="2" s="1"/>
  <c r="F21" i="4"/>
  <c r="K21" i="2" s="1"/>
  <c r="G21" i="4"/>
  <c r="G21" i="2" s="1"/>
  <c r="E22" i="4"/>
  <c r="B22" i="2" s="1"/>
  <c r="F22" i="4"/>
  <c r="K22" i="2" s="1"/>
  <c r="G22" i="4"/>
  <c r="G22" i="2" s="1"/>
  <c r="E23" i="4"/>
  <c r="B23" i="2" s="1"/>
  <c r="F23" i="4"/>
  <c r="K23" i="2" s="1"/>
  <c r="G23" i="4"/>
  <c r="G23" i="2" s="1"/>
  <c r="E24" i="4"/>
  <c r="B24" i="2" s="1"/>
  <c r="F24" i="4"/>
  <c r="K24" i="2" s="1"/>
  <c r="G24" i="4"/>
  <c r="G24" i="2" s="1"/>
  <c r="E25" i="4"/>
  <c r="B25" i="2" s="1"/>
  <c r="F25" i="4"/>
  <c r="K25" i="2" s="1"/>
  <c r="G25" i="4"/>
  <c r="G25" i="2" s="1"/>
  <c r="E26" i="4"/>
  <c r="B26" i="2" s="1"/>
  <c r="F26" i="4"/>
  <c r="K26" i="2" s="1"/>
  <c r="G26" i="4"/>
  <c r="G26" i="2" s="1"/>
  <c r="E27" i="4"/>
  <c r="B27" i="2" s="1"/>
  <c r="F27" i="4"/>
  <c r="K27" i="2" s="1"/>
  <c r="G27" i="4"/>
  <c r="G27" i="2" s="1"/>
  <c r="E28" i="4"/>
  <c r="B28" i="2" s="1"/>
  <c r="F28" i="4"/>
  <c r="K28" i="2" s="1"/>
  <c r="G28" i="4"/>
  <c r="G28" i="2" s="1"/>
  <c r="E29" i="4"/>
  <c r="B29" i="2" s="1"/>
  <c r="F29" i="4"/>
  <c r="K29" i="2" s="1"/>
  <c r="G29" i="4"/>
  <c r="G29" i="2" s="1"/>
  <c r="E30" i="4"/>
  <c r="B30" i="2" s="1"/>
  <c r="F30" i="4"/>
  <c r="K30" i="2" s="1"/>
  <c r="G30" i="4"/>
  <c r="G30" i="2" s="1"/>
  <c r="E31" i="4"/>
  <c r="B31" i="2" s="1"/>
  <c r="F31" i="4"/>
  <c r="K31" i="2" s="1"/>
  <c r="G31" i="4"/>
  <c r="G31" i="2" s="1"/>
  <c r="E32" i="4"/>
  <c r="B32" i="2" s="1"/>
  <c r="F32" i="4"/>
  <c r="K32" i="2" s="1"/>
  <c r="G32" i="4"/>
  <c r="G32" i="2" s="1"/>
  <c r="E33" i="4"/>
  <c r="B33" i="2" s="1"/>
  <c r="F33" i="4"/>
  <c r="K33" i="2" s="1"/>
  <c r="G33" i="4"/>
  <c r="G33" i="2" s="1"/>
  <c r="E34" i="4"/>
  <c r="B34" i="2" s="1"/>
  <c r="F34" i="4"/>
  <c r="K34" i="2" s="1"/>
  <c r="G34" i="4"/>
  <c r="G34" i="2" s="1"/>
  <c r="E35" i="4"/>
  <c r="B35" i="2" s="1"/>
  <c r="F35" i="4"/>
  <c r="K35" i="2" s="1"/>
  <c r="G35" i="4"/>
  <c r="G35" i="2" s="1"/>
  <c r="E36" i="4"/>
  <c r="B36" i="2" s="1"/>
  <c r="F36" i="4"/>
  <c r="K36" i="2" s="1"/>
  <c r="G36" i="4"/>
  <c r="G36" i="2" s="1"/>
  <c r="E37" i="4"/>
  <c r="B37" i="2" s="1"/>
  <c r="F37" i="4"/>
  <c r="K37" i="2" s="1"/>
  <c r="G37" i="4"/>
  <c r="G37" i="2" s="1"/>
  <c r="E21" i="1"/>
  <c r="D21" i="2" s="1"/>
  <c r="F21" i="1"/>
  <c r="M21" i="2" s="1"/>
  <c r="G21" i="1"/>
  <c r="I21" i="2" s="1"/>
  <c r="E22" i="1"/>
  <c r="D22" i="2" s="1"/>
  <c r="F22" i="1"/>
  <c r="M22" i="2" s="1"/>
  <c r="G22" i="1"/>
  <c r="I22" i="2" s="1"/>
  <c r="E23" i="1"/>
  <c r="D23" i="2" s="1"/>
  <c r="F23" i="1"/>
  <c r="M23" i="2" s="1"/>
  <c r="G23" i="1"/>
  <c r="I23" i="2" s="1"/>
  <c r="F2" i="6" l="1"/>
  <c r="O2" i="2" s="1"/>
  <c r="F3" i="6"/>
  <c r="O3" i="2" s="1"/>
  <c r="F4" i="6"/>
  <c r="O4" i="2" s="1"/>
  <c r="F5" i="6"/>
  <c r="O5" i="2" s="1"/>
  <c r="F6" i="6"/>
  <c r="O6" i="2" s="1"/>
  <c r="F7" i="6"/>
  <c r="O7" i="2" s="1"/>
  <c r="F8" i="6"/>
  <c r="O8" i="2" s="1"/>
  <c r="F9" i="6"/>
  <c r="O9" i="2" s="1"/>
  <c r="F10" i="6"/>
  <c r="O10" i="2" s="1"/>
  <c r="F11" i="6"/>
  <c r="O11" i="2" s="1"/>
  <c r="F12" i="6"/>
  <c r="O12" i="2" s="1"/>
  <c r="F13" i="6"/>
  <c r="O13" i="2" s="1"/>
  <c r="F14" i="6"/>
  <c r="O14" i="2" s="1"/>
  <c r="F15" i="6"/>
  <c r="O15" i="2" s="1"/>
  <c r="F16" i="6"/>
  <c r="O16" i="2" s="1"/>
  <c r="F17" i="6"/>
  <c r="O17" i="2" s="1"/>
  <c r="F18" i="6"/>
  <c r="O18" i="2" s="1"/>
  <c r="F19" i="6"/>
  <c r="O19" i="2" s="1"/>
  <c r="F20" i="6"/>
  <c r="O20" i="2" s="1"/>
  <c r="F21" i="6"/>
  <c r="O21" i="2" s="1"/>
  <c r="F22" i="6"/>
  <c r="O22" i="2" s="1"/>
  <c r="F23" i="6"/>
  <c r="O23" i="2" s="1"/>
  <c r="F24" i="6"/>
  <c r="O24" i="2" s="1"/>
  <c r="F25" i="6"/>
  <c r="O25" i="2" s="1"/>
  <c r="F26" i="6"/>
  <c r="O26" i="2" s="1"/>
  <c r="F27" i="6"/>
  <c r="O27" i="2" s="1"/>
  <c r="F28" i="6"/>
  <c r="O28" i="2" s="1"/>
  <c r="F29" i="6"/>
  <c r="O29" i="2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F27" i="2" s="1"/>
  <c r="E28" i="6"/>
  <c r="F28" i="2" s="1"/>
  <c r="E29" i="6"/>
  <c r="F29" i="2" s="1"/>
  <c r="E2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2" i="5"/>
  <c r="E20" i="7"/>
  <c r="E20" i="2" s="1"/>
  <c r="F20" i="7"/>
  <c r="N20" i="2" s="1"/>
  <c r="G20" i="7"/>
  <c r="G19" i="7"/>
  <c r="F19" i="7"/>
  <c r="N19" i="2" s="1"/>
  <c r="E19" i="7"/>
  <c r="E19" i="2" s="1"/>
  <c r="G18" i="7"/>
  <c r="F18" i="7"/>
  <c r="N18" i="2" s="1"/>
  <c r="E18" i="7"/>
  <c r="E18" i="2" s="1"/>
  <c r="G17" i="7"/>
  <c r="F17" i="7"/>
  <c r="N17" i="2" s="1"/>
  <c r="E17" i="7"/>
  <c r="E17" i="2" s="1"/>
  <c r="G16" i="7"/>
  <c r="F16" i="7"/>
  <c r="N16" i="2" s="1"/>
  <c r="E16" i="7"/>
  <c r="E16" i="2" s="1"/>
  <c r="G15" i="7"/>
  <c r="F15" i="7"/>
  <c r="N15" i="2" s="1"/>
  <c r="E15" i="7"/>
  <c r="E15" i="2" s="1"/>
  <c r="G14" i="7"/>
  <c r="F14" i="7"/>
  <c r="N14" i="2" s="1"/>
  <c r="E14" i="7"/>
  <c r="E14" i="2" s="1"/>
  <c r="G13" i="7"/>
  <c r="F13" i="7"/>
  <c r="N13" i="2" s="1"/>
  <c r="E13" i="7"/>
  <c r="E13" i="2" s="1"/>
  <c r="G12" i="7"/>
  <c r="F12" i="7"/>
  <c r="N12" i="2" s="1"/>
  <c r="E12" i="7"/>
  <c r="E12" i="2" s="1"/>
  <c r="G11" i="7"/>
  <c r="F11" i="7"/>
  <c r="N11" i="2" s="1"/>
  <c r="E11" i="7"/>
  <c r="E11" i="2" s="1"/>
  <c r="G10" i="7"/>
  <c r="F10" i="7"/>
  <c r="N10" i="2" s="1"/>
  <c r="E10" i="7"/>
  <c r="E10" i="2" s="1"/>
  <c r="G9" i="7"/>
  <c r="F9" i="7"/>
  <c r="N9" i="2" s="1"/>
  <c r="E9" i="7"/>
  <c r="E9" i="2" s="1"/>
  <c r="G8" i="7"/>
  <c r="F8" i="7"/>
  <c r="N8" i="2" s="1"/>
  <c r="E8" i="7"/>
  <c r="E8" i="2" s="1"/>
  <c r="G7" i="7"/>
  <c r="F7" i="7"/>
  <c r="N7" i="2" s="1"/>
  <c r="E7" i="7"/>
  <c r="E7" i="2" s="1"/>
  <c r="G6" i="7"/>
  <c r="F6" i="7"/>
  <c r="N6" i="2" s="1"/>
  <c r="E6" i="7"/>
  <c r="E6" i="2" s="1"/>
  <c r="G5" i="7"/>
  <c r="F5" i="7"/>
  <c r="N5" i="2" s="1"/>
  <c r="E5" i="7"/>
  <c r="E5" i="2" s="1"/>
  <c r="G4" i="7"/>
  <c r="F4" i="7"/>
  <c r="N4" i="2" s="1"/>
  <c r="E4" i="7"/>
  <c r="E4" i="2" s="1"/>
  <c r="G3" i="7"/>
  <c r="F3" i="7"/>
  <c r="N3" i="2" s="1"/>
  <c r="E3" i="7"/>
  <c r="E3" i="2" s="1"/>
  <c r="G2" i="7"/>
  <c r="F2" i="7"/>
  <c r="N2" i="2" s="1"/>
  <c r="E2" i="7"/>
  <c r="E2" i="2" s="1"/>
  <c r="G1" i="7"/>
  <c r="F1" i="7"/>
  <c r="E1" i="7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M20" i="2" s="1"/>
  <c r="G20" i="1"/>
  <c r="I20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20" i="2" s="1"/>
  <c r="E2" i="1"/>
  <c r="J2" i="2" l="1"/>
  <c r="J6" i="2"/>
  <c r="J10" i="2"/>
  <c r="J14" i="2"/>
  <c r="J18" i="2"/>
  <c r="J20" i="2"/>
  <c r="J5" i="2"/>
  <c r="J9" i="2"/>
  <c r="J13" i="2"/>
  <c r="J17" i="2"/>
  <c r="J4" i="2"/>
  <c r="J8" i="2"/>
  <c r="J12" i="2"/>
  <c r="J16" i="2"/>
  <c r="J3" i="2"/>
  <c r="J7" i="2"/>
  <c r="J11" i="2"/>
  <c r="J15" i="2"/>
  <c r="J19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6"/>
  <c r="E1" i="6"/>
  <c r="M16" i="2" l="1"/>
  <c r="I16" i="2"/>
  <c r="M17" i="2"/>
  <c r="I17" i="2"/>
  <c r="M18" i="2"/>
  <c r="I18" i="2"/>
  <c r="M19" i="2"/>
  <c r="I19" i="2"/>
  <c r="H102" i="2" l="1"/>
  <c r="L102" i="2"/>
  <c r="C102" i="2"/>
  <c r="H101" i="2"/>
  <c r="L101" i="2"/>
  <c r="C101" i="2"/>
  <c r="H100" i="2"/>
  <c r="L100" i="2"/>
  <c r="C100" i="2"/>
  <c r="H99" i="2"/>
  <c r="L99" i="2"/>
  <c r="C99" i="2"/>
  <c r="H98" i="2"/>
  <c r="L98" i="2"/>
  <c r="C98" i="2"/>
  <c r="H97" i="2"/>
  <c r="L97" i="2"/>
  <c r="C97" i="2"/>
  <c r="H96" i="2"/>
  <c r="L96" i="2"/>
  <c r="C96" i="2"/>
  <c r="H95" i="2"/>
  <c r="L95" i="2"/>
  <c r="C95" i="2"/>
  <c r="H94" i="2"/>
  <c r="L94" i="2"/>
  <c r="C94" i="2"/>
  <c r="H93" i="2"/>
  <c r="L93" i="2"/>
  <c r="C93" i="2"/>
  <c r="H92" i="2"/>
  <c r="L92" i="2"/>
  <c r="C92" i="2"/>
  <c r="H91" i="2"/>
  <c r="L91" i="2"/>
  <c r="C91" i="2"/>
  <c r="H90" i="2"/>
  <c r="L90" i="2"/>
  <c r="C90" i="2"/>
  <c r="H89" i="2"/>
  <c r="L89" i="2"/>
  <c r="C89" i="2"/>
  <c r="H88" i="2"/>
  <c r="L88" i="2"/>
  <c r="C88" i="2"/>
  <c r="H87" i="2"/>
  <c r="L87" i="2"/>
  <c r="C87" i="2"/>
  <c r="H86" i="2"/>
  <c r="L86" i="2"/>
  <c r="C86" i="2"/>
  <c r="H85" i="2"/>
  <c r="L85" i="2"/>
  <c r="C85" i="2"/>
  <c r="H84" i="2"/>
  <c r="L84" i="2"/>
  <c r="C84" i="2"/>
  <c r="H83" i="2"/>
  <c r="L83" i="2"/>
  <c r="C83" i="2"/>
  <c r="H82" i="2"/>
  <c r="L82" i="2"/>
  <c r="C82" i="2"/>
  <c r="H81" i="2"/>
  <c r="L81" i="2"/>
  <c r="C81" i="2"/>
  <c r="H80" i="2"/>
  <c r="L80" i="2"/>
  <c r="C80" i="2"/>
  <c r="H79" i="2"/>
  <c r="L79" i="2"/>
  <c r="C79" i="2"/>
  <c r="H78" i="2"/>
  <c r="L78" i="2"/>
  <c r="C78" i="2"/>
  <c r="H77" i="2"/>
  <c r="L77" i="2"/>
  <c r="C77" i="2"/>
  <c r="H76" i="2"/>
  <c r="L76" i="2"/>
  <c r="C76" i="2"/>
  <c r="H75" i="2"/>
  <c r="L75" i="2"/>
  <c r="C75" i="2"/>
  <c r="H74" i="2"/>
  <c r="L74" i="2"/>
  <c r="C74" i="2"/>
  <c r="H73" i="2"/>
  <c r="L73" i="2"/>
  <c r="C73" i="2"/>
  <c r="H72" i="2"/>
  <c r="L72" i="2"/>
  <c r="C72" i="2"/>
  <c r="H71" i="2"/>
  <c r="L71" i="2"/>
  <c r="C71" i="2"/>
  <c r="H70" i="2"/>
  <c r="L70" i="2"/>
  <c r="C70" i="2"/>
  <c r="H69" i="2"/>
  <c r="L69" i="2"/>
  <c r="C69" i="2"/>
  <c r="H68" i="2"/>
  <c r="L68" i="2"/>
  <c r="C68" i="2"/>
  <c r="H67" i="2"/>
  <c r="L67" i="2"/>
  <c r="C67" i="2"/>
  <c r="H66" i="2"/>
  <c r="L66" i="2"/>
  <c r="C66" i="2"/>
  <c r="H65" i="2"/>
  <c r="L65" i="2"/>
  <c r="C65" i="2"/>
  <c r="H64" i="2"/>
  <c r="L64" i="2"/>
  <c r="C64" i="2"/>
  <c r="H63" i="2"/>
  <c r="L63" i="2"/>
  <c r="C63" i="2"/>
  <c r="H62" i="2"/>
  <c r="L62" i="2"/>
  <c r="C62" i="2"/>
  <c r="H61" i="2"/>
  <c r="L61" i="2"/>
  <c r="C61" i="2"/>
  <c r="H60" i="2"/>
  <c r="L60" i="2"/>
  <c r="C60" i="2"/>
  <c r="H59" i="2"/>
  <c r="L59" i="2"/>
  <c r="C59" i="2"/>
  <c r="H58" i="2"/>
  <c r="L58" i="2"/>
  <c r="C58" i="2"/>
  <c r="H57" i="2"/>
  <c r="L57" i="2"/>
  <c r="C57" i="2"/>
  <c r="H56" i="2"/>
  <c r="L56" i="2"/>
  <c r="C56" i="2"/>
  <c r="H55" i="2"/>
  <c r="L55" i="2"/>
  <c r="C55" i="2"/>
  <c r="H54" i="2"/>
  <c r="L54" i="2"/>
  <c r="C54" i="2"/>
  <c r="H53" i="2"/>
  <c r="L53" i="2"/>
  <c r="C53" i="2"/>
  <c r="H52" i="2"/>
  <c r="L52" i="2"/>
  <c r="C52" i="2"/>
  <c r="H51" i="2"/>
  <c r="L51" i="2"/>
  <c r="C51" i="2"/>
  <c r="H50" i="2"/>
  <c r="L50" i="2"/>
  <c r="C50" i="2"/>
  <c r="H49" i="2"/>
  <c r="L49" i="2"/>
  <c r="C49" i="2"/>
  <c r="H48" i="2"/>
  <c r="L48" i="2"/>
  <c r="C48" i="2"/>
  <c r="H47" i="2"/>
  <c r="L47" i="2"/>
  <c r="C47" i="2"/>
  <c r="H46" i="2"/>
  <c r="L46" i="2"/>
  <c r="C46" i="2"/>
  <c r="H45" i="2"/>
  <c r="L45" i="2"/>
  <c r="C45" i="2"/>
  <c r="H44" i="2"/>
  <c r="L44" i="2"/>
  <c r="C44" i="2"/>
  <c r="H43" i="2"/>
  <c r="L43" i="2"/>
  <c r="C43" i="2"/>
  <c r="H42" i="2"/>
  <c r="L42" i="2"/>
  <c r="C42" i="2"/>
  <c r="H41" i="2"/>
  <c r="L41" i="2"/>
  <c r="C41" i="2"/>
  <c r="H40" i="2"/>
  <c r="L40" i="2"/>
  <c r="C40" i="2"/>
  <c r="H39" i="2"/>
  <c r="L39" i="2"/>
  <c r="C39" i="2"/>
  <c r="H38" i="2"/>
  <c r="L38" i="2"/>
  <c r="C38" i="2"/>
  <c r="H37" i="2"/>
  <c r="L37" i="2"/>
  <c r="C37" i="2"/>
  <c r="H36" i="2"/>
  <c r="L36" i="2"/>
  <c r="C36" i="2"/>
  <c r="H35" i="2"/>
  <c r="L35" i="2"/>
  <c r="C35" i="2"/>
  <c r="H34" i="2"/>
  <c r="L34" i="2"/>
  <c r="C34" i="2"/>
  <c r="H33" i="2"/>
  <c r="L33" i="2"/>
  <c r="C33" i="2"/>
  <c r="H32" i="2"/>
  <c r="L32" i="2"/>
  <c r="C32" i="2"/>
  <c r="H31" i="2"/>
  <c r="L31" i="2"/>
  <c r="C31" i="2"/>
  <c r="H30" i="2"/>
  <c r="L30" i="2"/>
  <c r="C30" i="2"/>
  <c r="H29" i="2"/>
  <c r="L29" i="2"/>
  <c r="C29" i="2"/>
  <c r="H28" i="2"/>
  <c r="L28" i="2"/>
  <c r="C28" i="2"/>
  <c r="H27" i="2"/>
  <c r="L27" i="2"/>
  <c r="C27" i="2"/>
  <c r="H26" i="2"/>
  <c r="L26" i="2"/>
  <c r="C26" i="2"/>
  <c r="H25" i="2"/>
  <c r="L25" i="2"/>
  <c r="C25" i="2"/>
  <c r="H24" i="2"/>
  <c r="L24" i="2"/>
  <c r="C24" i="2"/>
  <c r="H23" i="2"/>
  <c r="L23" i="2"/>
  <c r="C23" i="2"/>
  <c r="H22" i="2"/>
  <c r="L22" i="2"/>
  <c r="C22" i="2"/>
  <c r="H21" i="2"/>
  <c r="L21" i="2"/>
  <c r="C21" i="2"/>
  <c r="H20" i="2"/>
  <c r="L20" i="2"/>
  <c r="C20" i="2"/>
  <c r="H19" i="2"/>
  <c r="L19" i="2"/>
  <c r="C19" i="2"/>
  <c r="H18" i="2"/>
  <c r="L18" i="2"/>
  <c r="C18" i="2"/>
  <c r="H17" i="2"/>
  <c r="L17" i="2"/>
  <c r="C17" i="2"/>
  <c r="H16" i="2"/>
  <c r="L16" i="2"/>
  <c r="C16" i="2"/>
  <c r="H15" i="2"/>
  <c r="L15" i="2"/>
  <c r="C15" i="2"/>
  <c r="H14" i="2"/>
  <c r="L14" i="2"/>
  <c r="C14" i="2"/>
  <c r="H13" i="2"/>
  <c r="L13" i="2"/>
  <c r="C13" i="2"/>
  <c r="H12" i="2"/>
  <c r="L12" i="2"/>
  <c r="C12" i="2"/>
  <c r="H11" i="2"/>
  <c r="L11" i="2"/>
  <c r="C11" i="2"/>
  <c r="H10" i="2"/>
  <c r="L10" i="2"/>
  <c r="C10" i="2"/>
  <c r="H9" i="2"/>
  <c r="L9" i="2"/>
  <c r="C9" i="2"/>
  <c r="H8" i="2"/>
  <c r="L8" i="2"/>
  <c r="C8" i="2"/>
  <c r="H7" i="2"/>
  <c r="L7" i="2"/>
  <c r="C7" i="2"/>
  <c r="H6" i="2"/>
  <c r="L6" i="2"/>
  <c r="C6" i="2"/>
  <c r="H5" i="2"/>
  <c r="L5" i="2"/>
  <c r="C5" i="2"/>
  <c r="H4" i="2"/>
  <c r="L4" i="2"/>
  <c r="C4" i="2"/>
  <c r="H3" i="2"/>
  <c r="L3" i="2"/>
  <c r="C3" i="2"/>
  <c r="H2" i="2"/>
  <c r="L2" i="2"/>
  <c r="C2" i="2"/>
  <c r="G1" i="5"/>
  <c r="F1" i="5"/>
  <c r="E1" i="5"/>
  <c r="B3" i="2"/>
  <c r="K3" i="2"/>
  <c r="G3" i="2"/>
  <c r="B4" i="2"/>
  <c r="K4" i="2"/>
  <c r="G4" i="2"/>
  <c r="B5" i="2"/>
  <c r="K5" i="2"/>
  <c r="G5" i="2"/>
  <c r="B6" i="2"/>
  <c r="K6" i="2"/>
  <c r="G6" i="2"/>
  <c r="B7" i="2"/>
  <c r="K7" i="2"/>
  <c r="G7" i="2"/>
  <c r="B8" i="2"/>
  <c r="K8" i="2"/>
  <c r="G8" i="2"/>
  <c r="B9" i="2"/>
  <c r="K9" i="2"/>
  <c r="G9" i="2"/>
  <c r="B10" i="2"/>
  <c r="K10" i="2"/>
  <c r="G10" i="2"/>
  <c r="B11" i="2"/>
  <c r="K11" i="2"/>
  <c r="G11" i="2"/>
  <c r="B12" i="2"/>
  <c r="K12" i="2"/>
  <c r="G12" i="2"/>
  <c r="B13" i="2"/>
  <c r="K13" i="2"/>
  <c r="G13" i="2"/>
  <c r="B14" i="2"/>
  <c r="K14" i="2"/>
  <c r="G14" i="2"/>
  <c r="B15" i="2"/>
  <c r="K15" i="2"/>
  <c r="G15" i="2"/>
  <c r="B16" i="2"/>
  <c r="K16" i="2"/>
  <c r="G16" i="2"/>
  <c r="B17" i="2"/>
  <c r="K17" i="2"/>
  <c r="G17" i="2"/>
  <c r="B18" i="2"/>
  <c r="K18" i="2"/>
  <c r="G18" i="2"/>
  <c r="B19" i="2"/>
  <c r="K19" i="2"/>
  <c r="G19" i="2"/>
  <c r="K2" i="2"/>
  <c r="G2" i="2"/>
  <c r="B2" i="2"/>
  <c r="G1" i="4"/>
  <c r="F1" i="4"/>
  <c r="E1" i="4"/>
  <c r="F1" i="1"/>
  <c r="G1" i="1"/>
  <c r="E1" i="1"/>
  <c r="M2" i="2"/>
  <c r="I2" i="2"/>
  <c r="M3" i="2"/>
  <c r="I3" i="2"/>
  <c r="M4" i="2"/>
  <c r="I4" i="2"/>
  <c r="M5" i="2"/>
  <c r="I5" i="2"/>
  <c r="M6" i="2"/>
  <c r="I6" i="2"/>
  <c r="M7" i="2"/>
  <c r="I7" i="2"/>
  <c r="M8" i="2"/>
  <c r="I8" i="2"/>
  <c r="M9" i="2"/>
  <c r="I9" i="2"/>
  <c r="M10" i="2"/>
  <c r="I10" i="2"/>
  <c r="M11" i="2"/>
  <c r="I11" i="2"/>
  <c r="M12" i="2"/>
  <c r="I12" i="2"/>
  <c r="M13" i="2"/>
  <c r="I13" i="2"/>
  <c r="M14" i="2"/>
  <c r="I14" i="2"/>
  <c r="M15" i="2"/>
  <c r="I1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sharedStrings.xml><?xml version="1.0" encoding="utf-8"?>
<sst xmlns="http://schemas.openxmlformats.org/spreadsheetml/2006/main" count="39" uniqueCount="23">
  <si>
    <t>ms</t>
  </si>
  <si>
    <t>mb</t>
  </si>
  <si>
    <t>instructions</t>
  </si>
  <si>
    <t>Complexity</t>
  </si>
  <si>
    <t>BDD Time</t>
  </si>
  <si>
    <t>VarexJ Time</t>
  </si>
  <si>
    <t>BDD Instructions</t>
  </si>
  <si>
    <t>VarexJ Instrucitons</t>
  </si>
  <si>
    <t>JPFINstructions</t>
  </si>
  <si>
    <t>JPFTime</t>
  </si>
  <si>
    <t>BBDMB</t>
  </si>
  <si>
    <t>VarexJMB</t>
  </si>
  <si>
    <t>Core BM</t>
  </si>
  <si>
    <t>Time SE</t>
  </si>
  <si>
    <t>SE Instructions</t>
  </si>
  <si>
    <t>SE MB</t>
  </si>
  <si>
    <t>JPF-Core</t>
  </si>
  <si>
    <t>JPF-BDD</t>
  </si>
  <si>
    <t>JPF-SE</t>
  </si>
  <si>
    <t>VarexJ</t>
  </si>
  <si>
    <t>SPLat time</t>
  </si>
  <si>
    <t>SPLat</t>
  </si>
  <si>
    <t>SPLat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</si>
</sst>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2" fontId="0" fillId="0" borderId="0" xfId="0" applyNumberFormat="1" applyBorder="1"/>
    <xf numFmtId="1" fontId="0" fillId="0" borderId="14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13" xfId="0" applyBorder="1"/>
    <xf numFmtId="2" fontId="0" fillId="0" borderId="13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'JPF-BDD'!$G$1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'JPF-BDD'!$G$2:$G$21</c:f>
              <c:numCache>
                <c:formatCode>0.00</c:formatCode>
                <c:ptCount val="20"/>
                <c:pt idx="0">
                  <c:v>55</c:v>
                </c:pt>
                <c:pt idx="1">
                  <c:v>70</c:v>
                </c:pt>
                <c:pt idx="2">
                  <c:v>104</c:v>
                </c:pt>
                <c:pt idx="3">
                  <c:v>153</c:v>
                </c:pt>
                <c:pt idx="4">
                  <c:v>217</c:v>
                </c:pt>
                <c:pt idx="5">
                  <c:v>296</c:v>
                </c:pt>
                <c:pt idx="6">
                  <c:v>390</c:v>
                </c:pt>
                <c:pt idx="7">
                  <c:v>499</c:v>
                </c:pt>
                <c:pt idx="8">
                  <c:v>623</c:v>
                </c:pt>
                <c:pt idx="9">
                  <c:v>762</c:v>
                </c:pt>
                <c:pt idx="10">
                  <c:v>916</c:v>
                </c:pt>
                <c:pt idx="11">
                  <c:v>1085</c:v>
                </c:pt>
                <c:pt idx="12">
                  <c:v>1269</c:v>
                </c:pt>
                <c:pt idx="13">
                  <c:v>1468</c:v>
                </c:pt>
                <c:pt idx="14">
                  <c:v>1682</c:v>
                </c:pt>
                <c:pt idx="15">
                  <c:v>1911</c:v>
                </c:pt>
                <c:pt idx="16">
                  <c:v>2155</c:v>
                </c:pt>
                <c:pt idx="17">
                  <c:v>2414</c:v>
                </c:pt>
                <c:pt idx="18">
                  <c:v>2688</c:v>
                </c:pt>
                <c:pt idx="19">
                  <c:v>2977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61056"/>
        <c:axId val="75606272"/>
      </c:lineChart>
      <c:lineChart>
        <c:grouping val="standard"/>
        <c:varyColors val="0"/>
        <c:ser>
          <c:idx val="0"/>
          <c:order val="0"/>
          <c:tx>
            <c:strRef>
              <c:f>'JPF-BDD'!$E$1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'JPF-BDD'!$E$2:$E$21</c:f>
              <c:numCache>
                <c:formatCode>0.00</c:formatCode>
                <c:ptCount val="20"/>
                <c:pt idx="0">
                  <c:v>358</c:v>
                </c:pt>
                <c:pt idx="1">
                  <c:v>351</c:v>
                </c:pt>
                <c:pt idx="2">
                  <c:v>356</c:v>
                </c:pt>
                <c:pt idx="3">
                  <c:v>356</c:v>
                </c:pt>
                <c:pt idx="4">
                  <c:v>370</c:v>
                </c:pt>
                <c:pt idx="5">
                  <c:v>371.66666666666669</c:v>
                </c:pt>
                <c:pt idx="6">
                  <c:v>382.66666666666669</c:v>
                </c:pt>
                <c:pt idx="7">
                  <c:v>388.33333333333331</c:v>
                </c:pt>
                <c:pt idx="8">
                  <c:v>390.33333333333331</c:v>
                </c:pt>
                <c:pt idx="9">
                  <c:v>402.33333333333331</c:v>
                </c:pt>
                <c:pt idx="10">
                  <c:v>401</c:v>
                </c:pt>
                <c:pt idx="11">
                  <c:v>427</c:v>
                </c:pt>
                <c:pt idx="12">
                  <c:v>416</c:v>
                </c:pt>
                <c:pt idx="13">
                  <c:v>413.66666666666669</c:v>
                </c:pt>
                <c:pt idx="14">
                  <c:v>417</c:v>
                </c:pt>
                <c:pt idx="15">
                  <c:v>429.33333333333331</c:v>
                </c:pt>
                <c:pt idx="16">
                  <c:v>432.66666666666669</c:v>
                </c:pt>
                <c:pt idx="17">
                  <c:v>437.66666666666669</c:v>
                </c:pt>
                <c:pt idx="18">
                  <c:v>448.66666666666669</c:v>
                </c:pt>
                <c:pt idx="19">
                  <c:v>463.33333333333331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62080"/>
        <c:axId val="75606848"/>
      </c:lineChart>
      <c:catAx>
        <c:axId val="11486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75606272"/>
        <c:crosses val="autoZero"/>
        <c:auto val="1"/>
        <c:lblAlgn val="ctr"/>
        <c:lblOffset val="100"/>
        <c:noMultiLvlLbl val="0"/>
      </c:catAx>
      <c:valAx>
        <c:axId val="756062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4861056"/>
        <c:crosses val="autoZero"/>
        <c:crossBetween val="between"/>
      </c:valAx>
      <c:valAx>
        <c:axId val="7560684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14862080"/>
        <c:crosses val="max"/>
        <c:crossBetween val="between"/>
      </c:valAx>
      <c:catAx>
        <c:axId val="114862080"/>
        <c:scaling>
          <c:orientation val="minMax"/>
        </c:scaling>
        <c:delete val="1"/>
        <c:axPos val="b"/>
        <c:majorTickMark val="out"/>
        <c:minorTickMark val="none"/>
        <c:tickLblPos val="nextTo"/>
        <c:crossAx val="7560684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'JPF-SE'!$G$1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'JPF-SE'!$G$2:$G$21</c:f>
              <c:numCache>
                <c:formatCode>0.00</c:formatCode>
                <c:ptCount val="20"/>
                <c:pt idx="0">
                  <c:v>24</c:v>
                </c:pt>
                <c:pt idx="1">
                  <c:v>40</c:v>
                </c:pt>
                <c:pt idx="2">
                  <c:v>72</c:v>
                </c:pt>
                <c:pt idx="3">
                  <c:v>136</c:v>
                </c:pt>
                <c:pt idx="4">
                  <c:v>264</c:v>
                </c:pt>
                <c:pt idx="5">
                  <c:v>520</c:v>
                </c:pt>
                <c:pt idx="6">
                  <c:v>1032</c:v>
                </c:pt>
                <c:pt idx="7">
                  <c:v>2056</c:v>
                </c:pt>
                <c:pt idx="8">
                  <c:v>4104</c:v>
                </c:pt>
                <c:pt idx="9">
                  <c:v>8200</c:v>
                </c:pt>
                <c:pt idx="10">
                  <c:v>16392</c:v>
                </c:pt>
                <c:pt idx="11">
                  <c:v>32776</c:v>
                </c:pt>
                <c:pt idx="12">
                  <c:v>65544</c:v>
                </c:pt>
                <c:pt idx="13">
                  <c:v>131080</c:v>
                </c:pt>
                <c:pt idx="14">
                  <c:v>262152</c:v>
                </c:pt>
                <c:pt idx="15">
                  <c:v>524296</c:v>
                </c:pt>
                <c:pt idx="16">
                  <c:v>1048584</c:v>
                </c:pt>
                <c:pt idx="17">
                  <c:v>2097160</c:v>
                </c:pt>
                <c:pt idx="18">
                  <c:v>4194312</c:v>
                </c:pt>
                <c:pt idx="19">
                  <c:v>8388616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97600"/>
        <c:axId val="75608576"/>
      </c:lineChart>
      <c:lineChart>
        <c:grouping val="standard"/>
        <c:varyColors val="0"/>
        <c:ser>
          <c:idx val="0"/>
          <c:order val="0"/>
          <c:tx>
            <c:strRef>
              <c:f>'JPF-SE'!$E$1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'JPF-SE'!$E$2:$E$21</c:f>
              <c:numCache>
                <c:formatCode>0.00</c:formatCode>
                <c:ptCount val="20"/>
                <c:pt idx="0">
                  <c:v>258</c:v>
                </c:pt>
                <c:pt idx="1">
                  <c:v>303.66666666666669</c:v>
                </c:pt>
                <c:pt idx="2">
                  <c:v>318</c:v>
                </c:pt>
                <c:pt idx="3">
                  <c:v>323.66666666666669</c:v>
                </c:pt>
                <c:pt idx="4">
                  <c:v>319</c:v>
                </c:pt>
                <c:pt idx="5">
                  <c:v>356</c:v>
                </c:pt>
                <c:pt idx="6">
                  <c:v>348.33333333333331</c:v>
                </c:pt>
                <c:pt idx="7">
                  <c:v>383</c:v>
                </c:pt>
                <c:pt idx="8">
                  <c:v>456.33333333333331</c:v>
                </c:pt>
                <c:pt idx="9">
                  <c:v>586</c:v>
                </c:pt>
                <c:pt idx="10">
                  <c:v>767</c:v>
                </c:pt>
                <c:pt idx="11">
                  <c:v>990.33333333333337</c:v>
                </c:pt>
                <c:pt idx="12">
                  <c:v>1330</c:v>
                </c:pt>
                <c:pt idx="13">
                  <c:v>1813.3333333333333</c:v>
                </c:pt>
                <c:pt idx="14">
                  <c:v>2303</c:v>
                </c:pt>
                <c:pt idx="15">
                  <c:v>3109.3333333333335</c:v>
                </c:pt>
                <c:pt idx="16">
                  <c:v>4856.333333333333</c:v>
                </c:pt>
                <c:pt idx="17">
                  <c:v>8409.6666666666661</c:v>
                </c:pt>
                <c:pt idx="18">
                  <c:v>15703.666666666666</c:v>
                </c:pt>
                <c:pt idx="19">
                  <c:v>29373.666666666668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63616"/>
        <c:axId val="75609152"/>
      </c:lineChart>
      <c:catAx>
        <c:axId val="7829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75608576"/>
        <c:crosses val="autoZero"/>
        <c:auto val="1"/>
        <c:lblAlgn val="ctr"/>
        <c:lblOffset val="100"/>
        <c:noMultiLvlLbl val="0"/>
      </c:catAx>
      <c:valAx>
        <c:axId val="756085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8297600"/>
        <c:crosses val="autoZero"/>
        <c:crossBetween val="between"/>
      </c:valAx>
      <c:valAx>
        <c:axId val="7560915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14863616"/>
        <c:crosses val="max"/>
        <c:crossBetween val="between"/>
      </c:valAx>
      <c:catAx>
        <c:axId val="114863616"/>
        <c:scaling>
          <c:orientation val="minMax"/>
        </c:scaling>
        <c:delete val="1"/>
        <c:axPos val="b"/>
        <c:majorTickMark val="out"/>
        <c:minorTickMark val="none"/>
        <c:tickLblPos val="nextTo"/>
        <c:crossAx val="756091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VarexJ!$G$1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VarexJ!$G$2:$G$502</c:f>
              <c:numCache>
                <c:formatCode>0.00</c:formatCode>
                <c:ptCount val="501"/>
                <c:pt idx="0">
                  <c:v>24</c:v>
                </c:pt>
                <c:pt idx="1">
                  <c:v>31</c:v>
                </c:pt>
                <c:pt idx="2">
                  <c:v>38</c:v>
                </c:pt>
                <c:pt idx="3">
                  <c:v>45</c:v>
                </c:pt>
                <c:pt idx="4">
                  <c:v>52</c:v>
                </c:pt>
                <c:pt idx="5">
                  <c:v>59</c:v>
                </c:pt>
                <c:pt idx="6">
                  <c:v>66</c:v>
                </c:pt>
                <c:pt idx="7">
                  <c:v>73</c:v>
                </c:pt>
                <c:pt idx="8">
                  <c:v>80</c:v>
                </c:pt>
                <c:pt idx="9">
                  <c:v>87</c:v>
                </c:pt>
                <c:pt idx="10">
                  <c:v>94</c:v>
                </c:pt>
                <c:pt idx="11">
                  <c:v>101</c:v>
                </c:pt>
                <c:pt idx="12">
                  <c:v>108</c:v>
                </c:pt>
                <c:pt idx="13">
                  <c:v>115</c:v>
                </c:pt>
                <c:pt idx="14">
                  <c:v>122</c:v>
                </c:pt>
                <c:pt idx="15">
                  <c:v>129</c:v>
                </c:pt>
                <c:pt idx="16">
                  <c:v>136</c:v>
                </c:pt>
                <c:pt idx="17">
                  <c:v>143</c:v>
                </c:pt>
                <c:pt idx="18">
                  <c:v>150</c:v>
                </c:pt>
                <c:pt idx="19">
                  <c:v>157</c:v>
                </c:pt>
                <c:pt idx="20">
                  <c:v>164</c:v>
                </c:pt>
                <c:pt idx="21">
                  <c:v>171</c:v>
                </c:pt>
                <c:pt idx="22">
                  <c:v>178</c:v>
                </c:pt>
                <c:pt idx="23">
                  <c:v>185</c:v>
                </c:pt>
                <c:pt idx="24">
                  <c:v>192</c:v>
                </c:pt>
                <c:pt idx="25">
                  <c:v>199</c:v>
                </c:pt>
                <c:pt idx="26">
                  <c:v>206</c:v>
                </c:pt>
                <c:pt idx="27">
                  <c:v>213</c:v>
                </c:pt>
                <c:pt idx="28">
                  <c:v>220</c:v>
                </c:pt>
                <c:pt idx="29">
                  <c:v>227</c:v>
                </c:pt>
                <c:pt idx="30">
                  <c:v>234</c:v>
                </c:pt>
                <c:pt idx="31">
                  <c:v>241</c:v>
                </c:pt>
                <c:pt idx="32">
                  <c:v>248</c:v>
                </c:pt>
                <c:pt idx="33">
                  <c:v>255</c:v>
                </c:pt>
                <c:pt idx="34">
                  <c:v>262</c:v>
                </c:pt>
                <c:pt idx="35">
                  <c:v>269</c:v>
                </c:pt>
                <c:pt idx="36">
                  <c:v>276</c:v>
                </c:pt>
                <c:pt idx="37">
                  <c:v>283</c:v>
                </c:pt>
                <c:pt idx="38">
                  <c:v>290</c:v>
                </c:pt>
                <c:pt idx="39">
                  <c:v>297</c:v>
                </c:pt>
                <c:pt idx="40">
                  <c:v>304</c:v>
                </c:pt>
                <c:pt idx="41">
                  <c:v>311</c:v>
                </c:pt>
                <c:pt idx="42">
                  <c:v>318</c:v>
                </c:pt>
                <c:pt idx="43">
                  <c:v>325</c:v>
                </c:pt>
                <c:pt idx="44">
                  <c:v>332</c:v>
                </c:pt>
                <c:pt idx="45">
                  <c:v>339</c:v>
                </c:pt>
                <c:pt idx="46">
                  <c:v>346</c:v>
                </c:pt>
                <c:pt idx="47">
                  <c:v>353</c:v>
                </c:pt>
                <c:pt idx="48">
                  <c:v>360</c:v>
                </c:pt>
                <c:pt idx="49">
                  <c:v>367</c:v>
                </c:pt>
                <c:pt idx="50">
                  <c:v>374</c:v>
                </c:pt>
                <c:pt idx="51">
                  <c:v>381</c:v>
                </c:pt>
                <c:pt idx="52">
                  <c:v>388</c:v>
                </c:pt>
                <c:pt idx="53">
                  <c:v>395</c:v>
                </c:pt>
                <c:pt idx="54">
                  <c:v>402</c:v>
                </c:pt>
                <c:pt idx="55">
                  <c:v>409</c:v>
                </c:pt>
                <c:pt idx="56">
                  <c:v>416</c:v>
                </c:pt>
                <c:pt idx="57">
                  <c:v>423</c:v>
                </c:pt>
                <c:pt idx="58">
                  <c:v>430</c:v>
                </c:pt>
                <c:pt idx="59">
                  <c:v>437</c:v>
                </c:pt>
                <c:pt idx="60">
                  <c:v>444</c:v>
                </c:pt>
                <c:pt idx="61">
                  <c:v>451</c:v>
                </c:pt>
                <c:pt idx="62">
                  <c:v>458</c:v>
                </c:pt>
                <c:pt idx="63">
                  <c:v>465</c:v>
                </c:pt>
                <c:pt idx="64">
                  <c:v>472</c:v>
                </c:pt>
                <c:pt idx="65">
                  <c:v>479</c:v>
                </c:pt>
                <c:pt idx="66">
                  <c:v>486</c:v>
                </c:pt>
                <c:pt idx="67">
                  <c:v>493</c:v>
                </c:pt>
                <c:pt idx="68">
                  <c:v>500</c:v>
                </c:pt>
                <c:pt idx="69">
                  <c:v>507</c:v>
                </c:pt>
                <c:pt idx="70">
                  <c:v>514</c:v>
                </c:pt>
                <c:pt idx="71">
                  <c:v>521</c:v>
                </c:pt>
                <c:pt idx="72">
                  <c:v>528</c:v>
                </c:pt>
                <c:pt idx="73">
                  <c:v>535</c:v>
                </c:pt>
                <c:pt idx="74">
                  <c:v>542</c:v>
                </c:pt>
                <c:pt idx="75">
                  <c:v>549</c:v>
                </c:pt>
                <c:pt idx="76">
                  <c:v>556</c:v>
                </c:pt>
                <c:pt idx="77">
                  <c:v>563</c:v>
                </c:pt>
                <c:pt idx="78">
                  <c:v>570</c:v>
                </c:pt>
                <c:pt idx="79">
                  <c:v>577</c:v>
                </c:pt>
                <c:pt idx="80">
                  <c:v>584</c:v>
                </c:pt>
                <c:pt idx="81">
                  <c:v>591</c:v>
                </c:pt>
                <c:pt idx="82">
                  <c:v>598</c:v>
                </c:pt>
                <c:pt idx="83">
                  <c:v>605</c:v>
                </c:pt>
                <c:pt idx="84">
                  <c:v>612</c:v>
                </c:pt>
                <c:pt idx="85">
                  <c:v>619</c:v>
                </c:pt>
                <c:pt idx="86">
                  <c:v>626</c:v>
                </c:pt>
                <c:pt idx="87">
                  <c:v>633</c:v>
                </c:pt>
                <c:pt idx="88">
                  <c:v>640</c:v>
                </c:pt>
                <c:pt idx="89">
                  <c:v>647</c:v>
                </c:pt>
                <c:pt idx="90">
                  <c:v>654</c:v>
                </c:pt>
                <c:pt idx="91">
                  <c:v>661</c:v>
                </c:pt>
                <c:pt idx="92">
                  <c:v>668</c:v>
                </c:pt>
                <c:pt idx="93">
                  <c:v>675</c:v>
                </c:pt>
                <c:pt idx="94">
                  <c:v>682</c:v>
                </c:pt>
                <c:pt idx="95">
                  <c:v>689</c:v>
                </c:pt>
                <c:pt idx="96">
                  <c:v>696</c:v>
                </c:pt>
                <c:pt idx="97">
                  <c:v>703</c:v>
                </c:pt>
                <c:pt idx="98">
                  <c:v>710</c:v>
                </c:pt>
                <c:pt idx="99">
                  <c:v>717</c:v>
                </c:pt>
                <c:pt idx="100">
                  <c:v>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67168"/>
        <c:axId val="75610880"/>
      </c:lineChart>
      <c:lineChart>
        <c:grouping val="standard"/>
        <c:varyColors val="0"/>
        <c:ser>
          <c:idx val="0"/>
          <c:order val="0"/>
          <c:tx>
            <c:strRef>
              <c:f>VarexJ!$E$1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VarexJ!$E$2:$E$502</c:f>
              <c:numCache>
                <c:formatCode>0.00</c:formatCode>
                <c:ptCount val="501"/>
                <c:pt idx="0">
                  <c:v>680.66666666666663</c:v>
                </c:pt>
                <c:pt idx="1">
                  <c:v>696</c:v>
                </c:pt>
                <c:pt idx="2">
                  <c:v>683</c:v>
                </c:pt>
                <c:pt idx="3">
                  <c:v>663.33333333333337</c:v>
                </c:pt>
                <c:pt idx="4">
                  <c:v>666.66666666666663</c:v>
                </c:pt>
                <c:pt idx="5">
                  <c:v>664.33333333333337</c:v>
                </c:pt>
                <c:pt idx="6">
                  <c:v>671.33333333333337</c:v>
                </c:pt>
                <c:pt idx="7">
                  <c:v>665.33333333333337</c:v>
                </c:pt>
                <c:pt idx="8">
                  <c:v>668.33333333333337</c:v>
                </c:pt>
                <c:pt idx="9">
                  <c:v>670.33333333333337</c:v>
                </c:pt>
                <c:pt idx="10">
                  <c:v>668.66666666666663</c:v>
                </c:pt>
                <c:pt idx="11">
                  <c:v>667.66666666666663</c:v>
                </c:pt>
                <c:pt idx="12">
                  <c:v>673.33333333333337</c:v>
                </c:pt>
                <c:pt idx="13">
                  <c:v>674.66666666666663</c:v>
                </c:pt>
                <c:pt idx="14">
                  <c:v>678.33333333333337</c:v>
                </c:pt>
                <c:pt idx="15">
                  <c:v>678.33333333333337</c:v>
                </c:pt>
                <c:pt idx="16">
                  <c:v>679</c:v>
                </c:pt>
                <c:pt idx="17">
                  <c:v>686.33333333333337</c:v>
                </c:pt>
                <c:pt idx="18">
                  <c:v>684</c:v>
                </c:pt>
                <c:pt idx="19">
                  <c:v>689</c:v>
                </c:pt>
                <c:pt idx="20">
                  <c:v>689.66666666666663</c:v>
                </c:pt>
                <c:pt idx="21">
                  <c:v>711.66666666666663</c:v>
                </c:pt>
                <c:pt idx="22">
                  <c:v>697.66666666666663</c:v>
                </c:pt>
                <c:pt idx="23">
                  <c:v>702</c:v>
                </c:pt>
                <c:pt idx="24">
                  <c:v>702.33333333333337</c:v>
                </c:pt>
                <c:pt idx="25">
                  <c:v>716</c:v>
                </c:pt>
                <c:pt idx="26">
                  <c:v>713.66666666666663</c:v>
                </c:pt>
                <c:pt idx="27">
                  <c:v>718.33333333333337</c:v>
                </c:pt>
                <c:pt idx="28">
                  <c:v>721</c:v>
                </c:pt>
                <c:pt idx="29">
                  <c:v>727.66666666666663</c:v>
                </c:pt>
                <c:pt idx="30">
                  <c:v>738.33333333333337</c:v>
                </c:pt>
                <c:pt idx="31">
                  <c:v>750</c:v>
                </c:pt>
                <c:pt idx="32">
                  <c:v>749.66666666666663</c:v>
                </c:pt>
                <c:pt idx="33">
                  <c:v>759</c:v>
                </c:pt>
                <c:pt idx="34">
                  <c:v>767.66666666666663</c:v>
                </c:pt>
                <c:pt idx="35">
                  <c:v>778.66666666666663</c:v>
                </c:pt>
                <c:pt idx="36">
                  <c:v>784</c:v>
                </c:pt>
                <c:pt idx="37">
                  <c:v>830</c:v>
                </c:pt>
                <c:pt idx="38">
                  <c:v>875.33333333333337</c:v>
                </c:pt>
                <c:pt idx="39">
                  <c:v>927.33333333333337</c:v>
                </c:pt>
                <c:pt idx="40">
                  <c:v>979.33333333333337</c:v>
                </c:pt>
                <c:pt idx="41">
                  <c:v>1033.3333333333333</c:v>
                </c:pt>
                <c:pt idx="42">
                  <c:v>1082</c:v>
                </c:pt>
                <c:pt idx="43">
                  <c:v>1149.6666666666667</c:v>
                </c:pt>
                <c:pt idx="44">
                  <c:v>1175.6666666666667</c:v>
                </c:pt>
                <c:pt idx="45">
                  <c:v>1184</c:v>
                </c:pt>
                <c:pt idx="46">
                  <c:v>1193.6666666666667</c:v>
                </c:pt>
                <c:pt idx="47">
                  <c:v>1187.6666666666667</c:v>
                </c:pt>
                <c:pt idx="48">
                  <c:v>1188</c:v>
                </c:pt>
                <c:pt idx="49">
                  <c:v>1181</c:v>
                </c:pt>
                <c:pt idx="50">
                  <c:v>1209.3333333333333</c:v>
                </c:pt>
                <c:pt idx="51">
                  <c:v>1181</c:v>
                </c:pt>
                <c:pt idx="52">
                  <c:v>1183.3333333333333</c:v>
                </c:pt>
                <c:pt idx="53">
                  <c:v>1178.3333333333333</c:v>
                </c:pt>
                <c:pt idx="54">
                  <c:v>1223.3333333333333</c:v>
                </c:pt>
                <c:pt idx="55">
                  <c:v>1223.3333333333333</c:v>
                </c:pt>
                <c:pt idx="56">
                  <c:v>1195.6666666666667</c:v>
                </c:pt>
                <c:pt idx="57">
                  <c:v>1222.6666666666667</c:v>
                </c:pt>
                <c:pt idx="58">
                  <c:v>1222.6666666666667</c:v>
                </c:pt>
                <c:pt idx="59">
                  <c:v>1206.3333333333333</c:v>
                </c:pt>
                <c:pt idx="60">
                  <c:v>1201.6666666666667</c:v>
                </c:pt>
                <c:pt idx="61">
                  <c:v>1205.3333333333333</c:v>
                </c:pt>
                <c:pt idx="62">
                  <c:v>1214.6666666666667</c:v>
                </c:pt>
                <c:pt idx="63">
                  <c:v>1294.3333333333333</c:v>
                </c:pt>
                <c:pt idx="64">
                  <c:v>1302.3333333333333</c:v>
                </c:pt>
                <c:pt idx="65">
                  <c:v>1301</c:v>
                </c:pt>
                <c:pt idx="66">
                  <c:v>1271.6666666666667</c:v>
                </c:pt>
                <c:pt idx="67">
                  <c:v>1339</c:v>
                </c:pt>
                <c:pt idx="68">
                  <c:v>1244</c:v>
                </c:pt>
                <c:pt idx="69">
                  <c:v>1287.6666666666667</c:v>
                </c:pt>
                <c:pt idx="70">
                  <c:v>1297</c:v>
                </c:pt>
                <c:pt idx="71">
                  <c:v>1312.6666666666667</c:v>
                </c:pt>
                <c:pt idx="72">
                  <c:v>1376.3333333333333</c:v>
                </c:pt>
                <c:pt idx="73">
                  <c:v>1375.6666666666667</c:v>
                </c:pt>
                <c:pt idx="74">
                  <c:v>1380.6666666666667</c:v>
                </c:pt>
                <c:pt idx="75">
                  <c:v>1392.6666666666667</c:v>
                </c:pt>
                <c:pt idx="76">
                  <c:v>1462.6666666666667</c:v>
                </c:pt>
                <c:pt idx="77">
                  <c:v>1427.6666666666667</c:v>
                </c:pt>
                <c:pt idx="78">
                  <c:v>1401.3333333333333</c:v>
                </c:pt>
                <c:pt idx="79">
                  <c:v>1419.3333333333333</c:v>
                </c:pt>
                <c:pt idx="80">
                  <c:v>1399</c:v>
                </c:pt>
                <c:pt idx="81">
                  <c:v>1358.6666666666667</c:v>
                </c:pt>
                <c:pt idx="82">
                  <c:v>1426.6666666666667</c:v>
                </c:pt>
                <c:pt idx="83">
                  <c:v>1563</c:v>
                </c:pt>
                <c:pt idx="84">
                  <c:v>1480</c:v>
                </c:pt>
                <c:pt idx="85">
                  <c:v>1573</c:v>
                </c:pt>
                <c:pt idx="86">
                  <c:v>1570.3333333333333</c:v>
                </c:pt>
                <c:pt idx="87">
                  <c:v>1543.3333333333333</c:v>
                </c:pt>
                <c:pt idx="88">
                  <c:v>1580.3333333333333</c:v>
                </c:pt>
                <c:pt idx="89">
                  <c:v>1596.6666666666667</c:v>
                </c:pt>
                <c:pt idx="90">
                  <c:v>1589.6666666666667</c:v>
                </c:pt>
                <c:pt idx="91">
                  <c:v>1572.3333333333333</c:v>
                </c:pt>
                <c:pt idx="92">
                  <c:v>1625</c:v>
                </c:pt>
                <c:pt idx="93">
                  <c:v>1611.6666666666667</c:v>
                </c:pt>
                <c:pt idx="94">
                  <c:v>1591.6666666666667</c:v>
                </c:pt>
                <c:pt idx="95">
                  <c:v>1724.3333333333333</c:v>
                </c:pt>
                <c:pt idx="96">
                  <c:v>1790.6666666666667</c:v>
                </c:pt>
                <c:pt idx="97">
                  <c:v>1764.3333333333333</c:v>
                </c:pt>
                <c:pt idx="98">
                  <c:v>1809.6666666666667</c:v>
                </c:pt>
                <c:pt idx="99">
                  <c:v>1760.3333333333333</c:v>
                </c:pt>
                <c:pt idx="100">
                  <c:v>1786.3333333333333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65120"/>
        <c:axId val="75611456"/>
      </c:lineChart>
      <c:catAx>
        <c:axId val="11456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75610880"/>
        <c:crosses val="autoZero"/>
        <c:auto val="1"/>
        <c:lblAlgn val="ctr"/>
        <c:lblOffset val="100"/>
        <c:noMultiLvlLbl val="0"/>
      </c:catAx>
      <c:valAx>
        <c:axId val="756108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4567168"/>
        <c:crosses val="autoZero"/>
        <c:crossBetween val="between"/>
      </c:valAx>
      <c:valAx>
        <c:axId val="7561145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14565120"/>
        <c:crosses val="max"/>
        <c:crossBetween val="between"/>
      </c:valAx>
      <c:catAx>
        <c:axId val="114565120"/>
        <c:scaling>
          <c:orientation val="minMax"/>
        </c:scaling>
        <c:delete val="1"/>
        <c:axPos val="b"/>
        <c:majorTickMark val="out"/>
        <c:minorTickMark val="none"/>
        <c:tickLblPos val="nextTo"/>
        <c:crossAx val="7561145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All!$D$2:$D$102</c:f>
              <c:numCache>
                <c:formatCode>0.00</c:formatCode>
                <c:ptCount val="101"/>
                <c:pt idx="0">
                  <c:v>190.66666666666666</c:v>
                </c:pt>
                <c:pt idx="1">
                  <c:v>191.66666666666666</c:v>
                </c:pt>
                <c:pt idx="2">
                  <c:v>197</c:v>
                </c:pt>
                <c:pt idx="3">
                  <c:v>206.33333333333334</c:v>
                </c:pt>
                <c:pt idx="4">
                  <c:v>228</c:v>
                </c:pt>
                <c:pt idx="5">
                  <c:v>242.66666666666666</c:v>
                </c:pt>
                <c:pt idx="6">
                  <c:v>280.33333333333331</c:v>
                </c:pt>
                <c:pt idx="7">
                  <c:v>317.66666666666669</c:v>
                </c:pt>
                <c:pt idx="8">
                  <c:v>349</c:v>
                </c:pt>
                <c:pt idx="9">
                  <c:v>429.33333333333331</c:v>
                </c:pt>
                <c:pt idx="10">
                  <c:v>564</c:v>
                </c:pt>
                <c:pt idx="11">
                  <c:v>836.33333333333337</c:v>
                </c:pt>
                <c:pt idx="12">
                  <c:v>1239.6666666666667</c:v>
                </c:pt>
                <c:pt idx="13">
                  <c:v>1722</c:v>
                </c:pt>
                <c:pt idx="14">
                  <c:v>2339.3333333333335</c:v>
                </c:pt>
                <c:pt idx="15">
                  <c:v>3618</c:v>
                </c:pt>
                <c:pt idx="16">
                  <c:v>6230.666666666667</c:v>
                </c:pt>
                <c:pt idx="17">
                  <c:v>11386.666666666666</c:v>
                </c:pt>
                <c:pt idx="18">
                  <c:v>22151.666666666668</c:v>
                </c:pt>
                <c:pt idx="19">
                  <c:v>42825.333333333336</c:v>
                </c:pt>
                <c:pt idx="20">
                  <c:v>85694.666666666672</c:v>
                </c:pt>
                <c:pt idx="21">
                  <c:v>167598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All!$B$2:$B$102</c:f>
              <c:numCache>
                <c:formatCode>0.00</c:formatCode>
                <c:ptCount val="101"/>
                <c:pt idx="0">
                  <c:v>358</c:v>
                </c:pt>
                <c:pt idx="1">
                  <c:v>351</c:v>
                </c:pt>
                <c:pt idx="2">
                  <c:v>356</c:v>
                </c:pt>
                <c:pt idx="3">
                  <c:v>356</c:v>
                </c:pt>
                <c:pt idx="4">
                  <c:v>370</c:v>
                </c:pt>
                <c:pt idx="5">
                  <c:v>371.66666666666669</c:v>
                </c:pt>
                <c:pt idx="6">
                  <c:v>382.66666666666669</c:v>
                </c:pt>
                <c:pt idx="7">
                  <c:v>388.33333333333331</c:v>
                </c:pt>
                <c:pt idx="8">
                  <c:v>390.33333333333331</c:v>
                </c:pt>
                <c:pt idx="9">
                  <c:v>402.33333333333331</c:v>
                </c:pt>
                <c:pt idx="10">
                  <c:v>401</c:v>
                </c:pt>
                <c:pt idx="11">
                  <c:v>427</c:v>
                </c:pt>
                <c:pt idx="12">
                  <c:v>416</c:v>
                </c:pt>
                <c:pt idx="13">
                  <c:v>413.66666666666669</c:v>
                </c:pt>
                <c:pt idx="14">
                  <c:v>417</c:v>
                </c:pt>
                <c:pt idx="15">
                  <c:v>429.33333333333331</c:v>
                </c:pt>
                <c:pt idx="16">
                  <c:v>432.66666666666669</c:v>
                </c:pt>
                <c:pt idx="17">
                  <c:v>437.66666666666669</c:v>
                </c:pt>
                <c:pt idx="18">
                  <c:v>448.66666666666669</c:v>
                </c:pt>
                <c:pt idx="19">
                  <c:v>463.33333333333331</c:v>
                </c:pt>
                <c:pt idx="20">
                  <c:v>470</c:v>
                </c:pt>
                <c:pt idx="21">
                  <c:v>481.66666666666669</c:v>
                </c:pt>
                <c:pt idx="22">
                  <c:v>488.66666666666669</c:v>
                </c:pt>
                <c:pt idx="23">
                  <c:v>493.33333333333331</c:v>
                </c:pt>
                <c:pt idx="24">
                  <c:v>511.66666666666669</c:v>
                </c:pt>
                <c:pt idx="25">
                  <c:v>523.33333333333337</c:v>
                </c:pt>
                <c:pt idx="26">
                  <c:v>532.66666666666663</c:v>
                </c:pt>
                <c:pt idx="27">
                  <c:v>556</c:v>
                </c:pt>
                <c:pt idx="28">
                  <c:v>557</c:v>
                </c:pt>
                <c:pt idx="29">
                  <c:v>556.33333333333337</c:v>
                </c:pt>
                <c:pt idx="30">
                  <c:v>565</c:v>
                </c:pt>
                <c:pt idx="31">
                  <c:v>572.66666666666663</c:v>
                </c:pt>
                <c:pt idx="32">
                  <c:v>583</c:v>
                </c:pt>
                <c:pt idx="33">
                  <c:v>590.66666666666663</c:v>
                </c:pt>
                <c:pt idx="34">
                  <c:v>610.33333333333337</c:v>
                </c:pt>
                <c:pt idx="35">
                  <c:v>621</c:v>
                </c:pt>
                <c:pt idx="36">
                  <c:v>625.66666666666663</c:v>
                </c:pt>
                <c:pt idx="37">
                  <c:v>644.66666666666663</c:v>
                </c:pt>
                <c:pt idx="38">
                  <c:v>671</c:v>
                </c:pt>
                <c:pt idx="39">
                  <c:v>662</c:v>
                </c:pt>
                <c:pt idx="40">
                  <c:v>669.66666666666663</c:v>
                </c:pt>
                <c:pt idx="41">
                  <c:v>711</c:v>
                </c:pt>
                <c:pt idx="42">
                  <c:v>705.66666666666663</c:v>
                </c:pt>
                <c:pt idx="43">
                  <c:v>710</c:v>
                </c:pt>
                <c:pt idx="44">
                  <c:v>722</c:v>
                </c:pt>
                <c:pt idx="45">
                  <c:v>736</c:v>
                </c:pt>
                <c:pt idx="46">
                  <c:v>747.33333333333337</c:v>
                </c:pt>
                <c:pt idx="47">
                  <c:v>780.33333333333337</c:v>
                </c:pt>
                <c:pt idx="48">
                  <c:v>787.33333333333337</c:v>
                </c:pt>
                <c:pt idx="49">
                  <c:v>847.66666666666663</c:v>
                </c:pt>
                <c:pt idx="50">
                  <c:v>829.33333333333337</c:v>
                </c:pt>
                <c:pt idx="51">
                  <c:v>809</c:v>
                </c:pt>
                <c:pt idx="52">
                  <c:v>821</c:v>
                </c:pt>
                <c:pt idx="53">
                  <c:v>840</c:v>
                </c:pt>
                <c:pt idx="54">
                  <c:v>853</c:v>
                </c:pt>
                <c:pt idx="55">
                  <c:v>872</c:v>
                </c:pt>
                <c:pt idx="56">
                  <c:v>890</c:v>
                </c:pt>
                <c:pt idx="57">
                  <c:v>893.33333333333337</c:v>
                </c:pt>
                <c:pt idx="58">
                  <c:v>910</c:v>
                </c:pt>
                <c:pt idx="59">
                  <c:v>927.66666666666663</c:v>
                </c:pt>
                <c:pt idx="60">
                  <c:v>943.33333333333337</c:v>
                </c:pt>
                <c:pt idx="61">
                  <c:v>1002.3333333333334</c:v>
                </c:pt>
                <c:pt idx="62">
                  <c:v>1032.6666666666667</c:v>
                </c:pt>
                <c:pt idx="63">
                  <c:v>1047.3333333333333</c:v>
                </c:pt>
                <c:pt idx="64">
                  <c:v>1061.6666666666667</c:v>
                </c:pt>
                <c:pt idx="65">
                  <c:v>1075.3333333333333</c:v>
                </c:pt>
                <c:pt idx="66">
                  <c:v>1091.3333333333333</c:v>
                </c:pt>
                <c:pt idx="67">
                  <c:v>1113.3333333333333</c:v>
                </c:pt>
                <c:pt idx="68">
                  <c:v>1118.6666666666667</c:v>
                </c:pt>
                <c:pt idx="69">
                  <c:v>1141.6666666666667</c:v>
                </c:pt>
                <c:pt idx="70">
                  <c:v>1219.3333333333333</c:v>
                </c:pt>
                <c:pt idx="71">
                  <c:v>1217.3333333333333</c:v>
                </c:pt>
                <c:pt idx="72">
                  <c:v>1228.6666666666667</c:v>
                </c:pt>
                <c:pt idx="73">
                  <c:v>1263.3333333333333</c:v>
                </c:pt>
                <c:pt idx="74">
                  <c:v>1288</c:v>
                </c:pt>
                <c:pt idx="75">
                  <c:v>1298.6666666666667</c:v>
                </c:pt>
                <c:pt idx="76">
                  <c:v>1320.3333333333333</c:v>
                </c:pt>
                <c:pt idx="77">
                  <c:v>1328.6666666666667</c:v>
                </c:pt>
                <c:pt idx="78">
                  <c:v>1341.6666666666667</c:v>
                </c:pt>
                <c:pt idx="79">
                  <c:v>1356.3333333333333</c:v>
                </c:pt>
                <c:pt idx="80">
                  <c:v>1434</c:v>
                </c:pt>
                <c:pt idx="81">
                  <c:v>1547.6666666666667</c:v>
                </c:pt>
                <c:pt idx="82">
                  <c:v>1536.3333333333333</c:v>
                </c:pt>
                <c:pt idx="83">
                  <c:v>1564</c:v>
                </c:pt>
                <c:pt idx="84">
                  <c:v>1555</c:v>
                </c:pt>
                <c:pt idx="85">
                  <c:v>1565</c:v>
                </c:pt>
                <c:pt idx="86">
                  <c:v>1600</c:v>
                </c:pt>
                <c:pt idx="87">
                  <c:v>1605</c:v>
                </c:pt>
                <c:pt idx="88">
                  <c:v>1589.3333333333333</c:v>
                </c:pt>
                <c:pt idx="89">
                  <c:v>1604.3333333333333</c:v>
                </c:pt>
                <c:pt idx="90">
                  <c:v>1631.6666666666667</c:v>
                </c:pt>
                <c:pt idx="91">
                  <c:v>1930</c:v>
                </c:pt>
                <c:pt idx="92">
                  <c:v>2011</c:v>
                </c:pt>
                <c:pt idx="93">
                  <c:v>2068.6666666666665</c:v>
                </c:pt>
                <c:pt idx="94">
                  <c:v>2054.6666666666665</c:v>
                </c:pt>
                <c:pt idx="95">
                  <c:v>2068</c:v>
                </c:pt>
                <c:pt idx="96">
                  <c:v>2091.3333333333335</c:v>
                </c:pt>
                <c:pt idx="97">
                  <c:v>2082</c:v>
                </c:pt>
                <c:pt idx="98">
                  <c:v>2140.6666666666665</c:v>
                </c:pt>
                <c:pt idx="99">
                  <c:v>2106.3333333333335</c:v>
                </c:pt>
                <c:pt idx="100">
                  <c:v>2103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All!$E$2:$E$102</c:f>
              <c:numCache>
                <c:formatCode>0.00</c:formatCode>
                <c:ptCount val="101"/>
                <c:pt idx="0">
                  <c:v>258</c:v>
                </c:pt>
                <c:pt idx="1">
                  <c:v>303.66666666666669</c:v>
                </c:pt>
                <c:pt idx="2">
                  <c:v>318</c:v>
                </c:pt>
                <c:pt idx="3">
                  <c:v>323.66666666666669</c:v>
                </c:pt>
                <c:pt idx="4">
                  <c:v>319</c:v>
                </c:pt>
                <c:pt idx="5">
                  <c:v>356</c:v>
                </c:pt>
                <c:pt idx="6">
                  <c:v>348.33333333333331</c:v>
                </c:pt>
                <c:pt idx="7">
                  <c:v>383</c:v>
                </c:pt>
                <c:pt idx="8">
                  <c:v>456.33333333333331</c:v>
                </c:pt>
                <c:pt idx="9">
                  <c:v>586</c:v>
                </c:pt>
                <c:pt idx="10">
                  <c:v>767</c:v>
                </c:pt>
                <c:pt idx="11">
                  <c:v>990.33333333333337</c:v>
                </c:pt>
                <c:pt idx="12">
                  <c:v>1330</c:v>
                </c:pt>
                <c:pt idx="13">
                  <c:v>1813.3333333333333</c:v>
                </c:pt>
                <c:pt idx="14">
                  <c:v>2303</c:v>
                </c:pt>
                <c:pt idx="15">
                  <c:v>3109.3333333333335</c:v>
                </c:pt>
                <c:pt idx="16">
                  <c:v>4856.333333333333</c:v>
                </c:pt>
                <c:pt idx="17">
                  <c:v>8409.6666666666661</c:v>
                </c:pt>
                <c:pt idx="18">
                  <c:v>15703.666666666666</c:v>
                </c:pt>
                <c:pt idx="19">
                  <c:v>29373.666666666668</c:v>
                </c:pt>
                <c:pt idx="20">
                  <c:v>60355.333333333336</c:v>
                </c:pt>
                <c:pt idx="21">
                  <c:v>122948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dPt>
            <c:idx val="24"/>
            <c:bubble3D val="0"/>
          </c:dPt>
          <c:dPt>
            <c:idx val="2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All!$F$2:$F$102</c:f>
              <c:numCache>
                <c:formatCode>0.00</c:formatCode>
                <c:ptCount val="101"/>
                <c:pt idx="0">
                  <c:v>0.66666666666666663</c:v>
                </c:pt>
                <c:pt idx="1">
                  <c:v>0.33333333333333331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0.66666666666666663</c:v>
                </c:pt>
                <c:pt idx="11">
                  <c:v>1</c:v>
                </c:pt>
                <c:pt idx="12">
                  <c:v>0.66666666666666663</c:v>
                </c:pt>
                <c:pt idx="13">
                  <c:v>1.6666666666666667</c:v>
                </c:pt>
                <c:pt idx="14">
                  <c:v>3</c:v>
                </c:pt>
                <c:pt idx="15">
                  <c:v>5.666666666666667</c:v>
                </c:pt>
                <c:pt idx="16">
                  <c:v>13.333333333333334</c:v>
                </c:pt>
                <c:pt idx="17">
                  <c:v>24.666666666666668</c:v>
                </c:pt>
                <c:pt idx="18">
                  <c:v>48.333333333333336</c:v>
                </c:pt>
                <c:pt idx="19">
                  <c:v>99.666666666666671</c:v>
                </c:pt>
                <c:pt idx="20">
                  <c:v>205.66666666666666</c:v>
                </c:pt>
                <c:pt idx="21">
                  <c:v>413.66666666666669</c:v>
                </c:pt>
                <c:pt idx="22">
                  <c:v>829</c:v>
                </c:pt>
                <c:pt idx="23">
                  <c:v>1668.6666666666667</c:v>
                </c:pt>
                <c:pt idx="24">
                  <c:v>3383.3333333333335</c:v>
                </c:pt>
                <c:pt idx="25">
                  <c:v>6996</c:v>
                </c:pt>
                <c:pt idx="26">
                  <c:v>14080</c:v>
                </c:pt>
                <c:pt idx="27">
                  <c:v>29102.333333333332</c:v>
                </c:pt>
                <c:pt idx="28">
                  <c:v>58617.666666666664</c:v>
                </c:pt>
                <c:pt idx="29">
                  <c:v>118865.66666666667</c:v>
                </c:pt>
                <c:pt idx="30">
                  <c:v>241809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All!$C$2:$C$102</c:f>
              <c:numCache>
                <c:formatCode>0.00</c:formatCode>
                <c:ptCount val="101"/>
                <c:pt idx="0">
                  <c:v>680.66666666666663</c:v>
                </c:pt>
                <c:pt idx="1">
                  <c:v>696</c:v>
                </c:pt>
                <c:pt idx="2">
                  <c:v>683</c:v>
                </c:pt>
                <c:pt idx="3">
                  <c:v>663.33333333333337</c:v>
                </c:pt>
                <c:pt idx="4">
                  <c:v>666.66666666666663</c:v>
                </c:pt>
                <c:pt idx="5">
                  <c:v>664.33333333333337</c:v>
                </c:pt>
                <c:pt idx="6">
                  <c:v>671.33333333333337</c:v>
                </c:pt>
                <c:pt idx="7">
                  <c:v>665.33333333333337</c:v>
                </c:pt>
                <c:pt idx="8">
                  <c:v>668.33333333333337</c:v>
                </c:pt>
                <c:pt idx="9">
                  <c:v>670.33333333333337</c:v>
                </c:pt>
                <c:pt idx="10">
                  <c:v>668.66666666666663</c:v>
                </c:pt>
                <c:pt idx="11">
                  <c:v>667.66666666666663</c:v>
                </c:pt>
                <c:pt idx="12">
                  <c:v>673.33333333333337</c:v>
                </c:pt>
                <c:pt idx="13">
                  <c:v>674.66666666666663</c:v>
                </c:pt>
                <c:pt idx="14">
                  <c:v>678.33333333333337</c:v>
                </c:pt>
                <c:pt idx="15">
                  <c:v>678.33333333333337</c:v>
                </c:pt>
                <c:pt idx="16">
                  <c:v>679</c:v>
                </c:pt>
                <c:pt idx="17">
                  <c:v>686.33333333333337</c:v>
                </c:pt>
                <c:pt idx="18">
                  <c:v>684</c:v>
                </c:pt>
                <c:pt idx="19">
                  <c:v>689</c:v>
                </c:pt>
                <c:pt idx="20">
                  <c:v>689.66666666666663</c:v>
                </c:pt>
                <c:pt idx="21">
                  <c:v>711.66666666666663</c:v>
                </c:pt>
                <c:pt idx="22">
                  <c:v>697.66666666666663</c:v>
                </c:pt>
                <c:pt idx="23">
                  <c:v>702</c:v>
                </c:pt>
                <c:pt idx="24">
                  <c:v>702.33333333333337</c:v>
                </c:pt>
                <c:pt idx="25">
                  <c:v>716</c:v>
                </c:pt>
                <c:pt idx="26">
                  <c:v>713.66666666666663</c:v>
                </c:pt>
                <c:pt idx="27">
                  <c:v>718.33333333333337</c:v>
                </c:pt>
                <c:pt idx="28">
                  <c:v>721</c:v>
                </c:pt>
                <c:pt idx="29">
                  <c:v>727.66666666666663</c:v>
                </c:pt>
                <c:pt idx="30">
                  <c:v>738.33333333333337</c:v>
                </c:pt>
                <c:pt idx="31">
                  <c:v>750</c:v>
                </c:pt>
                <c:pt idx="32">
                  <c:v>749.66666666666663</c:v>
                </c:pt>
                <c:pt idx="33">
                  <c:v>759</c:v>
                </c:pt>
                <c:pt idx="34">
                  <c:v>767.66666666666663</c:v>
                </c:pt>
                <c:pt idx="35">
                  <c:v>778.66666666666663</c:v>
                </c:pt>
                <c:pt idx="36">
                  <c:v>784</c:v>
                </c:pt>
                <c:pt idx="37">
                  <c:v>830</c:v>
                </c:pt>
                <c:pt idx="38">
                  <c:v>875.33333333333337</c:v>
                </c:pt>
                <c:pt idx="39">
                  <c:v>927.33333333333337</c:v>
                </c:pt>
                <c:pt idx="40">
                  <c:v>979.33333333333337</c:v>
                </c:pt>
                <c:pt idx="41">
                  <c:v>1033.3333333333333</c:v>
                </c:pt>
                <c:pt idx="42">
                  <c:v>1082</c:v>
                </c:pt>
                <c:pt idx="43">
                  <c:v>1149.6666666666667</c:v>
                </c:pt>
                <c:pt idx="44">
                  <c:v>1175.6666666666667</c:v>
                </c:pt>
                <c:pt idx="45">
                  <c:v>1184</c:v>
                </c:pt>
                <c:pt idx="46">
                  <c:v>1193.6666666666667</c:v>
                </c:pt>
                <c:pt idx="47">
                  <c:v>1187.6666666666667</c:v>
                </c:pt>
                <c:pt idx="48">
                  <c:v>1188</c:v>
                </c:pt>
                <c:pt idx="49">
                  <c:v>1181</c:v>
                </c:pt>
                <c:pt idx="50">
                  <c:v>1209.3333333333333</c:v>
                </c:pt>
                <c:pt idx="51">
                  <c:v>1181</c:v>
                </c:pt>
                <c:pt idx="52">
                  <c:v>1183.3333333333333</c:v>
                </c:pt>
                <c:pt idx="53">
                  <c:v>1178.3333333333333</c:v>
                </c:pt>
                <c:pt idx="54">
                  <c:v>1223.3333333333333</c:v>
                </c:pt>
                <c:pt idx="55">
                  <c:v>1223.3333333333333</c:v>
                </c:pt>
                <c:pt idx="56">
                  <c:v>1195.6666666666667</c:v>
                </c:pt>
                <c:pt idx="57">
                  <c:v>1222.6666666666667</c:v>
                </c:pt>
                <c:pt idx="58">
                  <c:v>1222.6666666666667</c:v>
                </c:pt>
                <c:pt idx="59">
                  <c:v>1206.3333333333333</c:v>
                </c:pt>
                <c:pt idx="60">
                  <c:v>1201.6666666666667</c:v>
                </c:pt>
                <c:pt idx="61">
                  <c:v>1205.3333333333333</c:v>
                </c:pt>
                <c:pt idx="62">
                  <c:v>1214.6666666666667</c:v>
                </c:pt>
                <c:pt idx="63">
                  <c:v>1294.3333333333333</c:v>
                </c:pt>
                <c:pt idx="64">
                  <c:v>1302.3333333333333</c:v>
                </c:pt>
                <c:pt idx="65">
                  <c:v>1301</c:v>
                </c:pt>
                <c:pt idx="66">
                  <c:v>1271.6666666666667</c:v>
                </c:pt>
                <c:pt idx="67">
                  <c:v>1339</c:v>
                </c:pt>
                <c:pt idx="68">
                  <c:v>1244</c:v>
                </c:pt>
                <c:pt idx="69">
                  <c:v>1287.6666666666667</c:v>
                </c:pt>
                <c:pt idx="70">
                  <c:v>1297</c:v>
                </c:pt>
                <c:pt idx="71">
                  <c:v>1312.6666666666667</c:v>
                </c:pt>
                <c:pt idx="72">
                  <c:v>1376.3333333333333</c:v>
                </c:pt>
                <c:pt idx="73">
                  <c:v>1375.6666666666667</c:v>
                </c:pt>
                <c:pt idx="74">
                  <c:v>1380.6666666666667</c:v>
                </c:pt>
                <c:pt idx="75">
                  <c:v>1392.6666666666667</c:v>
                </c:pt>
                <c:pt idx="76">
                  <c:v>1462.6666666666667</c:v>
                </c:pt>
                <c:pt idx="77">
                  <c:v>1427.6666666666667</c:v>
                </c:pt>
                <c:pt idx="78">
                  <c:v>1401.3333333333333</c:v>
                </c:pt>
                <c:pt idx="79">
                  <c:v>1419.3333333333333</c:v>
                </c:pt>
                <c:pt idx="80">
                  <c:v>1399</c:v>
                </c:pt>
                <c:pt idx="81">
                  <c:v>1358.6666666666667</c:v>
                </c:pt>
                <c:pt idx="82">
                  <c:v>1426.6666666666667</c:v>
                </c:pt>
                <c:pt idx="83">
                  <c:v>1563</c:v>
                </c:pt>
                <c:pt idx="84">
                  <c:v>1480</c:v>
                </c:pt>
                <c:pt idx="85">
                  <c:v>1573</c:v>
                </c:pt>
                <c:pt idx="86">
                  <c:v>1570.3333333333333</c:v>
                </c:pt>
                <c:pt idx="87">
                  <c:v>1543.3333333333333</c:v>
                </c:pt>
                <c:pt idx="88">
                  <c:v>1580.3333333333333</c:v>
                </c:pt>
                <c:pt idx="89">
                  <c:v>1596.6666666666667</c:v>
                </c:pt>
                <c:pt idx="90">
                  <c:v>1589.6666666666667</c:v>
                </c:pt>
                <c:pt idx="91">
                  <c:v>1572.3333333333333</c:v>
                </c:pt>
                <c:pt idx="92">
                  <c:v>1625</c:v>
                </c:pt>
                <c:pt idx="93">
                  <c:v>1611.6666666666667</c:v>
                </c:pt>
                <c:pt idx="94">
                  <c:v>1591.6666666666667</c:v>
                </c:pt>
                <c:pt idx="95">
                  <c:v>1724.3333333333333</c:v>
                </c:pt>
                <c:pt idx="96">
                  <c:v>1790.6666666666667</c:v>
                </c:pt>
                <c:pt idx="97">
                  <c:v>1764.3333333333333</c:v>
                </c:pt>
                <c:pt idx="98">
                  <c:v>1809.6666666666667</c:v>
                </c:pt>
                <c:pt idx="99">
                  <c:v>1760.3333333333333</c:v>
                </c:pt>
                <c:pt idx="100">
                  <c:v>1786.3333333333333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02752"/>
        <c:axId val="114771072"/>
      </c:lineChart>
      <c:catAx>
        <c:axId val="11540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771072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14771072"/>
        <c:scaling>
          <c:orientation val="minMax"/>
          <c:max val="2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15402752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All!$I$2:$I$102</c:f>
              <c:numCache>
                <c:formatCode>0</c:formatCode>
                <c:ptCount val="101"/>
                <c:pt idx="0">
                  <c:v>24</c:v>
                </c:pt>
                <c:pt idx="1">
                  <c:v>52</c:v>
                </c:pt>
                <c:pt idx="2">
                  <c:v>108</c:v>
                </c:pt>
                <c:pt idx="3">
                  <c:v>220</c:v>
                </c:pt>
                <c:pt idx="4">
                  <c:v>444</c:v>
                </c:pt>
                <c:pt idx="5">
                  <c:v>892</c:v>
                </c:pt>
                <c:pt idx="6">
                  <c:v>1788</c:v>
                </c:pt>
                <c:pt idx="7">
                  <c:v>3580</c:v>
                </c:pt>
                <c:pt idx="8">
                  <c:v>7164</c:v>
                </c:pt>
                <c:pt idx="9">
                  <c:v>14332</c:v>
                </c:pt>
                <c:pt idx="10">
                  <c:v>28668</c:v>
                </c:pt>
                <c:pt idx="11">
                  <c:v>57340</c:v>
                </c:pt>
                <c:pt idx="12">
                  <c:v>114684</c:v>
                </c:pt>
                <c:pt idx="13">
                  <c:v>229372</c:v>
                </c:pt>
                <c:pt idx="14">
                  <c:v>458748</c:v>
                </c:pt>
                <c:pt idx="15">
                  <c:v>917500</c:v>
                </c:pt>
                <c:pt idx="16">
                  <c:v>1835004</c:v>
                </c:pt>
                <c:pt idx="17">
                  <c:v>3670012</c:v>
                </c:pt>
                <c:pt idx="18">
                  <c:v>7340028</c:v>
                </c:pt>
                <c:pt idx="19">
                  <c:v>14680060</c:v>
                </c:pt>
                <c:pt idx="20">
                  <c:v>29360124</c:v>
                </c:pt>
                <c:pt idx="21">
                  <c:v>58720252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All!$G$2:$G$102</c:f>
              <c:numCache>
                <c:formatCode>0.00</c:formatCode>
                <c:ptCount val="101"/>
                <c:pt idx="0">
                  <c:v>55</c:v>
                </c:pt>
                <c:pt idx="1">
                  <c:v>70</c:v>
                </c:pt>
                <c:pt idx="2">
                  <c:v>104</c:v>
                </c:pt>
                <c:pt idx="3">
                  <c:v>153</c:v>
                </c:pt>
                <c:pt idx="4">
                  <c:v>217</c:v>
                </c:pt>
                <c:pt idx="5">
                  <c:v>296</c:v>
                </c:pt>
                <c:pt idx="6">
                  <c:v>390</c:v>
                </c:pt>
                <c:pt idx="7">
                  <c:v>499</c:v>
                </c:pt>
                <c:pt idx="8">
                  <c:v>623</c:v>
                </c:pt>
                <c:pt idx="9">
                  <c:v>762</c:v>
                </c:pt>
                <c:pt idx="10">
                  <c:v>916</c:v>
                </c:pt>
                <c:pt idx="11">
                  <c:v>1085</c:v>
                </c:pt>
                <c:pt idx="12">
                  <c:v>1269</c:v>
                </c:pt>
                <c:pt idx="13">
                  <c:v>1468</c:v>
                </c:pt>
                <c:pt idx="14">
                  <c:v>1682</c:v>
                </c:pt>
                <c:pt idx="15">
                  <c:v>1911</c:v>
                </c:pt>
                <c:pt idx="16">
                  <c:v>2155</c:v>
                </c:pt>
                <c:pt idx="17">
                  <c:v>2414</c:v>
                </c:pt>
                <c:pt idx="18">
                  <c:v>2688</c:v>
                </c:pt>
                <c:pt idx="19">
                  <c:v>2977</c:v>
                </c:pt>
                <c:pt idx="20">
                  <c:v>3281</c:v>
                </c:pt>
                <c:pt idx="21">
                  <c:v>3600</c:v>
                </c:pt>
                <c:pt idx="22">
                  <c:v>3934</c:v>
                </c:pt>
                <c:pt idx="23">
                  <c:v>4283</c:v>
                </c:pt>
                <c:pt idx="24">
                  <c:v>4647</c:v>
                </c:pt>
                <c:pt idx="25">
                  <c:v>5026</c:v>
                </c:pt>
                <c:pt idx="26">
                  <c:v>5420</c:v>
                </c:pt>
                <c:pt idx="27">
                  <c:v>5829</c:v>
                </c:pt>
                <c:pt idx="28">
                  <c:v>6253</c:v>
                </c:pt>
                <c:pt idx="29">
                  <c:v>6692</c:v>
                </c:pt>
                <c:pt idx="30">
                  <c:v>7146</c:v>
                </c:pt>
                <c:pt idx="31">
                  <c:v>7615</c:v>
                </c:pt>
                <c:pt idx="32">
                  <c:v>8099</c:v>
                </c:pt>
                <c:pt idx="33">
                  <c:v>8598</c:v>
                </c:pt>
                <c:pt idx="34">
                  <c:v>9112</c:v>
                </c:pt>
                <c:pt idx="35">
                  <c:v>9641</c:v>
                </c:pt>
                <c:pt idx="36">
                  <c:v>10185</c:v>
                </c:pt>
                <c:pt idx="37">
                  <c:v>10744</c:v>
                </c:pt>
                <c:pt idx="38">
                  <c:v>11318</c:v>
                </c:pt>
                <c:pt idx="39">
                  <c:v>11907</c:v>
                </c:pt>
                <c:pt idx="40">
                  <c:v>12511</c:v>
                </c:pt>
                <c:pt idx="41">
                  <c:v>13130</c:v>
                </c:pt>
                <c:pt idx="42">
                  <c:v>13764</c:v>
                </c:pt>
                <c:pt idx="43">
                  <c:v>14413</c:v>
                </c:pt>
                <c:pt idx="44">
                  <c:v>15077</c:v>
                </c:pt>
                <c:pt idx="45">
                  <c:v>15756</c:v>
                </c:pt>
                <c:pt idx="46">
                  <c:v>16450</c:v>
                </c:pt>
                <c:pt idx="47">
                  <c:v>17159</c:v>
                </c:pt>
                <c:pt idx="48">
                  <c:v>17883</c:v>
                </c:pt>
                <c:pt idx="49">
                  <c:v>18622</c:v>
                </c:pt>
                <c:pt idx="50">
                  <c:v>19376</c:v>
                </c:pt>
                <c:pt idx="51">
                  <c:v>20145</c:v>
                </c:pt>
                <c:pt idx="52">
                  <c:v>20929</c:v>
                </c:pt>
                <c:pt idx="53">
                  <c:v>21728</c:v>
                </c:pt>
                <c:pt idx="54">
                  <c:v>22542</c:v>
                </c:pt>
                <c:pt idx="55">
                  <c:v>23371</c:v>
                </c:pt>
                <c:pt idx="56">
                  <c:v>24215</c:v>
                </c:pt>
                <c:pt idx="57">
                  <c:v>25074</c:v>
                </c:pt>
                <c:pt idx="58">
                  <c:v>25948</c:v>
                </c:pt>
                <c:pt idx="59">
                  <c:v>26837</c:v>
                </c:pt>
                <c:pt idx="60">
                  <c:v>27741</c:v>
                </c:pt>
                <c:pt idx="61">
                  <c:v>28660</c:v>
                </c:pt>
                <c:pt idx="62">
                  <c:v>29594</c:v>
                </c:pt>
                <c:pt idx="63">
                  <c:v>30543</c:v>
                </c:pt>
                <c:pt idx="64">
                  <c:v>31507</c:v>
                </c:pt>
                <c:pt idx="65">
                  <c:v>32486</c:v>
                </c:pt>
                <c:pt idx="66">
                  <c:v>33480</c:v>
                </c:pt>
                <c:pt idx="67">
                  <c:v>34489</c:v>
                </c:pt>
                <c:pt idx="68">
                  <c:v>35513</c:v>
                </c:pt>
                <c:pt idx="69">
                  <c:v>36552</c:v>
                </c:pt>
                <c:pt idx="70">
                  <c:v>37606</c:v>
                </c:pt>
                <c:pt idx="71">
                  <c:v>38675</c:v>
                </c:pt>
                <c:pt idx="72">
                  <c:v>39759</c:v>
                </c:pt>
                <c:pt idx="73">
                  <c:v>40858</c:v>
                </c:pt>
                <c:pt idx="74">
                  <c:v>41972</c:v>
                </c:pt>
                <c:pt idx="75">
                  <c:v>43101</c:v>
                </c:pt>
                <c:pt idx="76">
                  <c:v>44245</c:v>
                </c:pt>
                <c:pt idx="77">
                  <c:v>45404</c:v>
                </c:pt>
                <c:pt idx="78">
                  <c:v>46578</c:v>
                </c:pt>
                <c:pt idx="79">
                  <c:v>47767</c:v>
                </c:pt>
                <c:pt idx="80">
                  <c:v>48971</c:v>
                </c:pt>
                <c:pt idx="81">
                  <c:v>50190</c:v>
                </c:pt>
                <c:pt idx="82">
                  <c:v>51424</c:v>
                </c:pt>
                <c:pt idx="83">
                  <c:v>52673</c:v>
                </c:pt>
                <c:pt idx="84">
                  <c:v>53937</c:v>
                </c:pt>
                <c:pt idx="85">
                  <c:v>55216</c:v>
                </c:pt>
                <c:pt idx="86">
                  <c:v>56510</c:v>
                </c:pt>
                <c:pt idx="87">
                  <c:v>57819</c:v>
                </c:pt>
                <c:pt idx="88">
                  <c:v>59143</c:v>
                </c:pt>
                <c:pt idx="89">
                  <c:v>60482</c:v>
                </c:pt>
                <c:pt idx="90">
                  <c:v>61836</c:v>
                </c:pt>
                <c:pt idx="91">
                  <c:v>63205</c:v>
                </c:pt>
                <c:pt idx="92">
                  <c:v>64589</c:v>
                </c:pt>
                <c:pt idx="93">
                  <c:v>65988</c:v>
                </c:pt>
                <c:pt idx="94">
                  <c:v>67402</c:v>
                </c:pt>
                <c:pt idx="95">
                  <c:v>68831</c:v>
                </c:pt>
                <c:pt idx="96">
                  <c:v>70275</c:v>
                </c:pt>
                <c:pt idx="97">
                  <c:v>71734</c:v>
                </c:pt>
                <c:pt idx="98">
                  <c:v>73208</c:v>
                </c:pt>
                <c:pt idx="99">
                  <c:v>74697</c:v>
                </c:pt>
                <c:pt idx="100">
                  <c:v>76201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All!$J$2:$J$102</c:f>
              <c:numCache>
                <c:formatCode>0.00</c:formatCode>
                <c:ptCount val="101"/>
                <c:pt idx="0">
                  <c:v>24</c:v>
                </c:pt>
                <c:pt idx="1">
                  <c:v>40</c:v>
                </c:pt>
                <c:pt idx="2">
                  <c:v>72</c:v>
                </c:pt>
                <c:pt idx="3">
                  <c:v>136</c:v>
                </c:pt>
                <c:pt idx="4">
                  <c:v>264</c:v>
                </c:pt>
                <c:pt idx="5">
                  <c:v>520</c:v>
                </c:pt>
                <c:pt idx="6">
                  <c:v>1032</c:v>
                </c:pt>
                <c:pt idx="7">
                  <c:v>2056</c:v>
                </c:pt>
                <c:pt idx="8">
                  <c:v>4104</c:v>
                </c:pt>
                <c:pt idx="9">
                  <c:v>8200</c:v>
                </c:pt>
                <c:pt idx="10">
                  <c:v>16392</c:v>
                </c:pt>
                <c:pt idx="11">
                  <c:v>32776</c:v>
                </c:pt>
                <c:pt idx="12">
                  <c:v>65544</c:v>
                </c:pt>
                <c:pt idx="13">
                  <c:v>131080</c:v>
                </c:pt>
                <c:pt idx="14">
                  <c:v>262152</c:v>
                </c:pt>
                <c:pt idx="15">
                  <c:v>524296</c:v>
                </c:pt>
                <c:pt idx="16">
                  <c:v>1048584</c:v>
                </c:pt>
                <c:pt idx="17">
                  <c:v>2097160</c:v>
                </c:pt>
                <c:pt idx="18">
                  <c:v>4194312</c:v>
                </c:pt>
                <c:pt idx="19">
                  <c:v>8388616</c:v>
                </c:pt>
                <c:pt idx="20">
                  <c:v>16777224</c:v>
                </c:pt>
                <c:pt idx="21">
                  <c:v>33554440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All!$H$2:$H$102</c:f>
              <c:numCache>
                <c:formatCode>0.00</c:formatCode>
                <c:ptCount val="101"/>
                <c:pt idx="0">
                  <c:v>24</c:v>
                </c:pt>
                <c:pt idx="1">
                  <c:v>31</c:v>
                </c:pt>
                <c:pt idx="2">
                  <c:v>38</c:v>
                </c:pt>
                <c:pt idx="3">
                  <c:v>45</c:v>
                </c:pt>
                <c:pt idx="4">
                  <c:v>52</c:v>
                </c:pt>
                <c:pt idx="5">
                  <c:v>59</c:v>
                </c:pt>
                <c:pt idx="6">
                  <c:v>66</c:v>
                </c:pt>
                <c:pt idx="7">
                  <c:v>73</c:v>
                </c:pt>
                <c:pt idx="8">
                  <c:v>80</c:v>
                </c:pt>
                <c:pt idx="9">
                  <c:v>87</c:v>
                </c:pt>
                <c:pt idx="10">
                  <c:v>94</c:v>
                </c:pt>
                <c:pt idx="11">
                  <c:v>101</c:v>
                </c:pt>
                <c:pt idx="12">
                  <c:v>108</c:v>
                </c:pt>
                <c:pt idx="13">
                  <c:v>115</c:v>
                </c:pt>
                <c:pt idx="14">
                  <c:v>122</c:v>
                </c:pt>
                <c:pt idx="15">
                  <c:v>129</c:v>
                </c:pt>
                <c:pt idx="16">
                  <c:v>136</c:v>
                </c:pt>
                <c:pt idx="17">
                  <c:v>143</c:v>
                </c:pt>
                <c:pt idx="18">
                  <c:v>150</c:v>
                </c:pt>
                <c:pt idx="19">
                  <c:v>157</c:v>
                </c:pt>
                <c:pt idx="20">
                  <c:v>164</c:v>
                </c:pt>
                <c:pt idx="21">
                  <c:v>171</c:v>
                </c:pt>
                <c:pt idx="22">
                  <c:v>178</c:v>
                </c:pt>
                <c:pt idx="23">
                  <c:v>185</c:v>
                </c:pt>
                <c:pt idx="24">
                  <c:v>192</c:v>
                </c:pt>
                <c:pt idx="25">
                  <c:v>199</c:v>
                </c:pt>
                <c:pt idx="26">
                  <c:v>206</c:v>
                </c:pt>
                <c:pt idx="27">
                  <c:v>213</c:v>
                </c:pt>
                <c:pt idx="28">
                  <c:v>220</c:v>
                </c:pt>
                <c:pt idx="29">
                  <c:v>227</c:v>
                </c:pt>
                <c:pt idx="30">
                  <c:v>234</c:v>
                </c:pt>
                <c:pt idx="31">
                  <c:v>241</c:v>
                </c:pt>
                <c:pt idx="32">
                  <c:v>248</c:v>
                </c:pt>
                <c:pt idx="33">
                  <c:v>255</c:v>
                </c:pt>
                <c:pt idx="34">
                  <c:v>262</c:v>
                </c:pt>
                <c:pt idx="35">
                  <c:v>269</c:v>
                </c:pt>
                <c:pt idx="36">
                  <c:v>276</c:v>
                </c:pt>
                <c:pt idx="37">
                  <c:v>283</c:v>
                </c:pt>
                <c:pt idx="38">
                  <c:v>290</c:v>
                </c:pt>
                <c:pt idx="39">
                  <c:v>297</c:v>
                </c:pt>
                <c:pt idx="40">
                  <c:v>304</c:v>
                </c:pt>
                <c:pt idx="41">
                  <c:v>311</c:v>
                </c:pt>
                <c:pt idx="42">
                  <c:v>318</c:v>
                </c:pt>
                <c:pt idx="43">
                  <c:v>325</c:v>
                </c:pt>
                <c:pt idx="44">
                  <c:v>332</c:v>
                </c:pt>
                <c:pt idx="45">
                  <c:v>339</c:v>
                </c:pt>
                <c:pt idx="46">
                  <c:v>346</c:v>
                </c:pt>
                <c:pt idx="47">
                  <c:v>353</c:v>
                </c:pt>
                <c:pt idx="48">
                  <c:v>360</c:v>
                </c:pt>
                <c:pt idx="49">
                  <c:v>367</c:v>
                </c:pt>
                <c:pt idx="50">
                  <c:v>374</c:v>
                </c:pt>
                <c:pt idx="51">
                  <c:v>381</c:v>
                </c:pt>
                <c:pt idx="52">
                  <c:v>388</c:v>
                </c:pt>
                <c:pt idx="53">
                  <c:v>395</c:v>
                </c:pt>
                <c:pt idx="54">
                  <c:v>402</c:v>
                </c:pt>
                <c:pt idx="55">
                  <c:v>409</c:v>
                </c:pt>
                <c:pt idx="56">
                  <c:v>416</c:v>
                </c:pt>
                <c:pt idx="57">
                  <c:v>423</c:v>
                </c:pt>
                <c:pt idx="58">
                  <c:v>430</c:v>
                </c:pt>
                <c:pt idx="59">
                  <c:v>437</c:v>
                </c:pt>
                <c:pt idx="60">
                  <c:v>444</c:v>
                </c:pt>
                <c:pt idx="61">
                  <c:v>451</c:v>
                </c:pt>
                <c:pt idx="62">
                  <c:v>458</c:v>
                </c:pt>
                <c:pt idx="63">
                  <c:v>465</c:v>
                </c:pt>
                <c:pt idx="64">
                  <c:v>472</c:v>
                </c:pt>
                <c:pt idx="65">
                  <c:v>479</c:v>
                </c:pt>
                <c:pt idx="66">
                  <c:v>486</c:v>
                </c:pt>
                <c:pt idx="67">
                  <c:v>493</c:v>
                </c:pt>
                <c:pt idx="68">
                  <c:v>500</c:v>
                </c:pt>
                <c:pt idx="69">
                  <c:v>507</c:v>
                </c:pt>
                <c:pt idx="70">
                  <c:v>514</c:v>
                </c:pt>
                <c:pt idx="71">
                  <c:v>521</c:v>
                </c:pt>
                <c:pt idx="72">
                  <c:v>528</c:v>
                </c:pt>
                <c:pt idx="73">
                  <c:v>535</c:v>
                </c:pt>
                <c:pt idx="74">
                  <c:v>542</c:v>
                </c:pt>
                <c:pt idx="75">
                  <c:v>549</c:v>
                </c:pt>
                <c:pt idx="76">
                  <c:v>556</c:v>
                </c:pt>
                <c:pt idx="77">
                  <c:v>563</c:v>
                </c:pt>
                <c:pt idx="78">
                  <c:v>570</c:v>
                </c:pt>
                <c:pt idx="79">
                  <c:v>577</c:v>
                </c:pt>
                <c:pt idx="80">
                  <c:v>584</c:v>
                </c:pt>
                <c:pt idx="81">
                  <c:v>591</c:v>
                </c:pt>
                <c:pt idx="82">
                  <c:v>598</c:v>
                </c:pt>
                <c:pt idx="83">
                  <c:v>605</c:v>
                </c:pt>
                <c:pt idx="84">
                  <c:v>612</c:v>
                </c:pt>
                <c:pt idx="85">
                  <c:v>619</c:v>
                </c:pt>
                <c:pt idx="86">
                  <c:v>626</c:v>
                </c:pt>
                <c:pt idx="87">
                  <c:v>633</c:v>
                </c:pt>
                <c:pt idx="88">
                  <c:v>640</c:v>
                </c:pt>
                <c:pt idx="89">
                  <c:v>647</c:v>
                </c:pt>
                <c:pt idx="90">
                  <c:v>654</c:v>
                </c:pt>
                <c:pt idx="91">
                  <c:v>661</c:v>
                </c:pt>
                <c:pt idx="92">
                  <c:v>668</c:v>
                </c:pt>
                <c:pt idx="93">
                  <c:v>675</c:v>
                </c:pt>
                <c:pt idx="94">
                  <c:v>682</c:v>
                </c:pt>
                <c:pt idx="95">
                  <c:v>689</c:v>
                </c:pt>
                <c:pt idx="96">
                  <c:v>696</c:v>
                </c:pt>
                <c:pt idx="97">
                  <c:v>703</c:v>
                </c:pt>
                <c:pt idx="98">
                  <c:v>710</c:v>
                </c:pt>
                <c:pt idx="99">
                  <c:v>717</c:v>
                </c:pt>
                <c:pt idx="100">
                  <c:v>724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04288"/>
        <c:axId val="114773376"/>
      </c:lineChart>
      <c:catAx>
        <c:axId val="11540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773376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14773376"/>
        <c:scaling>
          <c:orientation val="minMax"/>
          <c:max val="10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15404288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All!$M$2:$M$102</c:f>
              <c:numCache>
                <c:formatCode>0</c:formatCode>
                <c:ptCount val="10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29.666666666666668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38</c:v>
                </c:pt>
                <c:pt idx="13">
                  <c:v>69</c:v>
                </c:pt>
                <c:pt idx="14">
                  <c:v>69</c:v>
                </c:pt>
                <c:pt idx="15">
                  <c:v>112.33333333333333</c:v>
                </c:pt>
                <c:pt idx="16">
                  <c:v>90.666666666666671</c:v>
                </c:pt>
                <c:pt idx="17">
                  <c:v>134</c:v>
                </c:pt>
                <c:pt idx="18">
                  <c:v>118.33333333333333</c:v>
                </c:pt>
                <c:pt idx="19">
                  <c:v>134</c:v>
                </c:pt>
                <c:pt idx="20">
                  <c:v>142</c:v>
                </c:pt>
                <c:pt idx="21">
                  <c:v>181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All!$K$2:$K$102</c:f>
              <c:numCache>
                <c:formatCode>0.00</c:formatCode>
                <c:ptCount val="10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28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36</c:v>
                </c:pt>
                <c:pt idx="12">
                  <c:v>37</c:v>
                </c:pt>
                <c:pt idx="13">
                  <c:v>38.333333333333336</c:v>
                </c:pt>
                <c:pt idx="14">
                  <c:v>40</c:v>
                </c:pt>
                <c:pt idx="15">
                  <c:v>42</c:v>
                </c:pt>
                <c:pt idx="16">
                  <c:v>44</c:v>
                </c:pt>
                <c:pt idx="17">
                  <c:v>46</c:v>
                </c:pt>
                <c:pt idx="18">
                  <c:v>48.666666666666664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52</c:v>
                </c:pt>
                <c:pt idx="29">
                  <c:v>56</c:v>
                </c:pt>
                <c:pt idx="30">
                  <c:v>59.666666666666664</c:v>
                </c:pt>
                <c:pt idx="31">
                  <c:v>63.666666666666664</c:v>
                </c:pt>
                <c:pt idx="32">
                  <c:v>68.333333333333329</c:v>
                </c:pt>
                <c:pt idx="33">
                  <c:v>72.333333333333329</c:v>
                </c:pt>
                <c:pt idx="34">
                  <c:v>77.333333333333329</c:v>
                </c:pt>
                <c:pt idx="35">
                  <c:v>82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88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98.666666666666671</c:v>
                </c:pt>
                <c:pt idx="56">
                  <c:v>107</c:v>
                </c:pt>
                <c:pt idx="57">
                  <c:v>116.66666666666667</c:v>
                </c:pt>
                <c:pt idx="58">
                  <c:v>124.33333333333333</c:v>
                </c:pt>
                <c:pt idx="59">
                  <c:v>135</c:v>
                </c:pt>
                <c:pt idx="60">
                  <c:v>143</c:v>
                </c:pt>
                <c:pt idx="61">
                  <c:v>160.33333333333334</c:v>
                </c:pt>
                <c:pt idx="62">
                  <c:v>163</c:v>
                </c:pt>
                <c:pt idx="63">
                  <c:v>163</c:v>
                </c:pt>
                <c:pt idx="64">
                  <c:v>163.33333333333334</c:v>
                </c:pt>
                <c:pt idx="65">
                  <c:v>163</c:v>
                </c:pt>
                <c:pt idx="66">
                  <c:v>163</c:v>
                </c:pt>
                <c:pt idx="67">
                  <c:v>163</c:v>
                </c:pt>
                <c:pt idx="68">
                  <c:v>163.33333333333334</c:v>
                </c:pt>
                <c:pt idx="69">
                  <c:v>163.33333333333334</c:v>
                </c:pt>
                <c:pt idx="70">
                  <c:v>163.33333333333334</c:v>
                </c:pt>
                <c:pt idx="71">
                  <c:v>165.66666666666666</c:v>
                </c:pt>
                <c:pt idx="72">
                  <c:v>178.66666666666666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192.66666666666666</c:v>
                </c:pt>
                <c:pt idx="81">
                  <c:v>204.66666666666666</c:v>
                </c:pt>
                <c:pt idx="82">
                  <c:v>218.66666666666666</c:v>
                </c:pt>
                <c:pt idx="83">
                  <c:v>233.33333333333334</c:v>
                </c:pt>
                <c:pt idx="84">
                  <c:v>247.66666666666666</c:v>
                </c:pt>
                <c:pt idx="85">
                  <c:v>261.66666666666669</c:v>
                </c:pt>
                <c:pt idx="86">
                  <c:v>275.66666666666669</c:v>
                </c:pt>
                <c:pt idx="87">
                  <c:v>290.66666666666669</c:v>
                </c:pt>
                <c:pt idx="88">
                  <c:v>307.66666666666669</c:v>
                </c:pt>
                <c:pt idx="89">
                  <c:v>322.66666666666669</c:v>
                </c:pt>
                <c:pt idx="90">
                  <c:v>330</c:v>
                </c:pt>
                <c:pt idx="91">
                  <c:v>329.66666666666669</c:v>
                </c:pt>
                <c:pt idx="92">
                  <c:v>330</c:v>
                </c:pt>
                <c:pt idx="93">
                  <c:v>330</c:v>
                </c:pt>
                <c:pt idx="94">
                  <c:v>330</c:v>
                </c:pt>
                <c:pt idx="95">
                  <c:v>329.66666666666669</c:v>
                </c:pt>
                <c:pt idx="96">
                  <c:v>330</c:v>
                </c:pt>
                <c:pt idx="97">
                  <c:v>329.66666666666669</c:v>
                </c:pt>
                <c:pt idx="98">
                  <c:v>330</c:v>
                </c:pt>
                <c:pt idx="99">
                  <c:v>330</c:v>
                </c:pt>
                <c:pt idx="100">
                  <c:v>329.66666666666669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All!$N$2:$N$102</c:f>
              <c:numCache>
                <c:formatCode>0.00</c:formatCode>
                <c:ptCount val="101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17</c:v>
                </c:pt>
                <c:pt idx="8">
                  <c:v>24.333333333333332</c:v>
                </c:pt>
                <c:pt idx="9">
                  <c:v>38</c:v>
                </c:pt>
                <c:pt idx="10">
                  <c:v>38.333333333333336</c:v>
                </c:pt>
                <c:pt idx="11">
                  <c:v>68</c:v>
                </c:pt>
                <c:pt idx="12">
                  <c:v>69.333333333333329</c:v>
                </c:pt>
                <c:pt idx="13">
                  <c:v>134</c:v>
                </c:pt>
                <c:pt idx="14">
                  <c:v>264</c:v>
                </c:pt>
                <c:pt idx="15">
                  <c:v>220.66666666666666</c:v>
                </c:pt>
                <c:pt idx="16">
                  <c:v>264</c:v>
                </c:pt>
                <c:pt idx="17">
                  <c:v>264</c:v>
                </c:pt>
                <c:pt idx="18">
                  <c:v>264</c:v>
                </c:pt>
                <c:pt idx="19">
                  <c:v>264</c:v>
                </c:pt>
                <c:pt idx="20">
                  <c:v>264</c:v>
                </c:pt>
                <c:pt idx="21">
                  <c:v>524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All!$L$2:$L$102</c:f>
              <c:numCache>
                <c:formatCode>0.00</c:formatCode>
                <c:ptCount val="101"/>
                <c:pt idx="0">
                  <c:v>21.333333333333332</c:v>
                </c:pt>
                <c:pt idx="1">
                  <c:v>21.333333333333332</c:v>
                </c:pt>
                <c:pt idx="2">
                  <c:v>21</c:v>
                </c:pt>
                <c:pt idx="3">
                  <c:v>21</c:v>
                </c:pt>
                <c:pt idx="4">
                  <c:v>21.333333333333332</c:v>
                </c:pt>
                <c:pt idx="5">
                  <c:v>21.333333333333332</c:v>
                </c:pt>
                <c:pt idx="6">
                  <c:v>21.333333333333332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24.666666666666668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25.333333333333332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27.333333333333332</c:v>
                </c:pt>
                <c:pt idx="48">
                  <c:v>27.333333333333332</c:v>
                </c:pt>
                <c:pt idx="49">
                  <c:v>27</c:v>
                </c:pt>
                <c:pt idx="50">
                  <c:v>27.333333333333332</c:v>
                </c:pt>
                <c:pt idx="51">
                  <c:v>27</c:v>
                </c:pt>
                <c:pt idx="52">
                  <c:v>27.333333333333332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31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41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53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71.666666666666671</c:v>
                </c:pt>
                <c:pt idx="84">
                  <c:v>73</c:v>
                </c:pt>
                <c:pt idx="85">
                  <c:v>73</c:v>
                </c:pt>
                <c:pt idx="86">
                  <c:v>73</c:v>
                </c:pt>
                <c:pt idx="87">
                  <c:v>73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74.666666666666671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63</c:v>
                </c:pt>
                <c:pt idx="96">
                  <c:v>63</c:v>
                </c:pt>
                <c:pt idx="97">
                  <c:v>64</c:v>
                </c:pt>
                <c:pt idx="98">
                  <c:v>64</c:v>
                </c:pt>
                <c:pt idx="99">
                  <c:v>65</c:v>
                </c:pt>
                <c:pt idx="100">
                  <c:v>65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All!$O$1</c:f>
              <c:strCache>
                <c:ptCount val="1"/>
                <c:pt idx="0">
                  <c:v>SPLat MB</c:v>
                </c:pt>
              </c:strCache>
            </c:strRef>
          </c:tx>
          <c:marker>
            <c:symbol val="none"/>
          </c:marker>
          <c:val>
            <c:numRef>
              <c:f>All!$O$2:$O$102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16</c:v>
                </c:pt>
                <c:pt idx="18">
                  <c:v>32</c:v>
                </c:pt>
                <c:pt idx="19">
                  <c:v>32</c:v>
                </c:pt>
                <c:pt idx="20">
                  <c:v>28</c:v>
                </c:pt>
                <c:pt idx="21">
                  <c:v>26.666666666666668</c:v>
                </c:pt>
                <c:pt idx="22">
                  <c:v>26</c:v>
                </c:pt>
                <c:pt idx="23">
                  <c:v>30.666666666666668</c:v>
                </c:pt>
                <c:pt idx="24">
                  <c:v>30.333333333333332</c:v>
                </c:pt>
                <c:pt idx="25">
                  <c:v>37</c:v>
                </c:pt>
                <c:pt idx="26">
                  <c:v>46</c:v>
                </c:pt>
                <c:pt idx="27">
                  <c:v>55.333333333333336</c:v>
                </c:pt>
                <c:pt idx="28">
                  <c:v>59.333333333333336</c:v>
                </c:pt>
                <c:pt idx="29">
                  <c:v>75</c:v>
                </c:pt>
                <c:pt idx="30">
                  <c:v>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98112"/>
        <c:axId val="114775680"/>
      </c:lineChart>
      <c:catAx>
        <c:axId val="7829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775680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147756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Consumption in MB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78298112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264899755245374"/>
          <c:h val="0.5139276719749826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75381944444445"/>
          <c:y val="3.9077203541951828E-2"/>
          <c:w val="0.71278055555555553"/>
          <c:h val="0.82621361111111113"/>
        </c:manualLayout>
      </c:layout>
      <c:lineChart>
        <c:grouping val="standard"/>
        <c:varyColors val="0"/>
        <c:ser>
          <c:idx val="5"/>
          <c:order val="5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All!$D$2:$D$102</c:f>
              <c:numCache>
                <c:formatCode>0.00</c:formatCode>
                <c:ptCount val="101"/>
                <c:pt idx="0">
                  <c:v>190.66666666666666</c:v>
                </c:pt>
                <c:pt idx="1">
                  <c:v>191.66666666666666</c:v>
                </c:pt>
                <c:pt idx="2">
                  <c:v>197</c:v>
                </c:pt>
                <c:pt idx="3">
                  <c:v>206.33333333333334</c:v>
                </c:pt>
                <c:pt idx="4">
                  <c:v>228</c:v>
                </c:pt>
                <c:pt idx="5">
                  <c:v>242.66666666666666</c:v>
                </c:pt>
                <c:pt idx="6">
                  <c:v>280.33333333333331</c:v>
                </c:pt>
                <c:pt idx="7">
                  <c:v>317.66666666666669</c:v>
                </c:pt>
                <c:pt idx="8">
                  <c:v>349</c:v>
                </c:pt>
                <c:pt idx="9">
                  <c:v>429.33333333333331</c:v>
                </c:pt>
                <c:pt idx="10">
                  <c:v>564</c:v>
                </c:pt>
                <c:pt idx="11">
                  <c:v>836.33333333333337</c:v>
                </c:pt>
                <c:pt idx="12">
                  <c:v>1239.6666666666667</c:v>
                </c:pt>
                <c:pt idx="13">
                  <c:v>1722</c:v>
                </c:pt>
                <c:pt idx="14">
                  <c:v>2339.3333333333335</c:v>
                </c:pt>
                <c:pt idx="15">
                  <c:v>3618</c:v>
                </c:pt>
                <c:pt idx="16">
                  <c:v>6230.666666666667</c:v>
                </c:pt>
                <c:pt idx="17">
                  <c:v>11386.666666666666</c:v>
                </c:pt>
                <c:pt idx="18">
                  <c:v>22151.666666666668</c:v>
                </c:pt>
                <c:pt idx="19">
                  <c:v>42825.333333333336</c:v>
                </c:pt>
                <c:pt idx="20">
                  <c:v>85694.666666666672</c:v>
                </c:pt>
                <c:pt idx="21">
                  <c:v>167598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All!$B$2:$B$102</c:f>
              <c:numCache>
                <c:formatCode>0.00</c:formatCode>
                <c:ptCount val="101"/>
                <c:pt idx="0">
                  <c:v>358</c:v>
                </c:pt>
                <c:pt idx="1">
                  <c:v>351</c:v>
                </c:pt>
                <c:pt idx="2">
                  <c:v>356</c:v>
                </c:pt>
                <c:pt idx="3">
                  <c:v>356</c:v>
                </c:pt>
                <c:pt idx="4">
                  <c:v>370</c:v>
                </c:pt>
                <c:pt idx="5">
                  <c:v>371.66666666666669</c:v>
                </c:pt>
                <c:pt idx="6">
                  <c:v>382.66666666666669</c:v>
                </c:pt>
                <c:pt idx="7">
                  <c:v>388.33333333333331</c:v>
                </c:pt>
                <c:pt idx="8">
                  <c:v>390.33333333333331</c:v>
                </c:pt>
                <c:pt idx="9">
                  <c:v>402.33333333333331</c:v>
                </c:pt>
                <c:pt idx="10">
                  <c:v>401</c:v>
                </c:pt>
                <c:pt idx="11">
                  <c:v>427</c:v>
                </c:pt>
                <c:pt idx="12">
                  <c:v>416</c:v>
                </c:pt>
                <c:pt idx="13">
                  <c:v>413.66666666666669</c:v>
                </c:pt>
                <c:pt idx="14">
                  <c:v>417</c:v>
                </c:pt>
                <c:pt idx="15">
                  <c:v>429.33333333333331</c:v>
                </c:pt>
                <c:pt idx="16">
                  <c:v>432.66666666666669</c:v>
                </c:pt>
                <c:pt idx="17">
                  <c:v>437.66666666666669</c:v>
                </c:pt>
                <c:pt idx="18">
                  <c:v>448.66666666666669</c:v>
                </c:pt>
                <c:pt idx="19">
                  <c:v>463.33333333333331</c:v>
                </c:pt>
                <c:pt idx="20">
                  <c:v>470</c:v>
                </c:pt>
                <c:pt idx="21">
                  <c:v>481.66666666666669</c:v>
                </c:pt>
                <c:pt idx="22">
                  <c:v>488.66666666666669</c:v>
                </c:pt>
                <c:pt idx="23">
                  <c:v>493.33333333333331</c:v>
                </c:pt>
                <c:pt idx="24">
                  <c:v>511.66666666666669</c:v>
                </c:pt>
                <c:pt idx="25">
                  <c:v>523.33333333333337</c:v>
                </c:pt>
                <c:pt idx="26">
                  <c:v>532.66666666666663</c:v>
                </c:pt>
                <c:pt idx="27">
                  <c:v>556</c:v>
                </c:pt>
                <c:pt idx="28">
                  <c:v>557</c:v>
                </c:pt>
                <c:pt idx="29">
                  <c:v>556.33333333333337</c:v>
                </c:pt>
                <c:pt idx="30">
                  <c:v>565</c:v>
                </c:pt>
                <c:pt idx="31">
                  <c:v>572.66666666666663</c:v>
                </c:pt>
                <c:pt idx="32">
                  <c:v>583</c:v>
                </c:pt>
                <c:pt idx="33">
                  <c:v>590.66666666666663</c:v>
                </c:pt>
                <c:pt idx="34">
                  <c:v>610.33333333333337</c:v>
                </c:pt>
                <c:pt idx="35">
                  <c:v>621</c:v>
                </c:pt>
                <c:pt idx="36">
                  <c:v>625.66666666666663</c:v>
                </c:pt>
                <c:pt idx="37">
                  <c:v>644.66666666666663</c:v>
                </c:pt>
                <c:pt idx="38">
                  <c:v>671</c:v>
                </c:pt>
                <c:pt idx="39">
                  <c:v>662</c:v>
                </c:pt>
                <c:pt idx="40">
                  <c:v>669.66666666666663</c:v>
                </c:pt>
                <c:pt idx="41">
                  <c:v>711</c:v>
                </c:pt>
                <c:pt idx="42">
                  <c:v>705.66666666666663</c:v>
                </c:pt>
                <c:pt idx="43">
                  <c:v>710</c:v>
                </c:pt>
                <c:pt idx="44">
                  <c:v>722</c:v>
                </c:pt>
                <c:pt idx="45">
                  <c:v>736</c:v>
                </c:pt>
                <c:pt idx="46">
                  <c:v>747.33333333333337</c:v>
                </c:pt>
                <c:pt idx="47">
                  <c:v>780.33333333333337</c:v>
                </c:pt>
                <c:pt idx="48">
                  <c:v>787.33333333333337</c:v>
                </c:pt>
                <c:pt idx="49">
                  <c:v>847.66666666666663</c:v>
                </c:pt>
                <c:pt idx="50">
                  <c:v>829.33333333333337</c:v>
                </c:pt>
                <c:pt idx="51">
                  <c:v>809</c:v>
                </c:pt>
                <c:pt idx="52">
                  <c:v>821</c:v>
                </c:pt>
                <c:pt idx="53">
                  <c:v>840</c:v>
                </c:pt>
                <c:pt idx="54">
                  <c:v>853</c:v>
                </c:pt>
                <c:pt idx="55">
                  <c:v>872</c:v>
                </c:pt>
                <c:pt idx="56">
                  <c:v>890</c:v>
                </c:pt>
                <c:pt idx="57">
                  <c:v>893.33333333333337</c:v>
                </c:pt>
                <c:pt idx="58">
                  <c:v>910</c:v>
                </c:pt>
                <c:pt idx="59">
                  <c:v>927.66666666666663</c:v>
                </c:pt>
                <c:pt idx="60">
                  <c:v>943.33333333333337</c:v>
                </c:pt>
                <c:pt idx="61">
                  <c:v>1002.3333333333334</c:v>
                </c:pt>
                <c:pt idx="62">
                  <c:v>1032.6666666666667</c:v>
                </c:pt>
                <c:pt idx="63">
                  <c:v>1047.3333333333333</c:v>
                </c:pt>
                <c:pt idx="64">
                  <c:v>1061.6666666666667</c:v>
                </c:pt>
                <c:pt idx="65">
                  <c:v>1075.3333333333333</c:v>
                </c:pt>
                <c:pt idx="66">
                  <c:v>1091.3333333333333</c:v>
                </c:pt>
                <c:pt idx="67">
                  <c:v>1113.3333333333333</c:v>
                </c:pt>
                <c:pt idx="68">
                  <c:v>1118.6666666666667</c:v>
                </c:pt>
                <c:pt idx="69">
                  <c:v>1141.6666666666667</c:v>
                </c:pt>
                <c:pt idx="70">
                  <c:v>1219.3333333333333</c:v>
                </c:pt>
                <c:pt idx="71">
                  <c:v>1217.3333333333333</c:v>
                </c:pt>
                <c:pt idx="72">
                  <c:v>1228.6666666666667</c:v>
                </c:pt>
                <c:pt idx="73">
                  <c:v>1263.3333333333333</c:v>
                </c:pt>
                <c:pt idx="74">
                  <c:v>1288</c:v>
                </c:pt>
                <c:pt idx="75">
                  <c:v>1298.6666666666667</c:v>
                </c:pt>
                <c:pt idx="76">
                  <c:v>1320.3333333333333</c:v>
                </c:pt>
                <c:pt idx="77">
                  <c:v>1328.6666666666667</c:v>
                </c:pt>
                <c:pt idx="78">
                  <c:v>1341.6666666666667</c:v>
                </c:pt>
                <c:pt idx="79">
                  <c:v>1356.3333333333333</c:v>
                </c:pt>
                <c:pt idx="80">
                  <c:v>1434</c:v>
                </c:pt>
                <c:pt idx="81">
                  <c:v>1547.6666666666667</c:v>
                </c:pt>
                <c:pt idx="82">
                  <c:v>1536.3333333333333</c:v>
                </c:pt>
                <c:pt idx="83">
                  <c:v>1564</c:v>
                </c:pt>
                <c:pt idx="84">
                  <c:v>1555</c:v>
                </c:pt>
                <c:pt idx="85">
                  <c:v>1565</c:v>
                </c:pt>
                <c:pt idx="86">
                  <c:v>1600</c:v>
                </c:pt>
                <c:pt idx="87">
                  <c:v>1605</c:v>
                </c:pt>
                <c:pt idx="88">
                  <c:v>1589.3333333333333</c:v>
                </c:pt>
                <c:pt idx="89">
                  <c:v>1604.3333333333333</c:v>
                </c:pt>
                <c:pt idx="90">
                  <c:v>1631.6666666666667</c:v>
                </c:pt>
                <c:pt idx="91">
                  <c:v>1930</c:v>
                </c:pt>
                <c:pt idx="92">
                  <c:v>2011</c:v>
                </c:pt>
                <c:pt idx="93">
                  <c:v>2068.6666666666665</c:v>
                </c:pt>
                <c:pt idx="94">
                  <c:v>2054.6666666666665</c:v>
                </c:pt>
                <c:pt idx="95">
                  <c:v>2068</c:v>
                </c:pt>
                <c:pt idx="96">
                  <c:v>2091.3333333333335</c:v>
                </c:pt>
                <c:pt idx="97">
                  <c:v>2082</c:v>
                </c:pt>
                <c:pt idx="98">
                  <c:v>2140.6666666666665</c:v>
                </c:pt>
                <c:pt idx="99">
                  <c:v>2106.3333333333335</c:v>
                </c:pt>
                <c:pt idx="100">
                  <c:v>2103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val>
            <c:numRef>
              <c:f>All!$E$2:$E$102</c:f>
              <c:numCache>
                <c:formatCode>0.00</c:formatCode>
                <c:ptCount val="101"/>
                <c:pt idx="0">
                  <c:v>258</c:v>
                </c:pt>
                <c:pt idx="1">
                  <c:v>303.66666666666669</c:v>
                </c:pt>
                <c:pt idx="2">
                  <c:v>318</c:v>
                </c:pt>
                <c:pt idx="3">
                  <c:v>323.66666666666669</c:v>
                </c:pt>
                <c:pt idx="4">
                  <c:v>319</c:v>
                </c:pt>
                <c:pt idx="5">
                  <c:v>356</c:v>
                </c:pt>
                <c:pt idx="6">
                  <c:v>348.33333333333331</c:v>
                </c:pt>
                <c:pt idx="7">
                  <c:v>383</c:v>
                </c:pt>
                <c:pt idx="8">
                  <c:v>456.33333333333331</c:v>
                </c:pt>
                <c:pt idx="9">
                  <c:v>586</c:v>
                </c:pt>
                <c:pt idx="10">
                  <c:v>767</c:v>
                </c:pt>
                <c:pt idx="11">
                  <c:v>990.33333333333337</c:v>
                </c:pt>
                <c:pt idx="12">
                  <c:v>1330</c:v>
                </c:pt>
                <c:pt idx="13">
                  <c:v>1813.3333333333333</c:v>
                </c:pt>
                <c:pt idx="14">
                  <c:v>2303</c:v>
                </c:pt>
                <c:pt idx="15">
                  <c:v>3109.3333333333335</c:v>
                </c:pt>
                <c:pt idx="16">
                  <c:v>4856.333333333333</c:v>
                </c:pt>
                <c:pt idx="17">
                  <c:v>8409.6666666666661</c:v>
                </c:pt>
                <c:pt idx="18">
                  <c:v>15703.666666666666</c:v>
                </c:pt>
                <c:pt idx="19">
                  <c:v>29373.666666666668</c:v>
                </c:pt>
                <c:pt idx="20">
                  <c:v>60355.333333333336</c:v>
                </c:pt>
                <c:pt idx="21">
                  <c:v>122948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All!$F$2:$F$102</c:f>
              <c:numCache>
                <c:formatCode>0.00</c:formatCode>
                <c:ptCount val="101"/>
                <c:pt idx="0">
                  <c:v>0.66666666666666663</c:v>
                </c:pt>
                <c:pt idx="1">
                  <c:v>0.33333333333333331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0.66666666666666663</c:v>
                </c:pt>
                <c:pt idx="11">
                  <c:v>1</c:v>
                </c:pt>
                <c:pt idx="12">
                  <c:v>0.66666666666666663</c:v>
                </c:pt>
                <c:pt idx="13">
                  <c:v>1.6666666666666667</c:v>
                </c:pt>
                <c:pt idx="14">
                  <c:v>3</c:v>
                </c:pt>
                <c:pt idx="15">
                  <c:v>5.666666666666667</c:v>
                </c:pt>
                <c:pt idx="16">
                  <c:v>13.333333333333334</c:v>
                </c:pt>
                <c:pt idx="17">
                  <c:v>24.666666666666668</c:v>
                </c:pt>
                <c:pt idx="18">
                  <c:v>48.333333333333336</c:v>
                </c:pt>
                <c:pt idx="19">
                  <c:v>99.666666666666671</c:v>
                </c:pt>
                <c:pt idx="20">
                  <c:v>205.66666666666666</c:v>
                </c:pt>
                <c:pt idx="21">
                  <c:v>413.66666666666669</c:v>
                </c:pt>
                <c:pt idx="22">
                  <c:v>829</c:v>
                </c:pt>
                <c:pt idx="23">
                  <c:v>1668.6666666666667</c:v>
                </c:pt>
                <c:pt idx="24">
                  <c:v>3383.3333333333335</c:v>
                </c:pt>
                <c:pt idx="25">
                  <c:v>6996</c:v>
                </c:pt>
                <c:pt idx="26">
                  <c:v>14080</c:v>
                </c:pt>
                <c:pt idx="27">
                  <c:v>29102.333333333332</c:v>
                </c:pt>
                <c:pt idx="28">
                  <c:v>58617.666666666664</c:v>
                </c:pt>
                <c:pt idx="29">
                  <c:v>118865.66666666667</c:v>
                </c:pt>
                <c:pt idx="30">
                  <c:v>241809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All!$C$2:$C$102</c:f>
              <c:numCache>
                <c:formatCode>0.00</c:formatCode>
                <c:ptCount val="101"/>
                <c:pt idx="0">
                  <c:v>680.66666666666663</c:v>
                </c:pt>
                <c:pt idx="1">
                  <c:v>696</c:v>
                </c:pt>
                <c:pt idx="2">
                  <c:v>683</c:v>
                </c:pt>
                <c:pt idx="3">
                  <c:v>663.33333333333337</c:v>
                </c:pt>
                <c:pt idx="4">
                  <c:v>666.66666666666663</c:v>
                </c:pt>
                <c:pt idx="5">
                  <c:v>664.33333333333337</c:v>
                </c:pt>
                <c:pt idx="6">
                  <c:v>671.33333333333337</c:v>
                </c:pt>
                <c:pt idx="7">
                  <c:v>665.33333333333337</c:v>
                </c:pt>
                <c:pt idx="8">
                  <c:v>668.33333333333337</c:v>
                </c:pt>
                <c:pt idx="9">
                  <c:v>670.33333333333337</c:v>
                </c:pt>
                <c:pt idx="10">
                  <c:v>668.66666666666663</c:v>
                </c:pt>
                <c:pt idx="11">
                  <c:v>667.66666666666663</c:v>
                </c:pt>
                <c:pt idx="12">
                  <c:v>673.33333333333337</c:v>
                </c:pt>
                <c:pt idx="13">
                  <c:v>674.66666666666663</c:v>
                </c:pt>
                <c:pt idx="14">
                  <c:v>678.33333333333337</c:v>
                </c:pt>
                <c:pt idx="15">
                  <c:v>678.33333333333337</c:v>
                </c:pt>
                <c:pt idx="16">
                  <c:v>679</c:v>
                </c:pt>
                <c:pt idx="17">
                  <c:v>686.33333333333337</c:v>
                </c:pt>
                <c:pt idx="18">
                  <c:v>684</c:v>
                </c:pt>
                <c:pt idx="19">
                  <c:v>689</c:v>
                </c:pt>
                <c:pt idx="20">
                  <c:v>689.66666666666663</c:v>
                </c:pt>
                <c:pt idx="21">
                  <c:v>711.66666666666663</c:v>
                </c:pt>
                <c:pt idx="22">
                  <c:v>697.66666666666663</c:v>
                </c:pt>
                <c:pt idx="23">
                  <c:v>702</c:v>
                </c:pt>
                <c:pt idx="24">
                  <c:v>702.33333333333337</c:v>
                </c:pt>
                <c:pt idx="25">
                  <c:v>716</c:v>
                </c:pt>
                <c:pt idx="26">
                  <c:v>713.66666666666663</c:v>
                </c:pt>
                <c:pt idx="27">
                  <c:v>718.33333333333337</c:v>
                </c:pt>
                <c:pt idx="28">
                  <c:v>721</c:v>
                </c:pt>
                <c:pt idx="29">
                  <c:v>727.66666666666663</c:v>
                </c:pt>
                <c:pt idx="30">
                  <c:v>738.33333333333337</c:v>
                </c:pt>
                <c:pt idx="31">
                  <c:v>750</c:v>
                </c:pt>
                <c:pt idx="32">
                  <c:v>749.66666666666663</c:v>
                </c:pt>
                <c:pt idx="33">
                  <c:v>759</c:v>
                </c:pt>
                <c:pt idx="34">
                  <c:v>767.66666666666663</c:v>
                </c:pt>
                <c:pt idx="35">
                  <c:v>778.66666666666663</c:v>
                </c:pt>
                <c:pt idx="36">
                  <c:v>784</c:v>
                </c:pt>
                <c:pt idx="37">
                  <c:v>830</c:v>
                </c:pt>
                <c:pt idx="38">
                  <c:v>875.33333333333337</c:v>
                </c:pt>
                <c:pt idx="39">
                  <c:v>927.33333333333337</c:v>
                </c:pt>
                <c:pt idx="40">
                  <c:v>979.33333333333337</c:v>
                </c:pt>
                <c:pt idx="41">
                  <c:v>1033.3333333333333</c:v>
                </c:pt>
                <c:pt idx="42">
                  <c:v>1082</c:v>
                </c:pt>
                <c:pt idx="43">
                  <c:v>1149.6666666666667</c:v>
                </c:pt>
                <c:pt idx="44">
                  <c:v>1175.6666666666667</c:v>
                </c:pt>
                <c:pt idx="45">
                  <c:v>1184</c:v>
                </c:pt>
                <c:pt idx="46">
                  <c:v>1193.6666666666667</c:v>
                </c:pt>
                <c:pt idx="47">
                  <c:v>1187.6666666666667</c:v>
                </c:pt>
                <c:pt idx="48">
                  <c:v>1188</c:v>
                </c:pt>
                <c:pt idx="49">
                  <c:v>1181</c:v>
                </c:pt>
                <c:pt idx="50">
                  <c:v>1209.3333333333333</c:v>
                </c:pt>
                <c:pt idx="51">
                  <c:v>1181</c:v>
                </c:pt>
                <c:pt idx="52">
                  <c:v>1183.3333333333333</c:v>
                </c:pt>
                <c:pt idx="53">
                  <c:v>1178.3333333333333</c:v>
                </c:pt>
                <c:pt idx="54">
                  <c:v>1223.3333333333333</c:v>
                </c:pt>
                <c:pt idx="55">
                  <c:v>1223.3333333333333</c:v>
                </c:pt>
                <c:pt idx="56">
                  <c:v>1195.6666666666667</c:v>
                </c:pt>
                <c:pt idx="57">
                  <c:v>1222.6666666666667</c:v>
                </c:pt>
                <c:pt idx="58">
                  <c:v>1222.6666666666667</c:v>
                </c:pt>
                <c:pt idx="59">
                  <c:v>1206.3333333333333</c:v>
                </c:pt>
                <c:pt idx="60">
                  <c:v>1201.6666666666667</c:v>
                </c:pt>
                <c:pt idx="61">
                  <c:v>1205.3333333333333</c:v>
                </c:pt>
                <c:pt idx="62">
                  <c:v>1214.6666666666667</c:v>
                </c:pt>
                <c:pt idx="63">
                  <c:v>1294.3333333333333</c:v>
                </c:pt>
                <c:pt idx="64">
                  <c:v>1302.3333333333333</c:v>
                </c:pt>
                <c:pt idx="65">
                  <c:v>1301</c:v>
                </c:pt>
                <c:pt idx="66">
                  <c:v>1271.6666666666667</c:v>
                </c:pt>
                <c:pt idx="67">
                  <c:v>1339</c:v>
                </c:pt>
                <c:pt idx="68">
                  <c:v>1244</c:v>
                </c:pt>
                <c:pt idx="69">
                  <c:v>1287.6666666666667</c:v>
                </c:pt>
                <c:pt idx="70">
                  <c:v>1297</c:v>
                </c:pt>
                <c:pt idx="71">
                  <c:v>1312.6666666666667</c:v>
                </c:pt>
                <c:pt idx="72">
                  <c:v>1376.3333333333333</c:v>
                </c:pt>
                <c:pt idx="73">
                  <c:v>1375.6666666666667</c:v>
                </c:pt>
                <c:pt idx="74">
                  <c:v>1380.6666666666667</c:v>
                </c:pt>
                <c:pt idx="75">
                  <c:v>1392.6666666666667</c:v>
                </c:pt>
                <c:pt idx="76">
                  <c:v>1462.6666666666667</c:v>
                </c:pt>
                <c:pt idx="77">
                  <c:v>1427.6666666666667</c:v>
                </c:pt>
                <c:pt idx="78">
                  <c:v>1401.3333333333333</c:v>
                </c:pt>
                <c:pt idx="79">
                  <c:v>1419.3333333333333</c:v>
                </c:pt>
                <c:pt idx="80">
                  <c:v>1399</c:v>
                </c:pt>
                <c:pt idx="81">
                  <c:v>1358.6666666666667</c:v>
                </c:pt>
                <c:pt idx="82">
                  <c:v>1426.6666666666667</c:v>
                </c:pt>
                <c:pt idx="83">
                  <c:v>1563</c:v>
                </c:pt>
                <c:pt idx="84">
                  <c:v>1480</c:v>
                </c:pt>
                <c:pt idx="85">
                  <c:v>1573</c:v>
                </c:pt>
                <c:pt idx="86">
                  <c:v>1570.3333333333333</c:v>
                </c:pt>
                <c:pt idx="87">
                  <c:v>1543.3333333333333</c:v>
                </c:pt>
                <c:pt idx="88">
                  <c:v>1580.3333333333333</c:v>
                </c:pt>
                <c:pt idx="89">
                  <c:v>1596.6666666666667</c:v>
                </c:pt>
                <c:pt idx="90">
                  <c:v>1589.6666666666667</c:v>
                </c:pt>
                <c:pt idx="91">
                  <c:v>1572.3333333333333</c:v>
                </c:pt>
                <c:pt idx="92">
                  <c:v>1625</c:v>
                </c:pt>
                <c:pt idx="93">
                  <c:v>1611.6666666666667</c:v>
                </c:pt>
                <c:pt idx="94">
                  <c:v>1591.6666666666667</c:v>
                </c:pt>
                <c:pt idx="95">
                  <c:v>1724.3333333333333</c:v>
                </c:pt>
                <c:pt idx="96">
                  <c:v>1790.6666666666667</c:v>
                </c:pt>
                <c:pt idx="97">
                  <c:v>1764.3333333333333</c:v>
                </c:pt>
                <c:pt idx="98">
                  <c:v>1809.6666666666667</c:v>
                </c:pt>
                <c:pt idx="99">
                  <c:v>1760.3333333333333</c:v>
                </c:pt>
                <c:pt idx="100">
                  <c:v>1786.3333333333333</c:v>
                </c:pt>
              </c:numCache>
            </c:numRef>
          </c:val>
          <c:smooth val="0"/>
        </c:ser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All!$D$2:$D$102</c:f>
              <c:numCache>
                <c:formatCode>0.00</c:formatCode>
                <c:ptCount val="101"/>
                <c:pt idx="0">
                  <c:v>190.66666666666666</c:v>
                </c:pt>
                <c:pt idx="1">
                  <c:v>191.66666666666666</c:v>
                </c:pt>
                <c:pt idx="2">
                  <c:v>197</c:v>
                </c:pt>
                <c:pt idx="3">
                  <c:v>206.33333333333334</c:v>
                </c:pt>
                <c:pt idx="4">
                  <c:v>228</c:v>
                </c:pt>
                <c:pt idx="5">
                  <c:v>242.66666666666666</c:v>
                </c:pt>
                <c:pt idx="6">
                  <c:v>280.33333333333331</c:v>
                </c:pt>
                <c:pt idx="7">
                  <c:v>317.66666666666669</c:v>
                </c:pt>
                <c:pt idx="8">
                  <c:v>349</c:v>
                </c:pt>
                <c:pt idx="9">
                  <c:v>429.33333333333331</c:v>
                </c:pt>
                <c:pt idx="10">
                  <c:v>564</c:v>
                </c:pt>
                <c:pt idx="11">
                  <c:v>836.33333333333337</c:v>
                </c:pt>
                <c:pt idx="12">
                  <c:v>1239.6666666666667</c:v>
                </c:pt>
                <c:pt idx="13">
                  <c:v>1722</c:v>
                </c:pt>
                <c:pt idx="14">
                  <c:v>2339.3333333333335</c:v>
                </c:pt>
                <c:pt idx="15">
                  <c:v>3618</c:v>
                </c:pt>
                <c:pt idx="16">
                  <c:v>6230.666666666667</c:v>
                </c:pt>
                <c:pt idx="17">
                  <c:v>11386.666666666666</c:v>
                </c:pt>
                <c:pt idx="18">
                  <c:v>22151.666666666668</c:v>
                </c:pt>
                <c:pt idx="19">
                  <c:v>42825.333333333336</c:v>
                </c:pt>
                <c:pt idx="20">
                  <c:v>85694.666666666672</c:v>
                </c:pt>
                <c:pt idx="21">
                  <c:v>167598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All!$B$2:$B$102</c:f>
              <c:numCache>
                <c:formatCode>0.00</c:formatCode>
                <c:ptCount val="101"/>
                <c:pt idx="0">
                  <c:v>358</c:v>
                </c:pt>
                <c:pt idx="1">
                  <c:v>351</c:v>
                </c:pt>
                <c:pt idx="2">
                  <c:v>356</c:v>
                </c:pt>
                <c:pt idx="3">
                  <c:v>356</c:v>
                </c:pt>
                <c:pt idx="4">
                  <c:v>370</c:v>
                </c:pt>
                <c:pt idx="5">
                  <c:v>371.66666666666669</c:v>
                </c:pt>
                <c:pt idx="6">
                  <c:v>382.66666666666669</c:v>
                </c:pt>
                <c:pt idx="7">
                  <c:v>388.33333333333331</c:v>
                </c:pt>
                <c:pt idx="8">
                  <c:v>390.33333333333331</c:v>
                </c:pt>
                <c:pt idx="9">
                  <c:v>402.33333333333331</c:v>
                </c:pt>
                <c:pt idx="10">
                  <c:v>401</c:v>
                </c:pt>
                <c:pt idx="11">
                  <c:v>427</c:v>
                </c:pt>
                <c:pt idx="12">
                  <c:v>416</c:v>
                </c:pt>
                <c:pt idx="13">
                  <c:v>413.66666666666669</c:v>
                </c:pt>
                <c:pt idx="14">
                  <c:v>417</c:v>
                </c:pt>
                <c:pt idx="15">
                  <c:v>429.33333333333331</c:v>
                </c:pt>
                <c:pt idx="16">
                  <c:v>432.66666666666669</c:v>
                </c:pt>
                <c:pt idx="17">
                  <c:v>437.66666666666669</c:v>
                </c:pt>
                <c:pt idx="18">
                  <c:v>448.66666666666669</c:v>
                </c:pt>
                <c:pt idx="19">
                  <c:v>463.33333333333331</c:v>
                </c:pt>
                <c:pt idx="20">
                  <c:v>470</c:v>
                </c:pt>
                <c:pt idx="21">
                  <c:v>481.66666666666669</c:v>
                </c:pt>
                <c:pt idx="22">
                  <c:v>488.66666666666669</c:v>
                </c:pt>
                <c:pt idx="23">
                  <c:v>493.33333333333331</c:v>
                </c:pt>
                <c:pt idx="24">
                  <c:v>511.66666666666669</c:v>
                </c:pt>
                <c:pt idx="25">
                  <c:v>523.33333333333337</c:v>
                </c:pt>
                <c:pt idx="26">
                  <c:v>532.66666666666663</c:v>
                </c:pt>
                <c:pt idx="27">
                  <c:v>556</c:v>
                </c:pt>
                <c:pt idx="28">
                  <c:v>557</c:v>
                </c:pt>
                <c:pt idx="29">
                  <c:v>556.33333333333337</c:v>
                </c:pt>
                <c:pt idx="30">
                  <c:v>565</c:v>
                </c:pt>
                <c:pt idx="31">
                  <c:v>572.66666666666663</c:v>
                </c:pt>
                <c:pt idx="32">
                  <c:v>583</c:v>
                </c:pt>
                <c:pt idx="33">
                  <c:v>590.66666666666663</c:v>
                </c:pt>
                <c:pt idx="34">
                  <c:v>610.33333333333337</c:v>
                </c:pt>
                <c:pt idx="35">
                  <c:v>621</c:v>
                </c:pt>
                <c:pt idx="36">
                  <c:v>625.66666666666663</c:v>
                </c:pt>
                <c:pt idx="37">
                  <c:v>644.66666666666663</c:v>
                </c:pt>
                <c:pt idx="38">
                  <c:v>671</c:v>
                </c:pt>
                <c:pt idx="39">
                  <c:v>662</c:v>
                </c:pt>
                <c:pt idx="40">
                  <c:v>669.66666666666663</c:v>
                </c:pt>
                <c:pt idx="41">
                  <c:v>711</c:v>
                </c:pt>
                <c:pt idx="42">
                  <c:v>705.66666666666663</c:v>
                </c:pt>
                <c:pt idx="43">
                  <c:v>710</c:v>
                </c:pt>
                <c:pt idx="44">
                  <c:v>722</c:v>
                </c:pt>
                <c:pt idx="45">
                  <c:v>736</c:v>
                </c:pt>
                <c:pt idx="46">
                  <c:v>747.33333333333337</c:v>
                </c:pt>
                <c:pt idx="47">
                  <c:v>780.33333333333337</c:v>
                </c:pt>
                <c:pt idx="48">
                  <c:v>787.33333333333337</c:v>
                </c:pt>
                <c:pt idx="49">
                  <c:v>847.66666666666663</c:v>
                </c:pt>
                <c:pt idx="50">
                  <c:v>829.33333333333337</c:v>
                </c:pt>
                <c:pt idx="51">
                  <c:v>809</c:v>
                </c:pt>
                <c:pt idx="52">
                  <c:v>821</c:v>
                </c:pt>
                <c:pt idx="53">
                  <c:v>840</c:v>
                </c:pt>
                <c:pt idx="54">
                  <c:v>853</c:v>
                </c:pt>
                <c:pt idx="55">
                  <c:v>872</c:v>
                </c:pt>
                <c:pt idx="56">
                  <c:v>890</c:v>
                </c:pt>
                <c:pt idx="57">
                  <c:v>893.33333333333337</c:v>
                </c:pt>
                <c:pt idx="58">
                  <c:v>910</c:v>
                </c:pt>
                <c:pt idx="59">
                  <c:v>927.66666666666663</c:v>
                </c:pt>
                <c:pt idx="60">
                  <c:v>943.33333333333337</c:v>
                </c:pt>
                <c:pt idx="61">
                  <c:v>1002.3333333333334</c:v>
                </c:pt>
                <c:pt idx="62">
                  <c:v>1032.6666666666667</c:v>
                </c:pt>
                <c:pt idx="63">
                  <c:v>1047.3333333333333</c:v>
                </c:pt>
                <c:pt idx="64">
                  <c:v>1061.6666666666667</c:v>
                </c:pt>
                <c:pt idx="65">
                  <c:v>1075.3333333333333</c:v>
                </c:pt>
                <c:pt idx="66">
                  <c:v>1091.3333333333333</c:v>
                </c:pt>
                <c:pt idx="67">
                  <c:v>1113.3333333333333</c:v>
                </c:pt>
                <c:pt idx="68">
                  <c:v>1118.6666666666667</c:v>
                </c:pt>
                <c:pt idx="69">
                  <c:v>1141.6666666666667</c:v>
                </c:pt>
                <c:pt idx="70">
                  <c:v>1219.3333333333333</c:v>
                </c:pt>
                <c:pt idx="71">
                  <c:v>1217.3333333333333</c:v>
                </c:pt>
                <c:pt idx="72">
                  <c:v>1228.6666666666667</c:v>
                </c:pt>
                <c:pt idx="73">
                  <c:v>1263.3333333333333</c:v>
                </c:pt>
                <c:pt idx="74">
                  <c:v>1288</c:v>
                </c:pt>
                <c:pt idx="75">
                  <c:v>1298.6666666666667</c:v>
                </c:pt>
                <c:pt idx="76">
                  <c:v>1320.3333333333333</c:v>
                </c:pt>
                <c:pt idx="77">
                  <c:v>1328.6666666666667</c:v>
                </c:pt>
                <c:pt idx="78">
                  <c:v>1341.6666666666667</c:v>
                </c:pt>
                <c:pt idx="79">
                  <c:v>1356.3333333333333</c:v>
                </c:pt>
                <c:pt idx="80">
                  <c:v>1434</c:v>
                </c:pt>
                <c:pt idx="81">
                  <c:v>1547.6666666666667</c:v>
                </c:pt>
                <c:pt idx="82">
                  <c:v>1536.3333333333333</c:v>
                </c:pt>
                <c:pt idx="83">
                  <c:v>1564</c:v>
                </c:pt>
                <c:pt idx="84">
                  <c:v>1555</c:v>
                </c:pt>
                <c:pt idx="85">
                  <c:v>1565</c:v>
                </c:pt>
                <c:pt idx="86">
                  <c:v>1600</c:v>
                </c:pt>
                <c:pt idx="87">
                  <c:v>1605</c:v>
                </c:pt>
                <c:pt idx="88">
                  <c:v>1589.3333333333333</c:v>
                </c:pt>
                <c:pt idx="89">
                  <c:v>1604.3333333333333</c:v>
                </c:pt>
                <c:pt idx="90">
                  <c:v>1631.6666666666667</c:v>
                </c:pt>
                <c:pt idx="91">
                  <c:v>1930</c:v>
                </c:pt>
                <c:pt idx="92">
                  <c:v>2011</c:v>
                </c:pt>
                <c:pt idx="93">
                  <c:v>2068.6666666666665</c:v>
                </c:pt>
                <c:pt idx="94">
                  <c:v>2054.6666666666665</c:v>
                </c:pt>
                <c:pt idx="95">
                  <c:v>2068</c:v>
                </c:pt>
                <c:pt idx="96">
                  <c:v>2091.3333333333335</c:v>
                </c:pt>
                <c:pt idx="97">
                  <c:v>2082</c:v>
                </c:pt>
                <c:pt idx="98">
                  <c:v>2140.6666666666665</c:v>
                </c:pt>
                <c:pt idx="99">
                  <c:v>2106.3333333333335</c:v>
                </c:pt>
                <c:pt idx="100">
                  <c:v>2103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All!$E$2:$E$102</c:f>
              <c:numCache>
                <c:formatCode>0.00</c:formatCode>
                <c:ptCount val="101"/>
                <c:pt idx="0">
                  <c:v>258</c:v>
                </c:pt>
                <c:pt idx="1">
                  <c:v>303.66666666666669</c:v>
                </c:pt>
                <c:pt idx="2">
                  <c:v>318</c:v>
                </c:pt>
                <c:pt idx="3">
                  <c:v>323.66666666666669</c:v>
                </c:pt>
                <c:pt idx="4">
                  <c:v>319</c:v>
                </c:pt>
                <c:pt idx="5">
                  <c:v>356</c:v>
                </c:pt>
                <c:pt idx="6">
                  <c:v>348.33333333333331</c:v>
                </c:pt>
                <c:pt idx="7">
                  <c:v>383</c:v>
                </c:pt>
                <c:pt idx="8">
                  <c:v>456.33333333333331</c:v>
                </c:pt>
                <c:pt idx="9">
                  <c:v>586</c:v>
                </c:pt>
                <c:pt idx="10">
                  <c:v>767</c:v>
                </c:pt>
                <c:pt idx="11">
                  <c:v>990.33333333333337</c:v>
                </c:pt>
                <c:pt idx="12">
                  <c:v>1330</c:v>
                </c:pt>
                <c:pt idx="13">
                  <c:v>1813.3333333333333</c:v>
                </c:pt>
                <c:pt idx="14">
                  <c:v>2303</c:v>
                </c:pt>
                <c:pt idx="15">
                  <c:v>3109.3333333333335</c:v>
                </c:pt>
                <c:pt idx="16">
                  <c:v>4856.333333333333</c:v>
                </c:pt>
                <c:pt idx="17">
                  <c:v>8409.6666666666661</c:v>
                </c:pt>
                <c:pt idx="18">
                  <c:v>15703.666666666666</c:v>
                </c:pt>
                <c:pt idx="19">
                  <c:v>29373.666666666668</c:v>
                </c:pt>
                <c:pt idx="20">
                  <c:v>60355.333333333336</c:v>
                </c:pt>
                <c:pt idx="21">
                  <c:v>122948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dPt>
            <c:idx val="24"/>
            <c:bubble3D val="0"/>
          </c:dPt>
          <c:dPt>
            <c:idx val="2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All!$F$2:$F$102</c:f>
              <c:numCache>
                <c:formatCode>0.00</c:formatCode>
                <c:ptCount val="101"/>
                <c:pt idx="0">
                  <c:v>0.66666666666666663</c:v>
                </c:pt>
                <c:pt idx="1">
                  <c:v>0.33333333333333331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0.66666666666666663</c:v>
                </c:pt>
                <c:pt idx="11">
                  <c:v>1</c:v>
                </c:pt>
                <c:pt idx="12">
                  <c:v>0.66666666666666663</c:v>
                </c:pt>
                <c:pt idx="13">
                  <c:v>1.6666666666666667</c:v>
                </c:pt>
                <c:pt idx="14">
                  <c:v>3</c:v>
                </c:pt>
                <c:pt idx="15">
                  <c:v>5.666666666666667</c:v>
                </c:pt>
                <c:pt idx="16">
                  <c:v>13.333333333333334</c:v>
                </c:pt>
                <c:pt idx="17">
                  <c:v>24.666666666666668</c:v>
                </c:pt>
                <c:pt idx="18">
                  <c:v>48.333333333333336</c:v>
                </c:pt>
                <c:pt idx="19">
                  <c:v>99.666666666666671</c:v>
                </c:pt>
                <c:pt idx="20">
                  <c:v>205.66666666666666</c:v>
                </c:pt>
                <c:pt idx="21">
                  <c:v>413.66666666666669</c:v>
                </c:pt>
                <c:pt idx="22">
                  <c:v>829</c:v>
                </c:pt>
                <c:pt idx="23">
                  <c:v>1668.6666666666667</c:v>
                </c:pt>
                <c:pt idx="24">
                  <c:v>3383.3333333333335</c:v>
                </c:pt>
                <c:pt idx="25">
                  <c:v>6996</c:v>
                </c:pt>
                <c:pt idx="26">
                  <c:v>14080</c:v>
                </c:pt>
                <c:pt idx="27">
                  <c:v>29102.333333333332</c:v>
                </c:pt>
                <c:pt idx="28">
                  <c:v>58617.666666666664</c:v>
                </c:pt>
                <c:pt idx="29">
                  <c:v>118865.66666666667</c:v>
                </c:pt>
                <c:pt idx="30">
                  <c:v>241809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All!$C$2:$C$102</c:f>
              <c:numCache>
                <c:formatCode>0.00</c:formatCode>
                <c:ptCount val="101"/>
                <c:pt idx="0">
                  <c:v>680.66666666666663</c:v>
                </c:pt>
                <c:pt idx="1">
                  <c:v>696</c:v>
                </c:pt>
                <c:pt idx="2">
                  <c:v>683</c:v>
                </c:pt>
                <c:pt idx="3">
                  <c:v>663.33333333333337</c:v>
                </c:pt>
                <c:pt idx="4">
                  <c:v>666.66666666666663</c:v>
                </c:pt>
                <c:pt idx="5">
                  <c:v>664.33333333333337</c:v>
                </c:pt>
                <c:pt idx="6">
                  <c:v>671.33333333333337</c:v>
                </c:pt>
                <c:pt idx="7">
                  <c:v>665.33333333333337</c:v>
                </c:pt>
                <c:pt idx="8">
                  <c:v>668.33333333333337</c:v>
                </c:pt>
                <c:pt idx="9">
                  <c:v>670.33333333333337</c:v>
                </c:pt>
                <c:pt idx="10">
                  <c:v>668.66666666666663</c:v>
                </c:pt>
                <c:pt idx="11">
                  <c:v>667.66666666666663</c:v>
                </c:pt>
                <c:pt idx="12">
                  <c:v>673.33333333333337</c:v>
                </c:pt>
                <c:pt idx="13">
                  <c:v>674.66666666666663</c:v>
                </c:pt>
                <c:pt idx="14">
                  <c:v>678.33333333333337</c:v>
                </c:pt>
                <c:pt idx="15">
                  <c:v>678.33333333333337</c:v>
                </c:pt>
                <c:pt idx="16">
                  <c:v>679</c:v>
                </c:pt>
                <c:pt idx="17">
                  <c:v>686.33333333333337</c:v>
                </c:pt>
                <c:pt idx="18">
                  <c:v>684</c:v>
                </c:pt>
                <c:pt idx="19">
                  <c:v>689</c:v>
                </c:pt>
                <c:pt idx="20">
                  <c:v>689.66666666666663</c:v>
                </c:pt>
                <c:pt idx="21">
                  <c:v>711.66666666666663</c:v>
                </c:pt>
                <c:pt idx="22">
                  <c:v>697.66666666666663</c:v>
                </c:pt>
                <c:pt idx="23">
                  <c:v>702</c:v>
                </c:pt>
                <c:pt idx="24">
                  <c:v>702.33333333333337</c:v>
                </c:pt>
                <c:pt idx="25">
                  <c:v>716</c:v>
                </c:pt>
                <c:pt idx="26">
                  <c:v>713.66666666666663</c:v>
                </c:pt>
                <c:pt idx="27">
                  <c:v>718.33333333333337</c:v>
                </c:pt>
                <c:pt idx="28">
                  <c:v>721</c:v>
                </c:pt>
                <c:pt idx="29">
                  <c:v>727.66666666666663</c:v>
                </c:pt>
                <c:pt idx="30">
                  <c:v>738.33333333333337</c:v>
                </c:pt>
                <c:pt idx="31">
                  <c:v>750</c:v>
                </c:pt>
                <c:pt idx="32">
                  <c:v>749.66666666666663</c:v>
                </c:pt>
                <c:pt idx="33">
                  <c:v>759</c:v>
                </c:pt>
                <c:pt idx="34">
                  <c:v>767.66666666666663</c:v>
                </c:pt>
                <c:pt idx="35">
                  <c:v>778.66666666666663</c:v>
                </c:pt>
                <c:pt idx="36">
                  <c:v>784</c:v>
                </c:pt>
                <c:pt idx="37">
                  <c:v>830</c:v>
                </c:pt>
                <c:pt idx="38">
                  <c:v>875.33333333333337</c:v>
                </c:pt>
                <c:pt idx="39">
                  <c:v>927.33333333333337</c:v>
                </c:pt>
                <c:pt idx="40">
                  <c:v>979.33333333333337</c:v>
                </c:pt>
                <c:pt idx="41">
                  <c:v>1033.3333333333333</c:v>
                </c:pt>
                <c:pt idx="42">
                  <c:v>1082</c:v>
                </c:pt>
                <c:pt idx="43">
                  <c:v>1149.6666666666667</c:v>
                </c:pt>
                <c:pt idx="44">
                  <c:v>1175.6666666666667</c:v>
                </c:pt>
                <c:pt idx="45">
                  <c:v>1184</c:v>
                </c:pt>
                <c:pt idx="46">
                  <c:v>1193.6666666666667</c:v>
                </c:pt>
                <c:pt idx="47">
                  <c:v>1187.6666666666667</c:v>
                </c:pt>
                <c:pt idx="48">
                  <c:v>1188</c:v>
                </c:pt>
                <c:pt idx="49">
                  <c:v>1181</c:v>
                </c:pt>
                <c:pt idx="50">
                  <c:v>1209.3333333333333</c:v>
                </c:pt>
                <c:pt idx="51">
                  <c:v>1181</c:v>
                </c:pt>
                <c:pt idx="52">
                  <c:v>1183.3333333333333</c:v>
                </c:pt>
                <c:pt idx="53">
                  <c:v>1178.3333333333333</c:v>
                </c:pt>
                <c:pt idx="54">
                  <c:v>1223.3333333333333</c:v>
                </c:pt>
                <c:pt idx="55">
                  <c:v>1223.3333333333333</c:v>
                </c:pt>
                <c:pt idx="56">
                  <c:v>1195.6666666666667</c:v>
                </c:pt>
                <c:pt idx="57">
                  <c:v>1222.6666666666667</c:v>
                </c:pt>
                <c:pt idx="58">
                  <c:v>1222.6666666666667</c:v>
                </c:pt>
                <c:pt idx="59">
                  <c:v>1206.3333333333333</c:v>
                </c:pt>
                <c:pt idx="60">
                  <c:v>1201.6666666666667</c:v>
                </c:pt>
                <c:pt idx="61">
                  <c:v>1205.3333333333333</c:v>
                </c:pt>
                <c:pt idx="62">
                  <c:v>1214.6666666666667</c:v>
                </c:pt>
                <c:pt idx="63">
                  <c:v>1294.3333333333333</c:v>
                </c:pt>
                <c:pt idx="64">
                  <c:v>1302.3333333333333</c:v>
                </c:pt>
                <c:pt idx="65">
                  <c:v>1301</c:v>
                </c:pt>
                <c:pt idx="66">
                  <c:v>1271.6666666666667</c:v>
                </c:pt>
                <c:pt idx="67">
                  <c:v>1339</c:v>
                </c:pt>
                <c:pt idx="68">
                  <c:v>1244</c:v>
                </c:pt>
                <c:pt idx="69">
                  <c:v>1287.6666666666667</c:v>
                </c:pt>
                <c:pt idx="70">
                  <c:v>1297</c:v>
                </c:pt>
                <c:pt idx="71">
                  <c:v>1312.6666666666667</c:v>
                </c:pt>
                <c:pt idx="72">
                  <c:v>1376.3333333333333</c:v>
                </c:pt>
                <c:pt idx="73">
                  <c:v>1375.6666666666667</c:v>
                </c:pt>
                <c:pt idx="74">
                  <c:v>1380.6666666666667</c:v>
                </c:pt>
                <c:pt idx="75">
                  <c:v>1392.6666666666667</c:v>
                </c:pt>
                <c:pt idx="76">
                  <c:v>1462.6666666666667</c:v>
                </c:pt>
                <c:pt idx="77">
                  <c:v>1427.6666666666667</c:v>
                </c:pt>
                <c:pt idx="78">
                  <c:v>1401.3333333333333</c:v>
                </c:pt>
                <c:pt idx="79">
                  <c:v>1419.3333333333333</c:v>
                </c:pt>
                <c:pt idx="80">
                  <c:v>1399</c:v>
                </c:pt>
                <c:pt idx="81">
                  <c:v>1358.6666666666667</c:v>
                </c:pt>
                <c:pt idx="82">
                  <c:v>1426.6666666666667</c:v>
                </c:pt>
                <c:pt idx="83">
                  <c:v>1563</c:v>
                </c:pt>
                <c:pt idx="84">
                  <c:v>1480</c:v>
                </c:pt>
                <c:pt idx="85">
                  <c:v>1573</c:v>
                </c:pt>
                <c:pt idx="86">
                  <c:v>1570.3333333333333</c:v>
                </c:pt>
                <c:pt idx="87">
                  <c:v>1543.3333333333333</c:v>
                </c:pt>
                <c:pt idx="88">
                  <c:v>1580.3333333333333</c:v>
                </c:pt>
                <c:pt idx="89">
                  <c:v>1596.6666666666667</c:v>
                </c:pt>
                <c:pt idx="90">
                  <c:v>1589.6666666666667</c:v>
                </c:pt>
                <c:pt idx="91">
                  <c:v>1572.3333333333333</c:v>
                </c:pt>
                <c:pt idx="92">
                  <c:v>1625</c:v>
                </c:pt>
                <c:pt idx="93">
                  <c:v>1611.6666666666667</c:v>
                </c:pt>
                <c:pt idx="94">
                  <c:v>1591.6666666666667</c:v>
                </c:pt>
                <c:pt idx="95">
                  <c:v>1724.3333333333333</c:v>
                </c:pt>
                <c:pt idx="96">
                  <c:v>1790.6666666666667</c:v>
                </c:pt>
                <c:pt idx="97">
                  <c:v>1764.3333333333333</c:v>
                </c:pt>
                <c:pt idx="98">
                  <c:v>1809.6666666666667</c:v>
                </c:pt>
                <c:pt idx="99">
                  <c:v>1760.3333333333333</c:v>
                </c:pt>
                <c:pt idx="100">
                  <c:v>1786.3333333333333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07552"/>
        <c:axId val="116211712"/>
      </c:lineChart>
      <c:catAx>
        <c:axId val="11560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211712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16211712"/>
        <c:scaling>
          <c:orientation val="minMax"/>
          <c:max val="2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5607552"/>
        <c:crossesAt val="1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75381944444445"/>
          <c:y val="3.9077203541951828E-2"/>
          <c:w val="0.71278055555555553"/>
          <c:h val="0.82621361111111113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All!$I$2:$I$102</c:f>
              <c:numCache>
                <c:formatCode>0</c:formatCode>
                <c:ptCount val="101"/>
                <c:pt idx="0">
                  <c:v>24</c:v>
                </c:pt>
                <c:pt idx="1">
                  <c:v>52</c:v>
                </c:pt>
                <c:pt idx="2">
                  <c:v>108</c:v>
                </c:pt>
                <c:pt idx="3">
                  <c:v>220</c:v>
                </c:pt>
                <c:pt idx="4">
                  <c:v>444</c:v>
                </c:pt>
                <c:pt idx="5">
                  <c:v>892</c:v>
                </c:pt>
                <c:pt idx="6">
                  <c:v>1788</c:v>
                </c:pt>
                <c:pt idx="7">
                  <c:v>3580</c:v>
                </c:pt>
                <c:pt idx="8">
                  <c:v>7164</c:v>
                </c:pt>
                <c:pt idx="9">
                  <c:v>14332</c:v>
                </c:pt>
                <c:pt idx="10">
                  <c:v>28668</c:v>
                </c:pt>
                <c:pt idx="11">
                  <c:v>57340</c:v>
                </c:pt>
                <c:pt idx="12">
                  <c:v>114684</c:v>
                </c:pt>
                <c:pt idx="13">
                  <c:v>229372</c:v>
                </c:pt>
                <c:pt idx="14">
                  <c:v>458748</c:v>
                </c:pt>
                <c:pt idx="15">
                  <c:v>917500</c:v>
                </c:pt>
                <c:pt idx="16">
                  <c:v>1835004</c:v>
                </c:pt>
                <c:pt idx="17">
                  <c:v>3670012</c:v>
                </c:pt>
                <c:pt idx="18">
                  <c:v>7340028</c:v>
                </c:pt>
                <c:pt idx="19">
                  <c:v>14680060</c:v>
                </c:pt>
                <c:pt idx="20">
                  <c:v>29360124</c:v>
                </c:pt>
                <c:pt idx="21">
                  <c:v>58720252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All!$G$2:$G$102</c:f>
              <c:numCache>
                <c:formatCode>0.00</c:formatCode>
                <c:ptCount val="101"/>
                <c:pt idx="0">
                  <c:v>55</c:v>
                </c:pt>
                <c:pt idx="1">
                  <c:v>70</c:v>
                </c:pt>
                <c:pt idx="2">
                  <c:v>104</c:v>
                </c:pt>
                <c:pt idx="3">
                  <c:v>153</c:v>
                </c:pt>
                <c:pt idx="4">
                  <c:v>217</c:v>
                </c:pt>
                <c:pt idx="5">
                  <c:v>296</c:v>
                </c:pt>
                <c:pt idx="6">
                  <c:v>390</c:v>
                </c:pt>
                <c:pt idx="7">
                  <c:v>499</c:v>
                </c:pt>
                <c:pt idx="8">
                  <c:v>623</c:v>
                </c:pt>
                <c:pt idx="9">
                  <c:v>762</c:v>
                </c:pt>
                <c:pt idx="10">
                  <c:v>916</c:v>
                </c:pt>
                <c:pt idx="11">
                  <c:v>1085</c:v>
                </c:pt>
                <c:pt idx="12">
                  <c:v>1269</c:v>
                </c:pt>
                <c:pt idx="13">
                  <c:v>1468</c:v>
                </c:pt>
                <c:pt idx="14">
                  <c:v>1682</c:v>
                </c:pt>
                <c:pt idx="15">
                  <c:v>1911</c:v>
                </c:pt>
                <c:pt idx="16">
                  <c:v>2155</c:v>
                </c:pt>
                <c:pt idx="17">
                  <c:v>2414</c:v>
                </c:pt>
                <c:pt idx="18">
                  <c:v>2688</c:v>
                </c:pt>
                <c:pt idx="19">
                  <c:v>2977</c:v>
                </c:pt>
                <c:pt idx="20">
                  <c:v>3281</c:v>
                </c:pt>
                <c:pt idx="21">
                  <c:v>3600</c:v>
                </c:pt>
                <c:pt idx="22">
                  <c:v>3934</c:v>
                </c:pt>
                <c:pt idx="23">
                  <c:v>4283</c:v>
                </c:pt>
                <c:pt idx="24">
                  <c:v>4647</c:v>
                </c:pt>
                <c:pt idx="25">
                  <c:v>5026</c:v>
                </c:pt>
                <c:pt idx="26">
                  <c:v>5420</c:v>
                </c:pt>
                <c:pt idx="27">
                  <c:v>5829</c:v>
                </c:pt>
                <c:pt idx="28">
                  <c:v>6253</c:v>
                </c:pt>
                <c:pt idx="29">
                  <c:v>6692</c:v>
                </c:pt>
                <c:pt idx="30">
                  <c:v>7146</c:v>
                </c:pt>
                <c:pt idx="31">
                  <c:v>7615</c:v>
                </c:pt>
                <c:pt idx="32">
                  <c:v>8099</c:v>
                </c:pt>
                <c:pt idx="33">
                  <c:v>8598</c:v>
                </c:pt>
                <c:pt idx="34">
                  <c:v>9112</c:v>
                </c:pt>
                <c:pt idx="35">
                  <c:v>9641</c:v>
                </c:pt>
                <c:pt idx="36">
                  <c:v>10185</c:v>
                </c:pt>
                <c:pt idx="37">
                  <c:v>10744</c:v>
                </c:pt>
                <c:pt idx="38">
                  <c:v>11318</c:v>
                </c:pt>
                <c:pt idx="39">
                  <c:v>11907</c:v>
                </c:pt>
                <c:pt idx="40">
                  <c:v>12511</c:v>
                </c:pt>
                <c:pt idx="41">
                  <c:v>13130</c:v>
                </c:pt>
                <c:pt idx="42">
                  <c:v>13764</c:v>
                </c:pt>
                <c:pt idx="43">
                  <c:v>14413</c:v>
                </c:pt>
                <c:pt idx="44">
                  <c:v>15077</c:v>
                </c:pt>
                <c:pt idx="45">
                  <c:v>15756</c:v>
                </c:pt>
                <c:pt idx="46">
                  <c:v>16450</c:v>
                </c:pt>
                <c:pt idx="47">
                  <c:v>17159</c:v>
                </c:pt>
                <c:pt idx="48">
                  <c:v>17883</c:v>
                </c:pt>
                <c:pt idx="49">
                  <c:v>18622</c:v>
                </c:pt>
                <c:pt idx="50">
                  <c:v>19376</c:v>
                </c:pt>
                <c:pt idx="51">
                  <c:v>20145</c:v>
                </c:pt>
                <c:pt idx="52">
                  <c:v>20929</c:v>
                </c:pt>
                <c:pt idx="53">
                  <c:v>21728</c:v>
                </c:pt>
                <c:pt idx="54">
                  <c:v>22542</c:v>
                </c:pt>
                <c:pt idx="55">
                  <c:v>23371</c:v>
                </c:pt>
                <c:pt idx="56">
                  <c:v>24215</c:v>
                </c:pt>
                <c:pt idx="57">
                  <c:v>25074</c:v>
                </c:pt>
                <c:pt idx="58">
                  <c:v>25948</c:v>
                </c:pt>
                <c:pt idx="59">
                  <c:v>26837</c:v>
                </c:pt>
                <c:pt idx="60">
                  <c:v>27741</c:v>
                </c:pt>
                <c:pt idx="61">
                  <c:v>28660</c:v>
                </c:pt>
                <c:pt idx="62">
                  <c:v>29594</c:v>
                </c:pt>
                <c:pt idx="63">
                  <c:v>30543</c:v>
                </c:pt>
                <c:pt idx="64">
                  <c:v>31507</c:v>
                </c:pt>
                <c:pt idx="65">
                  <c:v>32486</c:v>
                </c:pt>
                <c:pt idx="66">
                  <c:v>33480</c:v>
                </c:pt>
                <c:pt idx="67">
                  <c:v>34489</c:v>
                </c:pt>
                <c:pt idx="68">
                  <c:v>35513</c:v>
                </c:pt>
                <c:pt idx="69">
                  <c:v>36552</c:v>
                </c:pt>
                <c:pt idx="70">
                  <c:v>37606</c:v>
                </c:pt>
                <c:pt idx="71">
                  <c:v>38675</c:v>
                </c:pt>
                <c:pt idx="72">
                  <c:v>39759</c:v>
                </c:pt>
                <c:pt idx="73">
                  <c:v>40858</c:v>
                </c:pt>
                <c:pt idx="74">
                  <c:v>41972</c:v>
                </c:pt>
                <c:pt idx="75">
                  <c:v>43101</c:v>
                </c:pt>
                <c:pt idx="76">
                  <c:v>44245</c:v>
                </c:pt>
                <c:pt idx="77">
                  <c:v>45404</c:v>
                </c:pt>
                <c:pt idx="78">
                  <c:v>46578</c:v>
                </c:pt>
                <c:pt idx="79">
                  <c:v>47767</c:v>
                </c:pt>
                <c:pt idx="80">
                  <c:v>48971</c:v>
                </c:pt>
                <c:pt idx="81">
                  <c:v>50190</c:v>
                </c:pt>
                <c:pt idx="82">
                  <c:v>51424</c:v>
                </c:pt>
                <c:pt idx="83">
                  <c:v>52673</c:v>
                </c:pt>
                <c:pt idx="84">
                  <c:v>53937</c:v>
                </c:pt>
                <c:pt idx="85">
                  <c:v>55216</c:v>
                </c:pt>
                <c:pt idx="86">
                  <c:v>56510</c:v>
                </c:pt>
                <c:pt idx="87">
                  <c:v>57819</c:v>
                </c:pt>
                <c:pt idx="88">
                  <c:v>59143</c:v>
                </c:pt>
                <c:pt idx="89">
                  <c:v>60482</c:v>
                </c:pt>
                <c:pt idx="90">
                  <c:v>61836</c:v>
                </c:pt>
                <c:pt idx="91">
                  <c:v>63205</c:v>
                </c:pt>
                <c:pt idx="92">
                  <c:v>64589</c:v>
                </c:pt>
                <c:pt idx="93">
                  <c:v>65988</c:v>
                </c:pt>
                <c:pt idx="94">
                  <c:v>67402</c:v>
                </c:pt>
                <c:pt idx="95">
                  <c:v>68831</c:v>
                </c:pt>
                <c:pt idx="96">
                  <c:v>70275</c:v>
                </c:pt>
                <c:pt idx="97">
                  <c:v>71734</c:v>
                </c:pt>
                <c:pt idx="98">
                  <c:v>73208</c:v>
                </c:pt>
                <c:pt idx="99">
                  <c:v>74697</c:v>
                </c:pt>
                <c:pt idx="100">
                  <c:v>76201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All!$J$2:$J$102</c:f>
              <c:numCache>
                <c:formatCode>0.00</c:formatCode>
                <c:ptCount val="101"/>
                <c:pt idx="0">
                  <c:v>24</c:v>
                </c:pt>
                <c:pt idx="1">
                  <c:v>40</c:v>
                </c:pt>
                <c:pt idx="2">
                  <c:v>72</c:v>
                </c:pt>
                <c:pt idx="3">
                  <c:v>136</c:v>
                </c:pt>
                <c:pt idx="4">
                  <c:v>264</c:v>
                </c:pt>
                <c:pt idx="5">
                  <c:v>520</c:v>
                </c:pt>
                <c:pt idx="6">
                  <c:v>1032</c:v>
                </c:pt>
                <c:pt idx="7">
                  <c:v>2056</c:v>
                </c:pt>
                <c:pt idx="8">
                  <c:v>4104</c:v>
                </c:pt>
                <c:pt idx="9">
                  <c:v>8200</c:v>
                </c:pt>
                <c:pt idx="10">
                  <c:v>16392</c:v>
                </c:pt>
                <c:pt idx="11">
                  <c:v>32776</c:v>
                </c:pt>
                <c:pt idx="12">
                  <c:v>65544</c:v>
                </c:pt>
                <c:pt idx="13">
                  <c:v>131080</c:v>
                </c:pt>
                <c:pt idx="14">
                  <c:v>262152</c:v>
                </c:pt>
                <c:pt idx="15">
                  <c:v>524296</c:v>
                </c:pt>
                <c:pt idx="16">
                  <c:v>1048584</c:v>
                </c:pt>
                <c:pt idx="17">
                  <c:v>2097160</c:v>
                </c:pt>
                <c:pt idx="18">
                  <c:v>4194312</c:v>
                </c:pt>
                <c:pt idx="19">
                  <c:v>8388616</c:v>
                </c:pt>
                <c:pt idx="20">
                  <c:v>16777224</c:v>
                </c:pt>
                <c:pt idx="21">
                  <c:v>33554440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All!$H$2:$H$102</c:f>
              <c:numCache>
                <c:formatCode>0.00</c:formatCode>
                <c:ptCount val="101"/>
                <c:pt idx="0">
                  <c:v>24</c:v>
                </c:pt>
                <c:pt idx="1">
                  <c:v>31</c:v>
                </c:pt>
                <c:pt idx="2">
                  <c:v>38</c:v>
                </c:pt>
                <c:pt idx="3">
                  <c:v>45</c:v>
                </c:pt>
                <c:pt idx="4">
                  <c:v>52</c:v>
                </c:pt>
                <c:pt idx="5">
                  <c:v>59</c:v>
                </c:pt>
                <c:pt idx="6">
                  <c:v>66</c:v>
                </c:pt>
                <c:pt idx="7">
                  <c:v>73</c:v>
                </c:pt>
                <c:pt idx="8">
                  <c:v>80</c:v>
                </c:pt>
                <c:pt idx="9">
                  <c:v>87</c:v>
                </c:pt>
                <c:pt idx="10">
                  <c:v>94</c:v>
                </c:pt>
                <c:pt idx="11">
                  <c:v>101</c:v>
                </c:pt>
                <c:pt idx="12">
                  <c:v>108</c:v>
                </c:pt>
                <c:pt idx="13">
                  <c:v>115</c:v>
                </c:pt>
                <c:pt idx="14">
                  <c:v>122</c:v>
                </c:pt>
                <c:pt idx="15">
                  <c:v>129</c:v>
                </c:pt>
                <c:pt idx="16">
                  <c:v>136</c:v>
                </c:pt>
                <c:pt idx="17">
                  <c:v>143</c:v>
                </c:pt>
                <c:pt idx="18">
                  <c:v>150</c:v>
                </c:pt>
                <c:pt idx="19">
                  <c:v>157</c:v>
                </c:pt>
                <c:pt idx="20">
                  <c:v>164</c:v>
                </c:pt>
                <c:pt idx="21">
                  <c:v>171</c:v>
                </c:pt>
                <c:pt idx="22">
                  <c:v>178</c:v>
                </c:pt>
                <c:pt idx="23">
                  <c:v>185</c:v>
                </c:pt>
                <c:pt idx="24">
                  <c:v>192</c:v>
                </c:pt>
                <c:pt idx="25">
                  <c:v>199</c:v>
                </c:pt>
                <c:pt idx="26">
                  <c:v>206</c:v>
                </c:pt>
                <c:pt idx="27">
                  <c:v>213</c:v>
                </c:pt>
                <c:pt idx="28">
                  <c:v>220</c:v>
                </c:pt>
                <c:pt idx="29">
                  <c:v>227</c:v>
                </c:pt>
                <c:pt idx="30">
                  <c:v>234</c:v>
                </c:pt>
                <c:pt idx="31">
                  <c:v>241</c:v>
                </c:pt>
                <c:pt idx="32">
                  <c:v>248</c:v>
                </c:pt>
                <c:pt idx="33">
                  <c:v>255</c:v>
                </c:pt>
                <c:pt idx="34">
                  <c:v>262</c:v>
                </c:pt>
                <c:pt idx="35">
                  <c:v>269</c:v>
                </c:pt>
                <c:pt idx="36">
                  <c:v>276</c:v>
                </c:pt>
                <c:pt idx="37">
                  <c:v>283</c:v>
                </c:pt>
                <c:pt idx="38">
                  <c:v>290</c:v>
                </c:pt>
                <c:pt idx="39">
                  <c:v>297</c:v>
                </c:pt>
                <c:pt idx="40">
                  <c:v>304</c:v>
                </c:pt>
                <c:pt idx="41">
                  <c:v>311</c:v>
                </c:pt>
                <c:pt idx="42">
                  <c:v>318</c:v>
                </c:pt>
                <c:pt idx="43">
                  <c:v>325</c:v>
                </c:pt>
                <c:pt idx="44">
                  <c:v>332</c:v>
                </c:pt>
                <c:pt idx="45">
                  <c:v>339</c:v>
                </c:pt>
                <c:pt idx="46">
                  <c:v>346</c:v>
                </c:pt>
                <c:pt idx="47">
                  <c:v>353</c:v>
                </c:pt>
                <c:pt idx="48">
                  <c:v>360</c:v>
                </c:pt>
                <c:pt idx="49">
                  <c:v>367</c:v>
                </c:pt>
                <c:pt idx="50">
                  <c:v>374</c:v>
                </c:pt>
                <c:pt idx="51">
                  <c:v>381</c:v>
                </c:pt>
                <c:pt idx="52">
                  <c:v>388</c:v>
                </c:pt>
                <c:pt idx="53">
                  <c:v>395</c:v>
                </c:pt>
                <c:pt idx="54">
                  <c:v>402</c:v>
                </c:pt>
                <c:pt idx="55">
                  <c:v>409</c:v>
                </c:pt>
                <c:pt idx="56">
                  <c:v>416</c:v>
                </c:pt>
                <c:pt idx="57">
                  <c:v>423</c:v>
                </c:pt>
                <c:pt idx="58">
                  <c:v>430</c:v>
                </c:pt>
                <c:pt idx="59">
                  <c:v>437</c:v>
                </c:pt>
                <c:pt idx="60">
                  <c:v>444</c:v>
                </c:pt>
                <c:pt idx="61">
                  <c:v>451</c:v>
                </c:pt>
                <c:pt idx="62">
                  <c:v>458</c:v>
                </c:pt>
                <c:pt idx="63">
                  <c:v>465</c:v>
                </c:pt>
                <c:pt idx="64">
                  <c:v>472</c:v>
                </c:pt>
                <c:pt idx="65">
                  <c:v>479</c:v>
                </c:pt>
                <c:pt idx="66">
                  <c:v>486</c:v>
                </c:pt>
                <c:pt idx="67">
                  <c:v>493</c:v>
                </c:pt>
                <c:pt idx="68">
                  <c:v>500</c:v>
                </c:pt>
                <c:pt idx="69">
                  <c:v>507</c:v>
                </c:pt>
                <c:pt idx="70">
                  <c:v>514</c:v>
                </c:pt>
                <c:pt idx="71">
                  <c:v>521</c:v>
                </c:pt>
                <c:pt idx="72">
                  <c:v>528</c:v>
                </c:pt>
                <c:pt idx="73">
                  <c:v>535</c:v>
                </c:pt>
                <c:pt idx="74">
                  <c:v>542</c:v>
                </c:pt>
                <c:pt idx="75">
                  <c:v>549</c:v>
                </c:pt>
                <c:pt idx="76">
                  <c:v>556</c:v>
                </c:pt>
                <c:pt idx="77">
                  <c:v>563</c:v>
                </c:pt>
                <c:pt idx="78">
                  <c:v>570</c:v>
                </c:pt>
                <c:pt idx="79">
                  <c:v>577</c:v>
                </c:pt>
                <c:pt idx="80">
                  <c:v>584</c:v>
                </c:pt>
                <c:pt idx="81">
                  <c:v>591</c:v>
                </c:pt>
                <c:pt idx="82">
                  <c:v>598</c:v>
                </c:pt>
                <c:pt idx="83">
                  <c:v>605</c:v>
                </c:pt>
                <c:pt idx="84">
                  <c:v>612</c:v>
                </c:pt>
                <c:pt idx="85">
                  <c:v>619</c:v>
                </c:pt>
                <c:pt idx="86">
                  <c:v>626</c:v>
                </c:pt>
                <c:pt idx="87">
                  <c:v>633</c:v>
                </c:pt>
                <c:pt idx="88">
                  <c:v>640</c:v>
                </c:pt>
                <c:pt idx="89">
                  <c:v>647</c:v>
                </c:pt>
                <c:pt idx="90">
                  <c:v>654</c:v>
                </c:pt>
                <c:pt idx="91">
                  <c:v>661</c:v>
                </c:pt>
                <c:pt idx="92">
                  <c:v>668</c:v>
                </c:pt>
                <c:pt idx="93">
                  <c:v>675</c:v>
                </c:pt>
                <c:pt idx="94">
                  <c:v>682</c:v>
                </c:pt>
                <c:pt idx="95">
                  <c:v>689</c:v>
                </c:pt>
                <c:pt idx="96">
                  <c:v>696</c:v>
                </c:pt>
                <c:pt idx="97">
                  <c:v>703</c:v>
                </c:pt>
                <c:pt idx="98">
                  <c:v>710</c:v>
                </c:pt>
                <c:pt idx="99">
                  <c:v>717</c:v>
                </c:pt>
                <c:pt idx="100">
                  <c:v>724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08064"/>
        <c:axId val="116214592"/>
      </c:lineChart>
      <c:catAx>
        <c:axId val="11560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214592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16214592"/>
        <c:scaling>
          <c:orientation val="minMax"/>
          <c:max val="5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5608064"/>
        <c:crossesAt val="1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75381944444445"/>
          <c:y val="3.9077203541951828E-2"/>
          <c:w val="0.71278055555555553"/>
          <c:h val="0.82621361111111113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All!$M$2:$M$102</c:f>
              <c:numCache>
                <c:formatCode>0</c:formatCode>
                <c:ptCount val="10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29.666666666666668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38</c:v>
                </c:pt>
                <c:pt idx="13">
                  <c:v>69</c:v>
                </c:pt>
                <c:pt idx="14">
                  <c:v>69</c:v>
                </c:pt>
                <c:pt idx="15">
                  <c:v>112.33333333333333</c:v>
                </c:pt>
                <c:pt idx="16">
                  <c:v>90.666666666666671</c:v>
                </c:pt>
                <c:pt idx="17">
                  <c:v>134</c:v>
                </c:pt>
                <c:pt idx="18">
                  <c:v>118.33333333333333</c:v>
                </c:pt>
                <c:pt idx="19">
                  <c:v>134</c:v>
                </c:pt>
                <c:pt idx="20">
                  <c:v>142</c:v>
                </c:pt>
                <c:pt idx="21">
                  <c:v>181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All!$K$2:$K$102</c:f>
              <c:numCache>
                <c:formatCode>0.00</c:formatCode>
                <c:ptCount val="10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28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36</c:v>
                </c:pt>
                <c:pt idx="12">
                  <c:v>37</c:v>
                </c:pt>
                <c:pt idx="13">
                  <c:v>38.333333333333336</c:v>
                </c:pt>
                <c:pt idx="14">
                  <c:v>40</c:v>
                </c:pt>
                <c:pt idx="15">
                  <c:v>42</c:v>
                </c:pt>
                <c:pt idx="16">
                  <c:v>44</c:v>
                </c:pt>
                <c:pt idx="17">
                  <c:v>46</c:v>
                </c:pt>
                <c:pt idx="18">
                  <c:v>48.666666666666664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52</c:v>
                </c:pt>
                <c:pt idx="29">
                  <c:v>56</c:v>
                </c:pt>
                <c:pt idx="30">
                  <c:v>59.666666666666664</c:v>
                </c:pt>
                <c:pt idx="31">
                  <c:v>63.666666666666664</c:v>
                </c:pt>
                <c:pt idx="32">
                  <c:v>68.333333333333329</c:v>
                </c:pt>
                <c:pt idx="33">
                  <c:v>72.333333333333329</c:v>
                </c:pt>
                <c:pt idx="34">
                  <c:v>77.333333333333329</c:v>
                </c:pt>
                <c:pt idx="35">
                  <c:v>82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88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98.666666666666671</c:v>
                </c:pt>
                <c:pt idx="56">
                  <c:v>107</c:v>
                </c:pt>
                <c:pt idx="57">
                  <c:v>116.66666666666667</c:v>
                </c:pt>
                <c:pt idx="58">
                  <c:v>124.33333333333333</c:v>
                </c:pt>
                <c:pt idx="59">
                  <c:v>135</c:v>
                </c:pt>
                <c:pt idx="60">
                  <c:v>143</c:v>
                </c:pt>
                <c:pt idx="61">
                  <c:v>160.33333333333334</c:v>
                </c:pt>
                <c:pt idx="62">
                  <c:v>163</c:v>
                </c:pt>
                <c:pt idx="63">
                  <c:v>163</c:v>
                </c:pt>
                <c:pt idx="64">
                  <c:v>163.33333333333334</c:v>
                </c:pt>
                <c:pt idx="65">
                  <c:v>163</c:v>
                </c:pt>
                <c:pt idx="66">
                  <c:v>163</c:v>
                </c:pt>
                <c:pt idx="67">
                  <c:v>163</c:v>
                </c:pt>
                <c:pt idx="68">
                  <c:v>163.33333333333334</c:v>
                </c:pt>
                <c:pt idx="69">
                  <c:v>163.33333333333334</c:v>
                </c:pt>
                <c:pt idx="70">
                  <c:v>163.33333333333334</c:v>
                </c:pt>
                <c:pt idx="71">
                  <c:v>165.66666666666666</c:v>
                </c:pt>
                <c:pt idx="72">
                  <c:v>178.66666666666666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192.66666666666666</c:v>
                </c:pt>
                <c:pt idx="81">
                  <c:v>204.66666666666666</c:v>
                </c:pt>
                <c:pt idx="82">
                  <c:v>218.66666666666666</c:v>
                </c:pt>
                <c:pt idx="83">
                  <c:v>233.33333333333334</c:v>
                </c:pt>
                <c:pt idx="84">
                  <c:v>247.66666666666666</c:v>
                </c:pt>
                <c:pt idx="85">
                  <c:v>261.66666666666669</c:v>
                </c:pt>
                <c:pt idx="86">
                  <c:v>275.66666666666669</c:v>
                </c:pt>
                <c:pt idx="87">
                  <c:v>290.66666666666669</c:v>
                </c:pt>
                <c:pt idx="88">
                  <c:v>307.66666666666669</c:v>
                </c:pt>
                <c:pt idx="89">
                  <c:v>322.66666666666669</c:v>
                </c:pt>
                <c:pt idx="90">
                  <c:v>330</c:v>
                </c:pt>
                <c:pt idx="91">
                  <c:v>329.66666666666669</c:v>
                </c:pt>
                <c:pt idx="92">
                  <c:v>330</c:v>
                </c:pt>
                <c:pt idx="93">
                  <c:v>330</c:v>
                </c:pt>
                <c:pt idx="94">
                  <c:v>330</c:v>
                </c:pt>
                <c:pt idx="95">
                  <c:v>329.66666666666669</c:v>
                </c:pt>
                <c:pt idx="96">
                  <c:v>330</c:v>
                </c:pt>
                <c:pt idx="97">
                  <c:v>329.66666666666669</c:v>
                </c:pt>
                <c:pt idx="98">
                  <c:v>330</c:v>
                </c:pt>
                <c:pt idx="99">
                  <c:v>330</c:v>
                </c:pt>
                <c:pt idx="100">
                  <c:v>329.66666666666669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All!$N$2:$N$102</c:f>
              <c:numCache>
                <c:formatCode>0.00</c:formatCode>
                <c:ptCount val="101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17</c:v>
                </c:pt>
                <c:pt idx="8">
                  <c:v>24.333333333333332</c:v>
                </c:pt>
                <c:pt idx="9">
                  <c:v>38</c:v>
                </c:pt>
                <c:pt idx="10">
                  <c:v>38.333333333333336</c:v>
                </c:pt>
                <c:pt idx="11">
                  <c:v>68</c:v>
                </c:pt>
                <c:pt idx="12">
                  <c:v>69.333333333333329</c:v>
                </c:pt>
                <c:pt idx="13">
                  <c:v>134</c:v>
                </c:pt>
                <c:pt idx="14">
                  <c:v>264</c:v>
                </c:pt>
                <c:pt idx="15">
                  <c:v>220.66666666666666</c:v>
                </c:pt>
                <c:pt idx="16">
                  <c:v>264</c:v>
                </c:pt>
                <c:pt idx="17">
                  <c:v>264</c:v>
                </c:pt>
                <c:pt idx="18">
                  <c:v>264</c:v>
                </c:pt>
                <c:pt idx="19">
                  <c:v>264</c:v>
                </c:pt>
                <c:pt idx="20">
                  <c:v>264</c:v>
                </c:pt>
                <c:pt idx="21">
                  <c:v>524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dPt>
            <c:idx val="24"/>
            <c:bubble3D val="0"/>
          </c:dPt>
          <c:dPt>
            <c:idx val="2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All!$O$2:$O$102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16</c:v>
                </c:pt>
                <c:pt idx="18">
                  <c:v>32</c:v>
                </c:pt>
                <c:pt idx="19">
                  <c:v>32</c:v>
                </c:pt>
                <c:pt idx="20">
                  <c:v>28</c:v>
                </c:pt>
                <c:pt idx="21">
                  <c:v>26.666666666666668</c:v>
                </c:pt>
                <c:pt idx="22">
                  <c:v>26</c:v>
                </c:pt>
                <c:pt idx="23">
                  <c:v>30.666666666666668</c:v>
                </c:pt>
                <c:pt idx="24">
                  <c:v>30.333333333333332</c:v>
                </c:pt>
                <c:pt idx="25">
                  <c:v>37</c:v>
                </c:pt>
                <c:pt idx="26">
                  <c:v>46</c:v>
                </c:pt>
                <c:pt idx="27">
                  <c:v>55.333333333333336</c:v>
                </c:pt>
                <c:pt idx="28">
                  <c:v>59.333333333333336</c:v>
                </c:pt>
                <c:pt idx="29">
                  <c:v>75</c:v>
                </c:pt>
                <c:pt idx="30">
                  <c:v>111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All!$L$2:$L$102</c:f>
              <c:numCache>
                <c:formatCode>0.00</c:formatCode>
                <c:ptCount val="101"/>
                <c:pt idx="0">
                  <c:v>21.333333333333332</c:v>
                </c:pt>
                <c:pt idx="1">
                  <c:v>21.333333333333332</c:v>
                </c:pt>
                <c:pt idx="2">
                  <c:v>21</c:v>
                </c:pt>
                <c:pt idx="3">
                  <c:v>21</c:v>
                </c:pt>
                <c:pt idx="4">
                  <c:v>21.333333333333332</c:v>
                </c:pt>
                <c:pt idx="5">
                  <c:v>21.333333333333332</c:v>
                </c:pt>
                <c:pt idx="6">
                  <c:v>21.333333333333332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24.666666666666668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25.333333333333332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27.333333333333332</c:v>
                </c:pt>
                <c:pt idx="48">
                  <c:v>27.333333333333332</c:v>
                </c:pt>
                <c:pt idx="49">
                  <c:v>27</c:v>
                </c:pt>
                <c:pt idx="50">
                  <c:v>27.333333333333332</c:v>
                </c:pt>
                <c:pt idx="51">
                  <c:v>27</c:v>
                </c:pt>
                <c:pt idx="52">
                  <c:v>27.333333333333332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31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41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53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71.666666666666671</c:v>
                </c:pt>
                <c:pt idx="84">
                  <c:v>73</c:v>
                </c:pt>
                <c:pt idx="85">
                  <c:v>73</c:v>
                </c:pt>
                <c:pt idx="86">
                  <c:v>73</c:v>
                </c:pt>
                <c:pt idx="87">
                  <c:v>73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74.666666666666671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63</c:v>
                </c:pt>
                <c:pt idx="96">
                  <c:v>63</c:v>
                </c:pt>
                <c:pt idx="97">
                  <c:v>64</c:v>
                </c:pt>
                <c:pt idx="98">
                  <c:v>64</c:v>
                </c:pt>
                <c:pt idx="99">
                  <c:v>65</c:v>
                </c:pt>
                <c:pt idx="100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09088"/>
        <c:axId val="116216896"/>
      </c:lineChart>
      <c:catAx>
        <c:axId val="11560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216896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1621689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Consumptions in MB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15609088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50136979166666662"/>
          <c:y val="3.0074166666666669E-2"/>
          <c:w val="0.45453298611111109"/>
          <c:h val="0.32954583333333332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265043</xdr:colOff>
      <xdr:row>1</xdr:row>
      <xdr:rowOff>132522</xdr:rowOff>
    </xdr:from>
    <xdr:to>
      <xdr:col>16</xdr:col>
      <xdr:colOff>165650</xdr:colOff>
      <xdr:row>16</xdr:row>
      <xdr:rowOff>18222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448919</xdr:colOff>
      <xdr:row>0</xdr:row>
      <xdr:rowOff>171450</xdr:rowOff>
    </xdr:from>
    <xdr:to>
      <xdr:col>21</xdr:col>
      <xdr:colOff>109330</xdr:colOff>
      <xdr:row>12</xdr:row>
      <xdr:rowOff>171450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310598</xdr:colOff>
      <xdr:row>14</xdr:row>
      <xdr:rowOff>82412</xdr:rowOff>
    </xdr:from>
    <xdr:to>
      <xdr:col>21</xdr:col>
      <xdr:colOff>399605</xdr:colOff>
      <xdr:row>26</xdr:row>
      <xdr:rowOff>30705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299830</xdr:colOff>
      <xdr:row>27</xdr:row>
      <xdr:rowOff>2484</xdr:rowOff>
    </xdr:from>
    <xdr:to>
      <xdr:col>21</xdr:col>
      <xdr:colOff>388837</xdr:colOff>
      <xdr:row>38</xdr:row>
      <xdr:rowOff>141277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752475</xdr:colOff>
      <xdr:row>1</xdr:row>
      <xdr:rowOff>76200</xdr:rowOff>
    </xdr:from>
    <xdr:to>
      <xdr:col>26</xdr:col>
      <xdr:colOff>584475</xdr:colOff>
      <xdr:row>20</xdr:row>
      <xdr:rowOff>56700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628650</xdr:colOff>
      <xdr:row>1</xdr:row>
      <xdr:rowOff>76200</xdr:rowOff>
    </xdr:from>
    <xdr:to>
      <xdr:col>30</xdr:col>
      <xdr:colOff>460650</xdr:colOff>
      <xdr:row>20</xdr:row>
      <xdr:rowOff>56700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409575</xdr:colOff>
      <xdr:row>1</xdr:row>
      <xdr:rowOff>47625</xdr:rowOff>
    </xdr:from>
    <xdr:to>
      <xdr:col>34</xdr:col>
      <xdr:colOff>241575</xdr:colOff>
      <xdr:row>20</xdr:row>
      <xdr:rowOff>28125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nicke/git/VarexJ/VarexJSmallScaleEvaluation/src/inc/resultIn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rrayCore"/>
      <sheetName val="resultsIncBDD"/>
      <sheetName val="resultsArraySE"/>
      <sheetName val="resultsArrayVarexJ"/>
      <sheetName val="resultsArrayJVM"/>
      <sheetName val="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O1" t="str">
            <v>JPF-Core</v>
          </cell>
        </row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46" zoomScale="115" zoomScaleNormal="115" workbookViewId="0">
      <selection activeCell="G30" sqref="G30"/>
    </sheetView>
  </sheetViews>
  <sheetFormatPr baseColWidth="10" defaultRowHeight="15" x14ac:dyDescent="0.25"/>
  <cols>
    <col min="7" max="7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190</v>
      </c>
      <c r="B2">
        <v>18</v>
      </c>
      <c r="C2">
        <v>24</v>
      </c>
      <c r="D2" s="6">
        <v>0</v>
      </c>
      <c r="E2" s="7">
        <f ca="1">AVERAGE(OFFSET(A$2,(ROW()-2)*3,0,3))</f>
        <v>190.66666666666666</v>
      </c>
      <c r="F2" s="7">
        <f t="shared" ref="F2:G17" ca="1" si="1">AVERAGE(OFFSET(B$2,(ROW()-2)*3,0,3))</f>
        <v>18</v>
      </c>
      <c r="G2" s="7">
        <f t="shared" ca="1" si="1"/>
        <v>24</v>
      </c>
    </row>
    <row r="3" spans="1:7" x14ac:dyDescent="0.25">
      <c r="A3">
        <v>191</v>
      </c>
      <c r="B3">
        <v>18</v>
      </c>
      <c r="C3">
        <v>24</v>
      </c>
      <c r="D3" s="6">
        <v>1</v>
      </c>
      <c r="E3" s="7">
        <f t="shared" ref="E3:E20" ca="1" si="2">AVERAGE(OFFSET(A$2,(ROW()-2)*3,0,3))</f>
        <v>191.66666666666666</v>
      </c>
      <c r="F3" s="7">
        <f t="shared" ca="1" si="1"/>
        <v>18</v>
      </c>
      <c r="G3" s="7">
        <f t="shared" ca="1" si="1"/>
        <v>52</v>
      </c>
    </row>
    <row r="4" spans="1:7" x14ac:dyDescent="0.25">
      <c r="A4">
        <v>191</v>
      </c>
      <c r="B4">
        <v>18</v>
      </c>
      <c r="C4">
        <v>24</v>
      </c>
      <c r="D4" s="6">
        <v>2</v>
      </c>
      <c r="E4" s="7">
        <f t="shared" ca="1" si="2"/>
        <v>197</v>
      </c>
      <c r="F4" s="7">
        <f t="shared" ca="1" si="1"/>
        <v>18</v>
      </c>
      <c r="G4" s="7">
        <f t="shared" ca="1" si="1"/>
        <v>108</v>
      </c>
    </row>
    <row r="5" spans="1:7" x14ac:dyDescent="0.25">
      <c r="A5">
        <v>193</v>
      </c>
      <c r="B5">
        <v>18</v>
      </c>
      <c r="C5">
        <v>52</v>
      </c>
      <c r="D5" s="6">
        <v>3</v>
      </c>
      <c r="E5" s="7">
        <f t="shared" ca="1" si="2"/>
        <v>206.33333333333334</v>
      </c>
      <c r="F5" s="7">
        <f t="shared" ca="1" si="1"/>
        <v>18</v>
      </c>
      <c r="G5" s="7">
        <f t="shared" ca="1" si="1"/>
        <v>220</v>
      </c>
    </row>
    <row r="6" spans="1:7" x14ac:dyDescent="0.25">
      <c r="A6">
        <v>190</v>
      </c>
      <c r="B6">
        <v>18</v>
      </c>
      <c r="C6">
        <v>52</v>
      </c>
      <c r="D6" s="6">
        <v>4</v>
      </c>
      <c r="E6" s="7">
        <f t="shared" ca="1" si="2"/>
        <v>228</v>
      </c>
      <c r="F6" s="7">
        <f t="shared" ca="1" si="1"/>
        <v>19</v>
      </c>
      <c r="G6" s="7">
        <f t="shared" ca="1" si="1"/>
        <v>444</v>
      </c>
    </row>
    <row r="7" spans="1:7" x14ac:dyDescent="0.25">
      <c r="A7">
        <v>192</v>
      </c>
      <c r="B7">
        <v>18</v>
      </c>
      <c r="C7">
        <v>52</v>
      </c>
      <c r="D7" s="6">
        <v>5</v>
      </c>
      <c r="E7" s="7">
        <f t="shared" ca="1" si="2"/>
        <v>242.66666666666666</v>
      </c>
      <c r="F7" s="7">
        <f t="shared" ca="1" si="1"/>
        <v>20</v>
      </c>
      <c r="G7" s="7">
        <f t="shared" ca="1" si="1"/>
        <v>892</v>
      </c>
    </row>
    <row r="8" spans="1:7" x14ac:dyDescent="0.25">
      <c r="A8">
        <v>197</v>
      </c>
      <c r="B8">
        <v>18</v>
      </c>
      <c r="C8">
        <v>108</v>
      </c>
      <c r="D8" s="6">
        <v>6</v>
      </c>
      <c r="E8" s="7">
        <f t="shared" ca="1" si="2"/>
        <v>280.33333333333331</v>
      </c>
      <c r="F8" s="7">
        <f t="shared" ca="1" si="1"/>
        <v>22</v>
      </c>
      <c r="G8" s="7">
        <f t="shared" ca="1" si="1"/>
        <v>1788</v>
      </c>
    </row>
    <row r="9" spans="1:7" x14ac:dyDescent="0.25">
      <c r="A9">
        <v>198</v>
      </c>
      <c r="B9">
        <v>18</v>
      </c>
      <c r="C9">
        <v>108</v>
      </c>
      <c r="D9" s="6">
        <v>7</v>
      </c>
      <c r="E9" s="7">
        <f t="shared" ca="1" si="2"/>
        <v>317.66666666666669</v>
      </c>
      <c r="F9" s="7">
        <f t="shared" ca="1" si="1"/>
        <v>24</v>
      </c>
      <c r="G9" s="7">
        <f t="shared" ca="1" si="1"/>
        <v>3580</v>
      </c>
    </row>
    <row r="10" spans="1:7" x14ac:dyDescent="0.25">
      <c r="A10">
        <v>196</v>
      </c>
      <c r="B10">
        <v>18</v>
      </c>
      <c r="C10">
        <v>108</v>
      </c>
      <c r="D10" s="6">
        <v>8</v>
      </c>
      <c r="E10" s="7">
        <f t="shared" ca="1" si="2"/>
        <v>349</v>
      </c>
      <c r="F10" s="7">
        <f t="shared" ca="1" si="1"/>
        <v>29.666666666666668</v>
      </c>
      <c r="G10" s="7">
        <f t="shared" ca="1" si="1"/>
        <v>7164</v>
      </c>
    </row>
    <row r="11" spans="1:7" x14ac:dyDescent="0.25">
      <c r="A11">
        <v>208</v>
      </c>
      <c r="B11">
        <v>18</v>
      </c>
      <c r="C11">
        <v>220</v>
      </c>
      <c r="D11" s="6">
        <v>9</v>
      </c>
      <c r="E11" s="7">
        <f t="shared" ca="1" si="2"/>
        <v>429.33333333333331</v>
      </c>
      <c r="F11" s="7">
        <f t="shared" ca="1" si="1"/>
        <v>32</v>
      </c>
      <c r="G11" s="7">
        <f t="shared" ca="1" si="1"/>
        <v>14332</v>
      </c>
    </row>
    <row r="12" spans="1:7" x14ac:dyDescent="0.25">
      <c r="A12">
        <v>206</v>
      </c>
      <c r="B12">
        <v>18</v>
      </c>
      <c r="C12">
        <v>220</v>
      </c>
      <c r="D12" s="6">
        <v>10</v>
      </c>
      <c r="E12" s="7">
        <f t="shared" ca="1" si="2"/>
        <v>564</v>
      </c>
      <c r="F12" s="7">
        <f t="shared" ca="1" si="1"/>
        <v>35</v>
      </c>
      <c r="G12" s="7">
        <f t="shared" ca="1" si="1"/>
        <v>28668</v>
      </c>
    </row>
    <row r="13" spans="1:7" x14ac:dyDescent="0.25">
      <c r="A13">
        <v>205</v>
      </c>
      <c r="B13">
        <v>18</v>
      </c>
      <c r="C13">
        <v>220</v>
      </c>
      <c r="D13" s="6">
        <v>11</v>
      </c>
      <c r="E13" s="7">
        <f t="shared" ca="1" si="2"/>
        <v>836.33333333333337</v>
      </c>
      <c r="F13" s="7">
        <f t="shared" ca="1" si="1"/>
        <v>38</v>
      </c>
      <c r="G13" s="7">
        <f t="shared" ca="1" si="1"/>
        <v>57340</v>
      </c>
    </row>
    <row r="14" spans="1:7" x14ac:dyDescent="0.25">
      <c r="A14">
        <v>221</v>
      </c>
      <c r="B14">
        <v>19</v>
      </c>
      <c r="C14">
        <v>444</v>
      </c>
      <c r="D14" s="6">
        <v>12</v>
      </c>
      <c r="E14" s="7">
        <f t="shared" ca="1" si="2"/>
        <v>1239.6666666666667</v>
      </c>
      <c r="F14" s="7">
        <f t="shared" ca="1" si="1"/>
        <v>38</v>
      </c>
      <c r="G14" s="7">
        <f t="shared" ca="1" si="1"/>
        <v>114684</v>
      </c>
    </row>
    <row r="15" spans="1:7" x14ac:dyDescent="0.25">
      <c r="A15">
        <v>219</v>
      </c>
      <c r="B15">
        <v>19</v>
      </c>
      <c r="C15">
        <v>444</v>
      </c>
      <c r="D15" s="6">
        <v>13</v>
      </c>
      <c r="E15" s="7">
        <f t="shared" ca="1" si="2"/>
        <v>1722</v>
      </c>
      <c r="F15" s="7">
        <f t="shared" ca="1" si="1"/>
        <v>69</v>
      </c>
      <c r="G15" s="7">
        <f t="shared" ca="1" si="1"/>
        <v>229372</v>
      </c>
    </row>
    <row r="16" spans="1:7" x14ac:dyDescent="0.25">
      <c r="A16">
        <v>244</v>
      </c>
      <c r="B16">
        <v>19</v>
      </c>
      <c r="C16">
        <v>444</v>
      </c>
      <c r="D16" s="6">
        <v>14</v>
      </c>
      <c r="E16" s="7">
        <f t="shared" ca="1" si="2"/>
        <v>2339.3333333333335</v>
      </c>
      <c r="F16" s="7">
        <f t="shared" ca="1" si="1"/>
        <v>69</v>
      </c>
      <c r="G16" s="7">
        <f t="shared" ca="1" si="1"/>
        <v>458748</v>
      </c>
    </row>
    <row r="17" spans="1:7" x14ac:dyDescent="0.25">
      <c r="A17">
        <v>245</v>
      </c>
      <c r="B17">
        <v>20</v>
      </c>
      <c r="C17">
        <v>892</v>
      </c>
      <c r="D17" s="6">
        <v>15</v>
      </c>
      <c r="E17" s="7">
        <f t="shared" ca="1" si="2"/>
        <v>3618</v>
      </c>
      <c r="F17" s="7">
        <f t="shared" ca="1" si="1"/>
        <v>112.33333333333333</v>
      </c>
      <c r="G17" s="7">
        <f t="shared" ca="1" si="1"/>
        <v>917500</v>
      </c>
    </row>
    <row r="18" spans="1:7" x14ac:dyDescent="0.25">
      <c r="A18">
        <v>242</v>
      </c>
      <c r="B18">
        <v>20</v>
      </c>
      <c r="C18">
        <v>892</v>
      </c>
      <c r="D18" s="6">
        <v>16</v>
      </c>
      <c r="E18" s="7">
        <f t="shared" ca="1" si="2"/>
        <v>6230.666666666667</v>
      </c>
      <c r="F18" s="7">
        <f t="shared" ref="F18:F20" ca="1" si="3">AVERAGE(OFFSET(B$2,(ROW()-2)*3,0,3))</f>
        <v>90.666666666666671</v>
      </c>
      <c r="G18" s="7">
        <f t="shared" ref="G18:G20" ca="1" si="4">AVERAGE(OFFSET(C$2,(ROW()-2)*3,0,3))</f>
        <v>1835004</v>
      </c>
    </row>
    <row r="19" spans="1:7" x14ac:dyDescent="0.25">
      <c r="A19">
        <v>241</v>
      </c>
      <c r="B19">
        <v>20</v>
      </c>
      <c r="C19">
        <v>892</v>
      </c>
      <c r="D19" s="6">
        <v>17</v>
      </c>
      <c r="E19" s="7">
        <f t="shared" ca="1" si="2"/>
        <v>11386.666666666666</v>
      </c>
      <c r="F19" s="7">
        <f t="shared" ca="1" si="3"/>
        <v>134</v>
      </c>
      <c r="G19" s="7">
        <f t="shared" ca="1" si="4"/>
        <v>3670012</v>
      </c>
    </row>
    <row r="20" spans="1:7" x14ac:dyDescent="0.25">
      <c r="A20">
        <v>275</v>
      </c>
      <c r="B20">
        <v>22</v>
      </c>
      <c r="C20">
        <v>1788</v>
      </c>
      <c r="D20" s="6">
        <v>18</v>
      </c>
      <c r="E20" s="7">
        <f t="shared" ca="1" si="2"/>
        <v>22151.666666666668</v>
      </c>
      <c r="F20" s="7">
        <f t="shared" ca="1" si="3"/>
        <v>118.33333333333333</v>
      </c>
      <c r="G20" s="7">
        <f t="shared" ca="1" si="4"/>
        <v>7340028</v>
      </c>
    </row>
    <row r="21" spans="1:7" x14ac:dyDescent="0.25">
      <c r="A21">
        <v>285</v>
      </c>
      <c r="B21">
        <v>22</v>
      </c>
      <c r="C21">
        <v>1788</v>
      </c>
      <c r="D21" s="6">
        <v>19</v>
      </c>
      <c r="E21" s="7">
        <f t="shared" ref="E21:E23" ca="1" si="5">AVERAGE(OFFSET(A$2,(ROW()-2)*3,0,3))</f>
        <v>42825.333333333336</v>
      </c>
      <c r="F21" s="7">
        <f t="shared" ref="F21:F23" ca="1" si="6">AVERAGE(OFFSET(B$2,(ROW()-2)*3,0,3))</f>
        <v>134</v>
      </c>
      <c r="G21" s="7">
        <f t="shared" ref="G21:G23" ca="1" si="7">AVERAGE(OFFSET(C$2,(ROW()-2)*3,0,3))</f>
        <v>14680060</v>
      </c>
    </row>
    <row r="22" spans="1:7" x14ac:dyDescent="0.25">
      <c r="A22">
        <v>281</v>
      </c>
      <c r="B22">
        <v>22</v>
      </c>
      <c r="C22">
        <v>1788</v>
      </c>
      <c r="D22" s="6">
        <v>20</v>
      </c>
      <c r="E22" s="7">
        <f t="shared" ca="1" si="5"/>
        <v>85694.666666666672</v>
      </c>
      <c r="F22" s="7">
        <f t="shared" ca="1" si="6"/>
        <v>142</v>
      </c>
      <c r="G22" s="7">
        <f t="shared" ca="1" si="7"/>
        <v>29360124</v>
      </c>
    </row>
    <row r="23" spans="1:7" x14ac:dyDescent="0.25">
      <c r="A23">
        <v>307</v>
      </c>
      <c r="B23">
        <v>24</v>
      </c>
      <c r="C23">
        <v>3580</v>
      </c>
      <c r="D23" s="6">
        <v>21</v>
      </c>
      <c r="E23" s="7">
        <f t="shared" ca="1" si="5"/>
        <v>167598</v>
      </c>
      <c r="F23" s="7">
        <f t="shared" ca="1" si="6"/>
        <v>181</v>
      </c>
      <c r="G23" s="7">
        <f t="shared" ca="1" si="7"/>
        <v>58720252</v>
      </c>
    </row>
    <row r="24" spans="1:7" x14ac:dyDescent="0.25">
      <c r="A24">
        <v>315</v>
      </c>
      <c r="B24">
        <v>24</v>
      </c>
      <c r="C24">
        <v>3580</v>
      </c>
      <c r="D24" s="6"/>
      <c r="E24" s="7"/>
      <c r="F24" s="7"/>
      <c r="G24" s="7"/>
    </row>
    <row r="25" spans="1:7" x14ac:dyDescent="0.25">
      <c r="A25">
        <v>331</v>
      </c>
      <c r="B25">
        <v>24</v>
      </c>
      <c r="C25">
        <v>3580</v>
      </c>
      <c r="D25" s="6"/>
      <c r="E25" s="7"/>
      <c r="F25" s="7"/>
      <c r="G25" s="7"/>
    </row>
    <row r="26" spans="1:7" x14ac:dyDescent="0.25">
      <c r="A26">
        <v>354</v>
      </c>
      <c r="B26">
        <v>30</v>
      </c>
      <c r="C26">
        <v>7164</v>
      </c>
      <c r="D26" s="6"/>
      <c r="E26" s="7"/>
      <c r="F26" s="7"/>
      <c r="G26" s="7"/>
    </row>
    <row r="27" spans="1:7" x14ac:dyDescent="0.25">
      <c r="A27">
        <v>346</v>
      </c>
      <c r="B27">
        <v>30</v>
      </c>
      <c r="C27">
        <v>7164</v>
      </c>
      <c r="D27" s="6"/>
      <c r="E27" s="7"/>
      <c r="F27" s="7"/>
      <c r="G27" s="7"/>
    </row>
    <row r="28" spans="1:7" x14ac:dyDescent="0.25">
      <c r="A28">
        <v>347</v>
      </c>
      <c r="B28">
        <v>29</v>
      </c>
      <c r="C28">
        <v>7164</v>
      </c>
      <c r="D28" s="6"/>
      <c r="E28" s="7"/>
      <c r="F28" s="7"/>
      <c r="G28" s="7"/>
    </row>
    <row r="29" spans="1:7" x14ac:dyDescent="0.25">
      <c r="A29">
        <v>434</v>
      </c>
      <c r="B29">
        <v>32</v>
      </c>
      <c r="C29">
        <v>14332</v>
      </c>
      <c r="D29" s="6"/>
      <c r="E29" s="7"/>
      <c r="F29" s="7"/>
      <c r="G29" s="7"/>
    </row>
    <row r="30" spans="1:7" x14ac:dyDescent="0.25">
      <c r="A30">
        <v>426</v>
      </c>
      <c r="B30">
        <v>32</v>
      </c>
      <c r="C30">
        <v>14332</v>
      </c>
      <c r="D30" s="6"/>
      <c r="E30" s="7"/>
      <c r="F30" s="7"/>
      <c r="G30" s="7"/>
    </row>
    <row r="31" spans="1:7" x14ac:dyDescent="0.25">
      <c r="A31">
        <v>428</v>
      </c>
      <c r="B31">
        <v>32</v>
      </c>
      <c r="C31">
        <v>14332</v>
      </c>
      <c r="D31" s="6"/>
      <c r="E31" s="7"/>
      <c r="F31" s="7"/>
      <c r="G31" s="7"/>
    </row>
    <row r="32" spans="1:7" x14ac:dyDescent="0.25">
      <c r="A32">
        <v>564</v>
      </c>
      <c r="B32">
        <v>35</v>
      </c>
      <c r="C32">
        <v>28668</v>
      </c>
      <c r="E32" s="7"/>
    </row>
    <row r="33" spans="1:5" x14ac:dyDescent="0.25">
      <c r="A33">
        <v>566</v>
      </c>
      <c r="B33">
        <v>35</v>
      </c>
      <c r="C33">
        <v>28668</v>
      </c>
      <c r="E33" s="7"/>
    </row>
    <row r="34" spans="1:5" x14ac:dyDescent="0.25">
      <c r="A34">
        <v>562</v>
      </c>
      <c r="B34">
        <v>35</v>
      </c>
      <c r="C34">
        <v>28668</v>
      </c>
    </row>
    <row r="35" spans="1:5" x14ac:dyDescent="0.25">
      <c r="A35">
        <v>840</v>
      </c>
      <c r="B35">
        <v>38</v>
      </c>
      <c r="C35">
        <v>57340</v>
      </c>
    </row>
    <row r="36" spans="1:5" x14ac:dyDescent="0.25">
      <c r="A36">
        <v>841</v>
      </c>
      <c r="B36">
        <v>38</v>
      </c>
      <c r="C36">
        <v>57340</v>
      </c>
    </row>
    <row r="37" spans="1:5" x14ac:dyDescent="0.25">
      <c r="A37">
        <v>828</v>
      </c>
      <c r="B37">
        <v>38</v>
      </c>
      <c r="C37">
        <v>57340</v>
      </c>
    </row>
    <row r="38" spans="1:5" x14ac:dyDescent="0.25">
      <c r="A38">
        <v>1227</v>
      </c>
      <c r="B38">
        <v>38</v>
      </c>
      <c r="C38">
        <v>114684</v>
      </c>
    </row>
    <row r="39" spans="1:5" x14ac:dyDescent="0.25">
      <c r="A39">
        <v>1234</v>
      </c>
      <c r="B39">
        <v>38</v>
      </c>
      <c r="C39">
        <v>114684</v>
      </c>
    </row>
    <row r="40" spans="1:5" x14ac:dyDescent="0.25">
      <c r="A40">
        <v>1258</v>
      </c>
      <c r="B40">
        <v>38</v>
      </c>
      <c r="C40">
        <v>114684</v>
      </c>
    </row>
    <row r="41" spans="1:5" x14ac:dyDescent="0.25">
      <c r="A41">
        <v>1741</v>
      </c>
      <c r="B41">
        <v>69</v>
      </c>
      <c r="C41">
        <v>229372</v>
      </c>
    </row>
    <row r="42" spans="1:5" x14ac:dyDescent="0.25">
      <c r="A42">
        <v>1697</v>
      </c>
      <c r="B42">
        <v>69</v>
      </c>
      <c r="C42">
        <v>229372</v>
      </c>
    </row>
    <row r="43" spans="1:5" x14ac:dyDescent="0.25">
      <c r="A43">
        <v>1728</v>
      </c>
      <c r="B43">
        <v>69</v>
      </c>
      <c r="C43">
        <v>229372</v>
      </c>
    </row>
    <row r="44" spans="1:5" x14ac:dyDescent="0.25">
      <c r="A44">
        <v>2341</v>
      </c>
      <c r="B44">
        <v>69</v>
      </c>
      <c r="C44">
        <v>458748</v>
      </c>
    </row>
    <row r="45" spans="1:5" x14ac:dyDescent="0.25">
      <c r="A45">
        <v>2329</v>
      </c>
      <c r="B45">
        <v>69</v>
      </c>
      <c r="C45">
        <v>458748</v>
      </c>
    </row>
    <row r="46" spans="1:5" x14ac:dyDescent="0.25">
      <c r="A46">
        <v>2348</v>
      </c>
      <c r="B46">
        <v>69</v>
      </c>
      <c r="C46">
        <v>458748</v>
      </c>
    </row>
    <row r="47" spans="1:5" x14ac:dyDescent="0.25">
      <c r="A47">
        <v>3698</v>
      </c>
      <c r="B47">
        <v>134</v>
      </c>
      <c r="C47">
        <v>917500</v>
      </c>
    </row>
    <row r="48" spans="1:5" x14ac:dyDescent="0.25">
      <c r="A48">
        <v>3561</v>
      </c>
      <c r="B48">
        <v>69</v>
      </c>
      <c r="C48">
        <v>917500</v>
      </c>
    </row>
    <row r="49" spans="1:3" x14ac:dyDescent="0.25">
      <c r="A49">
        <v>3595</v>
      </c>
      <c r="B49">
        <v>134</v>
      </c>
      <c r="C49">
        <v>917500</v>
      </c>
    </row>
    <row r="50" spans="1:3" x14ac:dyDescent="0.25">
      <c r="A50">
        <v>6032</v>
      </c>
      <c r="B50">
        <v>69</v>
      </c>
      <c r="C50">
        <v>1835004</v>
      </c>
    </row>
    <row r="51" spans="1:3" x14ac:dyDescent="0.25">
      <c r="A51">
        <v>6319</v>
      </c>
      <c r="B51">
        <v>134</v>
      </c>
      <c r="C51">
        <v>1835004</v>
      </c>
    </row>
    <row r="52" spans="1:3" x14ac:dyDescent="0.25">
      <c r="A52">
        <v>6341</v>
      </c>
      <c r="B52">
        <v>69</v>
      </c>
      <c r="C52">
        <v>1835004</v>
      </c>
    </row>
    <row r="53" spans="1:3" x14ac:dyDescent="0.25">
      <c r="A53">
        <v>11361</v>
      </c>
      <c r="B53">
        <v>134</v>
      </c>
      <c r="C53">
        <v>3670012</v>
      </c>
    </row>
    <row r="54" spans="1:3" x14ac:dyDescent="0.25">
      <c r="A54">
        <v>11425</v>
      </c>
      <c r="B54">
        <v>134</v>
      </c>
      <c r="C54">
        <v>3670012</v>
      </c>
    </row>
    <row r="55" spans="1:3" x14ac:dyDescent="0.25">
      <c r="A55">
        <v>11374</v>
      </c>
      <c r="B55">
        <v>134</v>
      </c>
      <c r="C55">
        <v>3670012</v>
      </c>
    </row>
    <row r="56" spans="1:3" x14ac:dyDescent="0.25">
      <c r="A56">
        <v>22016</v>
      </c>
      <c r="B56">
        <v>134</v>
      </c>
      <c r="C56">
        <v>7340028</v>
      </c>
    </row>
    <row r="57" spans="1:3" x14ac:dyDescent="0.25">
      <c r="A57">
        <v>22497</v>
      </c>
      <c r="B57">
        <v>87</v>
      </c>
      <c r="C57">
        <v>7340028</v>
      </c>
    </row>
    <row r="58" spans="1:3" x14ac:dyDescent="0.25">
      <c r="A58">
        <v>21942</v>
      </c>
      <c r="B58">
        <v>134</v>
      </c>
      <c r="C58">
        <v>7340028</v>
      </c>
    </row>
    <row r="59" spans="1:3" x14ac:dyDescent="0.25">
      <c r="A59">
        <v>42916</v>
      </c>
      <c r="B59">
        <v>134</v>
      </c>
      <c r="C59">
        <v>14680060</v>
      </c>
    </row>
    <row r="60" spans="1:3" x14ac:dyDescent="0.25">
      <c r="A60">
        <v>42640</v>
      </c>
      <c r="B60">
        <v>134</v>
      </c>
      <c r="C60">
        <v>14680060</v>
      </c>
    </row>
    <row r="61" spans="1:3" x14ac:dyDescent="0.25">
      <c r="A61">
        <v>42920</v>
      </c>
      <c r="B61">
        <v>134</v>
      </c>
      <c r="C61">
        <v>14680060</v>
      </c>
    </row>
    <row r="62" spans="1:3" x14ac:dyDescent="0.25">
      <c r="A62">
        <v>88583</v>
      </c>
      <c r="B62">
        <v>142</v>
      </c>
      <c r="C62">
        <v>29360124</v>
      </c>
    </row>
    <row r="63" spans="1:3" x14ac:dyDescent="0.25">
      <c r="A63">
        <v>83115</v>
      </c>
      <c r="B63">
        <v>158</v>
      </c>
      <c r="C63">
        <v>29360124</v>
      </c>
    </row>
    <row r="64" spans="1:3" x14ac:dyDescent="0.25">
      <c r="A64">
        <v>85386</v>
      </c>
      <c r="B64">
        <v>126</v>
      </c>
      <c r="C64">
        <v>29360124</v>
      </c>
    </row>
    <row r="65" spans="1:3" x14ac:dyDescent="0.25">
      <c r="A65">
        <v>167598</v>
      </c>
      <c r="B65">
        <v>181</v>
      </c>
      <c r="C65">
        <v>58720252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H105" sqref="H105"/>
    </sheetView>
  </sheetViews>
  <sheetFormatPr baseColWidth="10" defaultRowHeight="15" x14ac:dyDescent="0.25"/>
  <cols>
    <col min="1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353</v>
      </c>
      <c r="B2">
        <v>27</v>
      </c>
      <c r="C2">
        <v>55</v>
      </c>
      <c r="D2" s="6">
        <v>0</v>
      </c>
      <c r="E2" s="7">
        <f ca="1">AVERAGE(OFFSET(A$2,(ROW()-2)*3,0,3))</f>
        <v>358</v>
      </c>
      <c r="F2" s="7">
        <f t="shared" ref="F2:G17" ca="1" si="1">AVERAGE(OFFSET(B$2,(ROW()-2)*3,0,3))</f>
        <v>27</v>
      </c>
      <c r="G2" s="7">
        <f t="shared" ca="1" si="1"/>
        <v>55</v>
      </c>
    </row>
    <row r="3" spans="1:7" x14ac:dyDescent="0.25">
      <c r="A3">
        <v>351</v>
      </c>
      <c r="B3">
        <v>27</v>
      </c>
      <c r="C3">
        <v>55</v>
      </c>
      <c r="D3" s="6">
        <v>1</v>
      </c>
      <c r="E3" s="7">
        <f t="shared" ref="E3:E19" ca="1" si="2">AVERAGE(OFFSET(A$2,(ROW()-2)*3,0,3))</f>
        <v>351</v>
      </c>
      <c r="F3" s="7">
        <f t="shared" ca="1" si="1"/>
        <v>27</v>
      </c>
      <c r="G3" s="7">
        <f t="shared" ca="1" si="1"/>
        <v>70</v>
      </c>
    </row>
    <row r="4" spans="1:7" x14ac:dyDescent="0.25">
      <c r="A4">
        <v>370</v>
      </c>
      <c r="B4">
        <v>27</v>
      </c>
      <c r="C4">
        <v>55</v>
      </c>
      <c r="D4" s="6">
        <v>2</v>
      </c>
      <c r="E4" s="7">
        <f t="shared" ca="1" si="2"/>
        <v>356</v>
      </c>
      <c r="F4" s="7">
        <f t="shared" ca="1" si="1"/>
        <v>27</v>
      </c>
      <c r="G4" s="7">
        <f t="shared" ca="1" si="1"/>
        <v>104</v>
      </c>
    </row>
    <row r="5" spans="1:7" x14ac:dyDescent="0.25">
      <c r="A5">
        <v>348</v>
      </c>
      <c r="B5">
        <v>27</v>
      </c>
      <c r="C5">
        <v>70</v>
      </c>
      <c r="D5" s="6">
        <v>3</v>
      </c>
      <c r="E5" s="7">
        <f t="shared" ca="1" si="2"/>
        <v>356</v>
      </c>
      <c r="F5" s="7">
        <f t="shared" ca="1" si="1"/>
        <v>28</v>
      </c>
      <c r="G5" s="7">
        <f t="shared" ca="1" si="1"/>
        <v>153</v>
      </c>
    </row>
    <row r="6" spans="1:7" x14ac:dyDescent="0.25">
      <c r="A6">
        <v>355</v>
      </c>
      <c r="B6">
        <v>27</v>
      </c>
      <c r="C6">
        <v>70</v>
      </c>
      <c r="D6" s="6">
        <v>4</v>
      </c>
      <c r="E6" s="7">
        <f t="shared" ca="1" si="2"/>
        <v>370</v>
      </c>
      <c r="F6" s="7">
        <f t="shared" ca="1" si="1"/>
        <v>28</v>
      </c>
      <c r="G6" s="7">
        <f t="shared" ca="1" si="1"/>
        <v>217</v>
      </c>
    </row>
    <row r="7" spans="1:7" x14ac:dyDescent="0.25">
      <c r="A7">
        <v>350</v>
      </c>
      <c r="B7">
        <v>27</v>
      </c>
      <c r="C7">
        <v>70</v>
      </c>
      <c r="D7" s="6">
        <v>5</v>
      </c>
      <c r="E7" s="7">
        <f t="shared" ca="1" si="2"/>
        <v>371.66666666666669</v>
      </c>
      <c r="F7" s="7">
        <f t="shared" ca="1" si="1"/>
        <v>29</v>
      </c>
      <c r="G7" s="7">
        <f t="shared" ca="1" si="1"/>
        <v>296</v>
      </c>
    </row>
    <row r="8" spans="1:7" x14ac:dyDescent="0.25">
      <c r="A8">
        <v>359</v>
      </c>
      <c r="B8">
        <v>27</v>
      </c>
      <c r="C8">
        <v>104</v>
      </c>
      <c r="D8" s="6">
        <v>6</v>
      </c>
      <c r="E8" s="7">
        <f t="shared" ca="1" si="2"/>
        <v>382.66666666666669</v>
      </c>
      <c r="F8" s="7">
        <f t="shared" ca="1" si="1"/>
        <v>29</v>
      </c>
      <c r="G8" s="7">
        <f t="shared" ca="1" si="1"/>
        <v>390</v>
      </c>
    </row>
    <row r="9" spans="1:7" x14ac:dyDescent="0.25">
      <c r="A9">
        <v>350</v>
      </c>
      <c r="B9">
        <v>27</v>
      </c>
      <c r="C9">
        <v>104</v>
      </c>
      <c r="D9" s="6">
        <v>7</v>
      </c>
      <c r="E9" s="7">
        <f t="shared" ca="1" si="2"/>
        <v>388.33333333333331</v>
      </c>
      <c r="F9" s="7">
        <f t="shared" ca="1" si="1"/>
        <v>30</v>
      </c>
      <c r="G9" s="7">
        <f t="shared" ca="1" si="1"/>
        <v>499</v>
      </c>
    </row>
    <row r="10" spans="1:7" x14ac:dyDescent="0.25">
      <c r="A10">
        <v>359</v>
      </c>
      <c r="B10">
        <v>27</v>
      </c>
      <c r="C10">
        <v>104</v>
      </c>
      <c r="D10" s="6">
        <v>8</v>
      </c>
      <c r="E10" s="7">
        <f t="shared" ca="1" si="2"/>
        <v>390.33333333333331</v>
      </c>
      <c r="F10" s="7">
        <f t="shared" ca="1" si="1"/>
        <v>31</v>
      </c>
      <c r="G10" s="7">
        <f t="shared" ca="1" si="1"/>
        <v>623</v>
      </c>
    </row>
    <row r="11" spans="1:7" x14ac:dyDescent="0.25">
      <c r="A11">
        <v>358</v>
      </c>
      <c r="B11">
        <v>28</v>
      </c>
      <c r="C11">
        <v>153</v>
      </c>
      <c r="D11" s="6">
        <v>9</v>
      </c>
      <c r="E11" s="7">
        <f t="shared" ca="1" si="2"/>
        <v>402.33333333333331</v>
      </c>
      <c r="F11" s="7">
        <f t="shared" ca="1" si="1"/>
        <v>32</v>
      </c>
      <c r="G11" s="7">
        <f t="shared" ca="1" si="1"/>
        <v>762</v>
      </c>
    </row>
    <row r="12" spans="1:7" x14ac:dyDescent="0.25">
      <c r="A12">
        <v>349</v>
      </c>
      <c r="B12">
        <v>28</v>
      </c>
      <c r="C12">
        <v>153</v>
      </c>
      <c r="D12" s="6">
        <v>10</v>
      </c>
      <c r="E12" s="7">
        <f t="shared" ca="1" si="2"/>
        <v>401</v>
      </c>
      <c r="F12" s="7">
        <f t="shared" ca="1" si="1"/>
        <v>33</v>
      </c>
      <c r="G12" s="7">
        <f t="shared" ca="1" si="1"/>
        <v>916</v>
      </c>
    </row>
    <row r="13" spans="1:7" x14ac:dyDescent="0.25">
      <c r="A13">
        <v>361</v>
      </c>
      <c r="B13">
        <v>28</v>
      </c>
      <c r="C13">
        <v>153</v>
      </c>
      <c r="D13" s="6">
        <v>11</v>
      </c>
      <c r="E13" s="7">
        <f t="shared" ca="1" si="2"/>
        <v>427</v>
      </c>
      <c r="F13" s="7">
        <f t="shared" ca="1" si="1"/>
        <v>36</v>
      </c>
      <c r="G13" s="7">
        <f t="shared" ca="1" si="1"/>
        <v>1085</v>
      </c>
    </row>
    <row r="14" spans="1:7" x14ac:dyDescent="0.25">
      <c r="A14">
        <v>381</v>
      </c>
      <c r="B14">
        <v>28</v>
      </c>
      <c r="C14">
        <v>217</v>
      </c>
      <c r="D14" s="6">
        <v>12</v>
      </c>
      <c r="E14" s="7">
        <f t="shared" ca="1" si="2"/>
        <v>416</v>
      </c>
      <c r="F14" s="7">
        <f t="shared" ca="1" si="1"/>
        <v>37</v>
      </c>
      <c r="G14" s="7">
        <f t="shared" ca="1" si="1"/>
        <v>1269</v>
      </c>
    </row>
    <row r="15" spans="1:7" x14ac:dyDescent="0.25">
      <c r="A15">
        <v>365</v>
      </c>
      <c r="B15">
        <v>28</v>
      </c>
      <c r="C15">
        <v>217</v>
      </c>
      <c r="D15" s="6">
        <v>13</v>
      </c>
      <c r="E15" s="7">
        <f t="shared" ca="1" si="2"/>
        <v>413.66666666666669</v>
      </c>
      <c r="F15" s="7">
        <f t="shared" ca="1" si="1"/>
        <v>38.333333333333336</v>
      </c>
      <c r="G15" s="7">
        <f t="shared" ca="1" si="1"/>
        <v>1468</v>
      </c>
    </row>
    <row r="16" spans="1:7" x14ac:dyDescent="0.25">
      <c r="A16">
        <v>364</v>
      </c>
      <c r="B16">
        <v>28</v>
      </c>
      <c r="C16">
        <v>217</v>
      </c>
      <c r="D16" s="6">
        <v>14</v>
      </c>
      <c r="E16" s="7">
        <f t="shared" ca="1" si="2"/>
        <v>417</v>
      </c>
      <c r="F16" s="7">
        <f t="shared" ca="1" si="1"/>
        <v>40</v>
      </c>
      <c r="G16" s="7">
        <f t="shared" ca="1" si="1"/>
        <v>1682</v>
      </c>
    </row>
    <row r="17" spans="1:7" x14ac:dyDescent="0.25">
      <c r="A17">
        <v>380</v>
      </c>
      <c r="B17">
        <v>29</v>
      </c>
      <c r="C17">
        <v>296</v>
      </c>
      <c r="D17" s="6">
        <v>15</v>
      </c>
      <c r="E17" s="7">
        <f t="shared" ca="1" si="2"/>
        <v>429.33333333333331</v>
      </c>
      <c r="F17" s="7">
        <f t="shared" ca="1" si="1"/>
        <v>42</v>
      </c>
      <c r="G17" s="7">
        <f t="shared" ca="1" si="1"/>
        <v>1911</v>
      </c>
    </row>
    <row r="18" spans="1:7" x14ac:dyDescent="0.25">
      <c r="A18">
        <v>359</v>
      </c>
      <c r="B18">
        <v>29</v>
      </c>
      <c r="C18">
        <v>296</v>
      </c>
      <c r="D18" s="6">
        <v>16</v>
      </c>
      <c r="E18" s="7">
        <f t="shared" ca="1" si="2"/>
        <v>432.66666666666669</v>
      </c>
      <c r="F18" s="7">
        <f t="shared" ref="F18:F19" ca="1" si="3">AVERAGE(OFFSET(B$2,(ROW()-2)*3,0,3))</f>
        <v>44</v>
      </c>
      <c r="G18" s="7">
        <f t="shared" ref="G18:G19" ca="1" si="4">AVERAGE(OFFSET(C$2,(ROW()-2)*3,0,3))</f>
        <v>2155</v>
      </c>
    </row>
    <row r="19" spans="1:7" x14ac:dyDescent="0.25">
      <c r="A19">
        <v>376</v>
      </c>
      <c r="B19">
        <v>29</v>
      </c>
      <c r="C19">
        <v>296</v>
      </c>
      <c r="D19" s="6">
        <v>17</v>
      </c>
      <c r="E19" s="7">
        <f t="shared" ca="1" si="2"/>
        <v>437.66666666666669</v>
      </c>
      <c r="F19" s="7">
        <f t="shared" ca="1" si="3"/>
        <v>46</v>
      </c>
      <c r="G19" s="7">
        <f t="shared" ca="1" si="4"/>
        <v>2414</v>
      </c>
    </row>
    <row r="20" spans="1:7" x14ac:dyDescent="0.25">
      <c r="A20">
        <v>386</v>
      </c>
      <c r="B20">
        <v>29</v>
      </c>
      <c r="C20">
        <v>390</v>
      </c>
      <c r="D20" s="6">
        <v>18</v>
      </c>
      <c r="E20" s="7">
        <f t="shared" ref="E20:E37" ca="1" si="5">AVERAGE(OFFSET(A$2,(ROW()-2)*3,0,3))</f>
        <v>448.66666666666669</v>
      </c>
      <c r="F20" s="7">
        <f t="shared" ref="F20:F37" ca="1" si="6">AVERAGE(OFFSET(B$2,(ROW()-2)*3,0,3))</f>
        <v>48.666666666666664</v>
      </c>
      <c r="G20" s="7">
        <f t="shared" ref="G20:G37" ca="1" si="7">AVERAGE(OFFSET(C$2,(ROW()-2)*3,0,3))</f>
        <v>2688</v>
      </c>
    </row>
    <row r="21" spans="1:7" x14ac:dyDescent="0.25">
      <c r="A21">
        <v>391</v>
      </c>
      <c r="B21">
        <v>29</v>
      </c>
      <c r="C21">
        <v>390</v>
      </c>
      <c r="D21" s="6">
        <v>19</v>
      </c>
      <c r="E21" s="7">
        <f t="shared" ca="1" si="5"/>
        <v>463.33333333333331</v>
      </c>
      <c r="F21" s="7">
        <f t="shared" ca="1" si="6"/>
        <v>49</v>
      </c>
      <c r="G21" s="7">
        <f t="shared" ca="1" si="7"/>
        <v>2977</v>
      </c>
    </row>
    <row r="22" spans="1:7" x14ac:dyDescent="0.25">
      <c r="A22">
        <v>371</v>
      </c>
      <c r="B22">
        <v>29</v>
      </c>
      <c r="C22">
        <v>390</v>
      </c>
      <c r="D22" s="6">
        <v>20</v>
      </c>
      <c r="E22" s="7">
        <f t="shared" ca="1" si="5"/>
        <v>470</v>
      </c>
      <c r="F22" s="7">
        <f t="shared" ca="1" si="6"/>
        <v>49</v>
      </c>
      <c r="G22" s="7">
        <f t="shared" ca="1" si="7"/>
        <v>3281</v>
      </c>
    </row>
    <row r="23" spans="1:7" x14ac:dyDescent="0.25">
      <c r="A23">
        <v>394</v>
      </c>
      <c r="B23">
        <v>30</v>
      </c>
      <c r="C23">
        <v>499</v>
      </c>
      <c r="D23" s="6">
        <v>21</v>
      </c>
      <c r="E23" s="7">
        <f t="shared" ca="1" si="5"/>
        <v>481.66666666666669</v>
      </c>
      <c r="F23" s="7">
        <f t="shared" ca="1" si="6"/>
        <v>49</v>
      </c>
      <c r="G23" s="7">
        <f t="shared" ca="1" si="7"/>
        <v>3600</v>
      </c>
    </row>
    <row r="24" spans="1:7" x14ac:dyDescent="0.25">
      <c r="A24">
        <v>388</v>
      </c>
      <c r="B24">
        <v>30</v>
      </c>
      <c r="C24">
        <v>499</v>
      </c>
      <c r="D24" s="6">
        <v>22</v>
      </c>
      <c r="E24" s="7">
        <f t="shared" ca="1" si="5"/>
        <v>488.66666666666669</v>
      </c>
      <c r="F24" s="7">
        <f t="shared" ca="1" si="6"/>
        <v>49</v>
      </c>
      <c r="G24" s="7">
        <f t="shared" ca="1" si="7"/>
        <v>3934</v>
      </c>
    </row>
    <row r="25" spans="1:7" x14ac:dyDescent="0.25">
      <c r="A25">
        <v>383</v>
      </c>
      <c r="B25">
        <v>30</v>
      </c>
      <c r="C25">
        <v>499</v>
      </c>
      <c r="D25" s="6">
        <v>23</v>
      </c>
      <c r="E25" s="7">
        <f t="shared" ca="1" si="5"/>
        <v>493.33333333333331</v>
      </c>
      <c r="F25" s="7">
        <f t="shared" ca="1" si="6"/>
        <v>49</v>
      </c>
      <c r="G25" s="7">
        <f t="shared" ca="1" si="7"/>
        <v>4283</v>
      </c>
    </row>
    <row r="26" spans="1:7" x14ac:dyDescent="0.25">
      <c r="A26">
        <v>393</v>
      </c>
      <c r="B26">
        <v>31</v>
      </c>
      <c r="C26">
        <v>623</v>
      </c>
      <c r="D26" s="6">
        <v>24</v>
      </c>
      <c r="E26" s="7">
        <f t="shared" ca="1" si="5"/>
        <v>511.66666666666669</v>
      </c>
      <c r="F26" s="7">
        <f t="shared" ca="1" si="6"/>
        <v>49</v>
      </c>
      <c r="G26" s="7">
        <f t="shared" ca="1" si="7"/>
        <v>4647</v>
      </c>
    </row>
    <row r="27" spans="1:7" x14ac:dyDescent="0.25">
      <c r="A27">
        <v>385</v>
      </c>
      <c r="B27">
        <v>31</v>
      </c>
      <c r="C27">
        <v>623</v>
      </c>
      <c r="D27" s="6">
        <v>25</v>
      </c>
      <c r="E27" s="7">
        <f t="shared" ca="1" si="5"/>
        <v>523.33333333333337</v>
      </c>
      <c r="F27" s="7">
        <f t="shared" ca="1" si="6"/>
        <v>49</v>
      </c>
      <c r="G27" s="7">
        <f t="shared" ca="1" si="7"/>
        <v>5026</v>
      </c>
    </row>
    <row r="28" spans="1:7" x14ac:dyDescent="0.25">
      <c r="A28">
        <v>393</v>
      </c>
      <c r="B28">
        <v>31</v>
      </c>
      <c r="C28">
        <v>623</v>
      </c>
      <c r="D28" s="6">
        <v>26</v>
      </c>
      <c r="E28" s="7">
        <f t="shared" ca="1" si="5"/>
        <v>532.66666666666663</v>
      </c>
      <c r="F28" s="7">
        <f t="shared" ca="1" si="6"/>
        <v>49</v>
      </c>
      <c r="G28" s="7">
        <f t="shared" ca="1" si="7"/>
        <v>5420</v>
      </c>
    </row>
    <row r="29" spans="1:7" x14ac:dyDescent="0.25">
      <c r="A29">
        <v>408</v>
      </c>
      <c r="B29">
        <v>32</v>
      </c>
      <c r="C29">
        <v>762</v>
      </c>
      <c r="D29" s="6">
        <v>27</v>
      </c>
      <c r="E29" s="7">
        <f t="shared" ca="1" si="5"/>
        <v>556</v>
      </c>
      <c r="F29" s="7">
        <f t="shared" ca="1" si="6"/>
        <v>49</v>
      </c>
      <c r="G29" s="7">
        <f t="shared" ca="1" si="7"/>
        <v>5829</v>
      </c>
    </row>
    <row r="30" spans="1:7" x14ac:dyDescent="0.25">
      <c r="A30">
        <v>403</v>
      </c>
      <c r="B30">
        <v>32</v>
      </c>
      <c r="C30">
        <v>762</v>
      </c>
      <c r="D30" s="6">
        <v>28</v>
      </c>
      <c r="E30" s="7">
        <f t="shared" ca="1" si="5"/>
        <v>557</v>
      </c>
      <c r="F30" s="7">
        <f t="shared" ca="1" si="6"/>
        <v>52</v>
      </c>
      <c r="G30" s="7">
        <f t="shared" ca="1" si="7"/>
        <v>6253</v>
      </c>
    </row>
    <row r="31" spans="1:7" x14ac:dyDescent="0.25">
      <c r="A31">
        <v>396</v>
      </c>
      <c r="B31">
        <v>32</v>
      </c>
      <c r="C31">
        <v>762</v>
      </c>
      <c r="D31" s="6">
        <v>29</v>
      </c>
      <c r="E31" s="7">
        <f t="shared" ca="1" si="5"/>
        <v>556.33333333333337</v>
      </c>
      <c r="F31" s="7">
        <f t="shared" ca="1" si="6"/>
        <v>56</v>
      </c>
      <c r="G31" s="7">
        <f t="shared" ca="1" si="7"/>
        <v>6692</v>
      </c>
    </row>
    <row r="32" spans="1:7" x14ac:dyDescent="0.25">
      <c r="A32">
        <v>395</v>
      </c>
      <c r="B32">
        <v>33</v>
      </c>
      <c r="C32">
        <v>916</v>
      </c>
      <c r="D32" s="6">
        <v>30</v>
      </c>
      <c r="E32" s="7">
        <f t="shared" ca="1" si="5"/>
        <v>565</v>
      </c>
      <c r="F32" s="7">
        <f t="shared" ca="1" si="6"/>
        <v>59.666666666666664</v>
      </c>
      <c r="G32" s="7">
        <f t="shared" ca="1" si="7"/>
        <v>7146</v>
      </c>
    </row>
    <row r="33" spans="1:7" x14ac:dyDescent="0.25">
      <c r="A33">
        <v>410</v>
      </c>
      <c r="B33">
        <v>33</v>
      </c>
      <c r="C33">
        <v>916</v>
      </c>
      <c r="D33" s="6">
        <v>31</v>
      </c>
      <c r="E33" s="7">
        <f t="shared" ca="1" si="5"/>
        <v>572.66666666666663</v>
      </c>
      <c r="F33" s="7">
        <f t="shared" ca="1" si="6"/>
        <v>63.666666666666664</v>
      </c>
      <c r="G33" s="7">
        <f t="shared" ca="1" si="7"/>
        <v>7615</v>
      </c>
    </row>
    <row r="34" spans="1:7" x14ac:dyDescent="0.25">
      <c r="A34">
        <v>398</v>
      </c>
      <c r="B34">
        <v>33</v>
      </c>
      <c r="C34">
        <v>916</v>
      </c>
      <c r="D34" s="6">
        <v>32</v>
      </c>
      <c r="E34" s="7">
        <f t="shared" ca="1" si="5"/>
        <v>583</v>
      </c>
      <c r="F34" s="7">
        <f t="shared" ca="1" si="6"/>
        <v>68.333333333333329</v>
      </c>
      <c r="G34" s="7">
        <f t="shared" ca="1" si="7"/>
        <v>8099</v>
      </c>
    </row>
    <row r="35" spans="1:7" x14ac:dyDescent="0.25">
      <c r="A35">
        <v>431</v>
      </c>
      <c r="B35">
        <v>36</v>
      </c>
      <c r="C35">
        <v>1085</v>
      </c>
      <c r="D35" s="6">
        <v>33</v>
      </c>
      <c r="E35" s="7">
        <f t="shared" ca="1" si="5"/>
        <v>590.66666666666663</v>
      </c>
      <c r="F35" s="7">
        <f t="shared" ca="1" si="6"/>
        <v>72.333333333333329</v>
      </c>
      <c r="G35" s="7">
        <f t="shared" ca="1" si="7"/>
        <v>8598</v>
      </c>
    </row>
    <row r="36" spans="1:7" x14ac:dyDescent="0.25">
      <c r="A36">
        <v>424</v>
      </c>
      <c r="B36">
        <v>36</v>
      </c>
      <c r="C36">
        <v>1085</v>
      </c>
      <c r="D36" s="6">
        <v>34</v>
      </c>
      <c r="E36" s="7">
        <f t="shared" ca="1" si="5"/>
        <v>610.33333333333337</v>
      </c>
      <c r="F36" s="7">
        <f t="shared" ca="1" si="6"/>
        <v>77.333333333333329</v>
      </c>
      <c r="G36" s="7">
        <f t="shared" ca="1" si="7"/>
        <v>9112</v>
      </c>
    </row>
    <row r="37" spans="1:7" x14ac:dyDescent="0.25">
      <c r="A37">
        <v>426</v>
      </c>
      <c r="B37">
        <v>36</v>
      </c>
      <c r="C37">
        <v>1085</v>
      </c>
      <c r="D37" s="6">
        <v>35</v>
      </c>
      <c r="E37" s="7">
        <f t="shared" ca="1" si="5"/>
        <v>621</v>
      </c>
      <c r="F37" s="7">
        <f t="shared" ca="1" si="6"/>
        <v>82</v>
      </c>
      <c r="G37" s="7">
        <f t="shared" ca="1" si="7"/>
        <v>9641</v>
      </c>
    </row>
    <row r="38" spans="1:7" x14ac:dyDescent="0.25">
      <c r="A38">
        <v>401</v>
      </c>
      <c r="B38">
        <v>37</v>
      </c>
      <c r="C38">
        <v>1269</v>
      </c>
      <c r="D38" s="6">
        <v>36</v>
      </c>
      <c r="E38" s="7">
        <f t="shared" ref="E38:E101" ca="1" si="8">AVERAGE(OFFSET(A$2,(ROW()-2)*3,0,3))</f>
        <v>625.66666666666663</v>
      </c>
      <c r="F38" s="7">
        <f t="shared" ref="F38:F101" ca="1" si="9">AVERAGE(OFFSET(B$2,(ROW()-2)*3,0,3))</f>
        <v>86</v>
      </c>
      <c r="G38" s="7">
        <f t="shared" ref="G38:G101" ca="1" si="10">AVERAGE(OFFSET(C$2,(ROW()-2)*3,0,3))</f>
        <v>10185</v>
      </c>
    </row>
    <row r="39" spans="1:7" x14ac:dyDescent="0.25">
      <c r="A39">
        <v>430</v>
      </c>
      <c r="B39">
        <v>37</v>
      </c>
      <c r="C39">
        <v>1269</v>
      </c>
      <c r="D39" s="6">
        <v>37</v>
      </c>
      <c r="E39" s="7">
        <f t="shared" ca="1" si="8"/>
        <v>644.66666666666663</v>
      </c>
      <c r="F39" s="7">
        <f t="shared" ca="1" si="9"/>
        <v>86</v>
      </c>
      <c r="G39" s="7">
        <f t="shared" ca="1" si="10"/>
        <v>10744</v>
      </c>
    </row>
    <row r="40" spans="1:7" x14ac:dyDescent="0.25">
      <c r="A40">
        <v>417</v>
      </c>
      <c r="B40">
        <v>37</v>
      </c>
      <c r="C40">
        <v>1269</v>
      </c>
      <c r="D40" s="6">
        <v>38</v>
      </c>
      <c r="E40" s="7">
        <f t="shared" ca="1" si="8"/>
        <v>671</v>
      </c>
      <c r="F40" s="7">
        <f t="shared" ca="1" si="9"/>
        <v>86</v>
      </c>
      <c r="G40" s="7">
        <f t="shared" ca="1" si="10"/>
        <v>11318</v>
      </c>
    </row>
    <row r="41" spans="1:7" x14ac:dyDescent="0.25">
      <c r="A41">
        <v>418</v>
      </c>
      <c r="B41">
        <v>38</v>
      </c>
      <c r="C41">
        <v>1468</v>
      </c>
      <c r="D41" s="6">
        <v>39</v>
      </c>
      <c r="E41" s="7">
        <f t="shared" ca="1" si="8"/>
        <v>662</v>
      </c>
      <c r="F41" s="7">
        <f t="shared" ca="1" si="9"/>
        <v>86</v>
      </c>
      <c r="G41" s="7">
        <f t="shared" ca="1" si="10"/>
        <v>11907</v>
      </c>
    </row>
    <row r="42" spans="1:7" x14ac:dyDescent="0.25">
      <c r="A42">
        <v>415</v>
      </c>
      <c r="B42">
        <v>38</v>
      </c>
      <c r="C42">
        <v>1468</v>
      </c>
      <c r="D42" s="6">
        <v>40</v>
      </c>
      <c r="E42" s="7">
        <f t="shared" ca="1" si="8"/>
        <v>669.66666666666663</v>
      </c>
      <c r="F42" s="7">
        <f t="shared" ca="1" si="9"/>
        <v>86</v>
      </c>
      <c r="G42" s="7">
        <f t="shared" ca="1" si="10"/>
        <v>12511</v>
      </c>
    </row>
    <row r="43" spans="1:7" x14ac:dyDescent="0.25">
      <c r="A43">
        <v>408</v>
      </c>
      <c r="B43">
        <v>39</v>
      </c>
      <c r="C43">
        <v>1468</v>
      </c>
      <c r="D43" s="6">
        <v>41</v>
      </c>
      <c r="E43" s="7">
        <f t="shared" ca="1" si="8"/>
        <v>711</v>
      </c>
      <c r="F43" s="7">
        <f t="shared" ca="1" si="9"/>
        <v>86</v>
      </c>
      <c r="G43" s="7">
        <f t="shared" ca="1" si="10"/>
        <v>13130</v>
      </c>
    </row>
    <row r="44" spans="1:7" x14ac:dyDescent="0.25">
      <c r="A44">
        <v>422</v>
      </c>
      <c r="B44">
        <v>40</v>
      </c>
      <c r="C44">
        <v>1682</v>
      </c>
      <c r="D44" s="6">
        <v>42</v>
      </c>
      <c r="E44" s="7">
        <f t="shared" ca="1" si="8"/>
        <v>705.66666666666663</v>
      </c>
      <c r="F44" s="7">
        <f t="shared" ca="1" si="9"/>
        <v>86</v>
      </c>
      <c r="G44" s="7">
        <f t="shared" ca="1" si="10"/>
        <v>13764</v>
      </c>
    </row>
    <row r="45" spans="1:7" x14ac:dyDescent="0.25">
      <c r="A45">
        <v>419</v>
      </c>
      <c r="B45">
        <v>40</v>
      </c>
      <c r="C45">
        <v>1682</v>
      </c>
      <c r="D45" s="6">
        <v>43</v>
      </c>
      <c r="E45" s="7">
        <f t="shared" ca="1" si="8"/>
        <v>710</v>
      </c>
      <c r="F45" s="7">
        <f t="shared" ca="1" si="9"/>
        <v>86</v>
      </c>
      <c r="G45" s="7">
        <f t="shared" ca="1" si="10"/>
        <v>14413</v>
      </c>
    </row>
    <row r="46" spans="1:7" x14ac:dyDescent="0.25">
      <c r="A46">
        <v>410</v>
      </c>
      <c r="B46">
        <v>40</v>
      </c>
      <c r="C46">
        <v>1682</v>
      </c>
      <c r="D46" s="6">
        <v>44</v>
      </c>
      <c r="E46" s="7">
        <f t="shared" ca="1" si="8"/>
        <v>722</v>
      </c>
      <c r="F46" s="7">
        <f t="shared" ca="1" si="9"/>
        <v>86</v>
      </c>
      <c r="G46" s="7">
        <f t="shared" ca="1" si="10"/>
        <v>15077</v>
      </c>
    </row>
    <row r="47" spans="1:7" x14ac:dyDescent="0.25">
      <c r="A47">
        <v>428</v>
      </c>
      <c r="B47">
        <v>42</v>
      </c>
      <c r="C47">
        <v>1911</v>
      </c>
      <c r="D47" s="6">
        <v>45</v>
      </c>
      <c r="E47" s="7">
        <f t="shared" ca="1" si="8"/>
        <v>736</v>
      </c>
      <c r="F47" s="7">
        <f t="shared" ca="1" si="9"/>
        <v>86</v>
      </c>
      <c r="G47" s="7">
        <f t="shared" ca="1" si="10"/>
        <v>15756</v>
      </c>
    </row>
    <row r="48" spans="1:7" x14ac:dyDescent="0.25">
      <c r="A48">
        <v>420</v>
      </c>
      <c r="B48">
        <v>42</v>
      </c>
      <c r="C48">
        <v>1911</v>
      </c>
      <c r="D48" s="6">
        <v>46</v>
      </c>
      <c r="E48" s="7">
        <f t="shared" ca="1" si="8"/>
        <v>747.33333333333337</v>
      </c>
      <c r="F48" s="7">
        <f t="shared" ca="1" si="9"/>
        <v>88</v>
      </c>
      <c r="G48" s="7">
        <f t="shared" ca="1" si="10"/>
        <v>16450</v>
      </c>
    </row>
    <row r="49" spans="1:7" x14ac:dyDescent="0.25">
      <c r="A49">
        <v>440</v>
      </c>
      <c r="B49">
        <v>42</v>
      </c>
      <c r="C49">
        <v>1911</v>
      </c>
      <c r="D49" s="6">
        <v>47</v>
      </c>
      <c r="E49" s="7">
        <f t="shared" ca="1" si="8"/>
        <v>780.33333333333337</v>
      </c>
      <c r="F49" s="7">
        <f t="shared" ca="1" si="9"/>
        <v>92</v>
      </c>
      <c r="G49" s="7">
        <f t="shared" ca="1" si="10"/>
        <v>17159</v>
      </c>
    </row>
    <row r="50" spans="1:7" x14ac:dyDescent="0.25">
      <c r="A50">
        <v>431</v>
      </c>
      <c r="B50">
        <v>44</v>
      </c>
      <c r="C50">
        <v>2155</v>
      </c>
      <c r="D50" s="6">
        <v>48</v>
      </c>
      <c r="E50" s="7">
        <f t="shared" ca="1" si="8"/>
        <v>787.33333333333337</v>
      </c>
      <c r="F50" s="7">
        <f t="shared" ca="1" si="9"/>
        <v>92</v>
      </c>
      <c r="G50" s="7">
        <f t="shared" ca="1" si="10"/>
        <v>17883</v>
      </c>
    </row>
    <row r="51" spans="1:7" x14ac:dyDescent="0.25">
      <c r="A51">
        <v>433</v>
      </c>
      <c r="B51">
        <v>44</v>
      </c>
      <c r="C51">
        <v>2155</v>
      </c>
      <c r="D51" s="6">
        <v>49</v>
      </c>
      <c r="E51" s="7">
        <f t="shared" ca="1" si="8"/>
        <v>847.66666666666663</v>
      </c>
      <c r="F51" s="7">
        <f t="shared" ca="1" si="9"/>
        <v>92</v>
      </c>
      <c r="G51" s="7">
        <f t="shared" ca="1" si="10"/>
        <v>18622</v>
      </c>
    </row>
    <row r="52" spans="1:7" x14ac:dyDescent="0.25">
      <c r="A52">
        <v>434</v>
      </c>
      <c r="B52">
        <v>44</v>
      </c>
      <c r="C52">
        <v>2155</v>
      </c>
      <c r="D52" s="6">
        <v>50</v>
      </c>
      <c r="E52" s="7">
        <f t="shared" ca="1" si="8"/>
        <v>829.33333333333337</v>
      </c>
      <c r="F52" s="7">
        <f t="shared" ca="1" si="9"/>
        <v>92</v>
      </c>
      <c r="G52" s="7">
        <f t="shared" ca="1" si="10"/>
        <v>19376</v>
      </c>
    </row>
    <row r="53" spans="1:7" x14ac:dyDescent="0.25">
      <c r="A53">
        <v>438</v>
      </c>
      <c r="B53">
        <v>46</v>
      </c>
      <c r="C53">
        <v>2414</v>
      </c>
      <c r="D53" s="6">
        <v>51</v>
      </c>
      <c r="E53" s="7">
        <f t="shared" ca="1" si="8"/>
        <v>809</v>
      </c>
      <c r="F53" s="7">
        <f t="shared" ca="1" si="9"/>
        <v>92</v>
      </c>
      <c r="G53" s="7">
        <f t="shared" ca="1" si="10"/>
        <v>20145</v>
      </c>
    </row>
    <row r="54" spans="1:7" x14ac:dyDescent="0.25">
      <c r="A54">
        <v>435</v>
      </c>
      <c r="B54">
        <v>46</v>
      </c>
      <c r="C54">
        <v>2414</v>
      </c>
      <c r="D54" s="6">
        <v>52</v>
      </c>
      <c r="E54" s="7">
        <f t="shared" ca="1" si="8"/>
        <v>821</v>
      </c>
      <c r="F54" s="7">
        <f t="shared" ca="1" si="9"/>
        <v>92</v>
      </c>
      <c r="G54" s="7">
        <f t="shared" ca="1" si="10"/>
        <v>20929</v>
      </c>
    </row>
    <row r="55" spans="1:7" x14ac:dyDescent="0.25">
      <c r="A55">
        <v>440</v>
      </c>
      <c r="B55">
        <v>46</v>
      </c>
      <c r="C55">
        <v>2414</v>
      </c>
      <c r="D55" s="6">
        <v>53</v>
      </c>
      <c r="E55" s="7">
        <f t="shared" ca="1" si="8"/>
        <v>840</v>
      </c>
      <c r="F55" s="7">
        <f t="shared" ca="1" si="9"/>
        <v>92</v>
      </c>
      <c r="G55" s="7">
        <f t="shared" ca="1" si="10"/>
        <v>21728</v>
      </c>
    </row>
    <row r="56" spans="1:7" x14ac:dyDescent="0.25">
      <c r="A56">
        <v>447</v>
      </c>
      <c r="B56">
        <v>49</v>
      </c>
      <c r="C56">
        <v>2688</v>
      </c>
      <c r="D56" s="6">
        <v>54</v>
      </c>
      <c r="E56" s="7">
        <f t="shared" ca="1" si="8"/>
        <v>853</v>
      </c>
      <c r="F56" s="7">
        <f t="shared" ca="1" si="9"/>
        <v>92</v>
      </c>
      <c r="G56" s="7">
        <f t="shared" ca="1" si="10"/>
        <v>22542</v>
      </c>
    </row>
    <row r="57" spans="1:7" x14ac:dyDescent="0.25">
      <c r="A57">
        <v>445</v>
      </c>
      <c r="B57">
        <v>48</v>
      </c>
      <c r="C57">
        <v>2688</v>
      </c>
      <c r="D57" s="6">
        <v>55</v>
      </c>
      <c r="E57" s="7">
        <f t="shared" ca="1" si="8"/>
        <v>872</v>
      </c>
      <c r="F57" s="7">
        <f t="shared" ca="1" si="9"/>
        <v>98.666666666666671</v>
      </c>
      <c r="G57" s="7">
        <f t="shared" ca="1" si="10"/>
        <v>23371</v>
      </c>
    </row>
    <row r="58" spans="1:7" x14ac:dyDescent="0.25">
      <c r="A58">
        <v>454</v>
      </c>
      <c r="B58">
        <v>49</v>
      </c>
      <c r="C58">
        <v>2688</v>
      </c>
      <c r="D58" s="6">
        <v>56</v>
      </c>
      <c r="E58" s="7">
        <f t="shared" ca="1" si="8"/>
        <v>890</v>
      </c>
      <c r="F58" s="7">
        <f t="shared" ca="1" si="9"/>
        <v>107</v>
      </c>
      <c r="G58" s="7">
        <f t="shared" ca="1" si="10"/>
        <v>24215</v>
      </c>
    </row>
    <row r="59" spans="1:7" x14ac:dyDescent="0.25">
      <c r="A59">
        <v>471</v>
      </c>
      <c r="B59">
        <v>49</v>
      </c>
      <c r="C59">
        <v>2977</v>
      </c>
      <c r="D59" s="6">
        <v>57</v>
      </c>
      <c r="E59" s="7">
        <f t="shared" ca="1" si="8"/>
        <v>893.33333333333337</v>
      </c>
      <c r="F59" s="7">
        <f t="shared" ca="1" si="9"/>
        <v>116.66666666666667</v>
      </c>
      <c r="G59" s="7">
        <f t="shared" ca="1" si="10"/>
        <v>25074</v>
      </c>
    </row>
    <row r="60" spans="1:7" x14ac:dyDescent="0.25">
      <c r="A60">
        <v>459</v>
      </c>
      <c r="B60">
        <v>49</v>
      </c>
      <c r="C60">
        <v>2977</v>
      </c>
      <c r="D60" s="6">
        <v>58</v>
      </c>
      <c r="E60" s="7">
        <f t="shared" ca="1" si="8"/>
        <v>910</v>
      </c>
      <c r="F60" s="7">
        <f t="shared" ca="1" si="9"/>
        <v>124.33333333333333</v>
      </c>
      <c r="G60" s="7">
        <f t="shared" ca="1" si="10"/>
        <v>25948</v>
      </c>
    </row>
    <row r="61" spans="1:7" x14ac:dyDescent="0.25">
      <c r="A61">
        <v>460</v>
      </c>
      <c r="B61">
        <v>49</v>
      </c>
      <c r="C61">
        <v>2977</v>
      </c>
      <c r="D61" s="6">
        <v>59</v>
      </c>
      <c r="E61" s="7">
        <f t="shared" ca="1" si="8"/>
        <v>927.66666666666663</v>
      </c>
      <c r="F61" s="7">
        <f t="shared" ca="1" si="9"/>
        <v>135</v>
      </c>
      <c r="G61" s="7">
        <f t="shared" ca="1" si="10"/>
        <v>26837</v>
      </c>
    </row>
    <row r="62" spans="1:7" x14ac:dyDescent="0.25">
      <c r="A62">
        <v>466</v>
      </c>
      <c r="B62">
        <v>49</v>
      </c>
      <c r="C62">
        <v>3281</v>
      </c>
      <c r="D62" s="6">
        <v>60</v>
      </c>
      <c r="E62" s="7">
        <f t="shared" ca="1" si="8"/>
        <v>943.33333333333337</v>
      </c>
      <c r="F62" s="7">
        <f t="shared" ca="1" si="9"/>
        <v>143</v>
      </c>
      <c r="G62" s="7">
        <f t="shared" ca="1" si="10"/>
        <v>27741</v>
      </c>
    </row>
    <row r="63" spans="1:7" x14ac:dyDescent="0.25">
      <c r="A63">
        <v>465</v>
      </c>
      <c r="B63">
        <v>49</v>
      </c>
      <c r="C63">
        <v>3281</v>
      </c>
      <c r="D63" s="6">
        <v>61</v>
      </c>
      <c r="E63" s="7">
        <f t="shared" ca="1" si="8"/>
        <v>1002.3333333333334</v>
      </c>
      <c r="F63" s="7">
        <f t="shared" ca="1" si="9"/>
        <v>160.33333333333334</v>
      </c>
      <c r="G63" s="7">
        <f t="shared" ca="1" si="10"/>
        <v>28660</v>
      </c>
    </row>
    <row r="64" spans="1:7" x14ac:dyDescent="0.25">
      <c r="A64">
        <v>479</v>
      </c>
      <c r="B64">
        <v>49</v>
      </c>
      <c r="C64">
        <v>3281</v>
      </c>
      <c r="D64" s="6">
        <v>62</v>
      </c>
      <c r="E64" s="7">
        <f t="shared" ca="1" si="8"/>
        <v>1032.6666666666667</v>
      </c>
      <c r="F64" s="7">
        <f t="shared" ca="1" si="9"/>
        <v>163</v>
      </c>
      <c r="G64" s="7">
        <f t="shared" ca="1" si="10"/>
        <v>29594</v>
      </c>
    </row>
    <row r="65" spans="1:7" x14ac:dyDescent="0.25">
      <c r="A65">
        <v>474</v>
      </c>
      <c r="B65">
        <v>49</v>
      </c>
      <c r="C65">
        <v>3600</v>
      </c>
      <c r="D65" s="6">
        <v>63</v>
      </c>
      <c r="E65" s="7">
        <f t="shared" ca="1" si="8"/>
        <v>1047.3333333333333</v>
      </c>
      <c r="F65" s="7">
        <f t="shared" ca="1" si="9"/>
        <v>163</v>
      </c>
      <c r="G65" s="7">
        <f t="shared" ca="1" si="10"/>
        <v>30543</v>
      </c>
    </row>
    <row r="66" spans="1:7" x14ac:dyDescent="0.25">
      <c r="A66">
        <v>479</v>
      </c>
      <c r="B66">
        <v>49</v>
      </c>
      <c r="C66">
        <v>3600</v>
      </c>
      <c r="D66" s="6">
        <v>64</v>
      </c>
      <c r="E66" s="7">
        <f t="shared" ca="1" si="8"/>
        <v>1061.6666666666667</v>
      </c>
      <c r="F66" s="7">
        <f t="shared" ca="1" si="9"/>
        <v>163.33333333333334</v>
      </c>
      <c r="G66" s="7">
        <f t="shared" ca="1" si="10"/>
        <v>31507</v>
      </c>
    </row>
    <row r="67" spans="1:7" x14ac:dyDescent="0.25">
      <c r="A67">
        <v>492</v>
      </c>
      <c r="B67">
        <v>49</v>
      </c>
      <c r="C67">
        <v>3600</v>
      </c>
      <c r="D67" s="6">
        <v>65</v>
      </c>
      <c r="E67" s="7">
        <f t="shared" ca="1" si="8"/>
        <v>1075.3333333333333</v>
      </c>
      <c r="F67" s="7">
        <f t="shared" ca="1" si="9"/>
        <v>163</v>
      </c>
      <c r="G67" s="7">
        <f t="shared" ca="1" si="10"/>
        <v>32486</v>
      </c>
    </row>
    <row r="68" spans="1:7" x14ac:dyDescent="0.25">
      <c r="A68">
        <v>488</v>
      </c>
      <c r="B68">
        <v>49</v>
      </c>
      <c r="C68">
        <v>3934</v>
      </c>
      <c r="D68" s="6">
        <v>66</v>
      </c>
      <c r="E68" s="7">
        <f t="shared" ca="1" si="8"/>
        <v>1091.3333333333333</v>
      </c>
      <c r="F68" s="7">
        <f t="shared" ca="1" si="9"/>
        <v>163</v>
      </c>
      <c r="G68" s="7">
        <f t="shared" ca="1" si="10"/>
        <v>33480</v>
      </c>
    </row>
    <row r="69" spans="1:7" x14ac:dyDescent="0.25">
      <c r="A69">
        <v>490</v>
      </c>
      <c r="B69">
        <v>49</v>
      </c>
      <c r="C69">
        <v>3934</v>
      </c>
      <c r="D69" s="6">
        <v>67</v>
      </c>
      <c r="E69" s="7">
        <f t="shared" ca="1" si="8"/>
        <v>1113.3333333333333</v>
      </c>
      <c r="F69" s="7">
        <f t="shared" ca="1" si="9"/>
        <v>163</v>
      </c>
      <c r="G69" s="7">
        <f t="shared" ca="1" si="10"/>
        <v>34489</v>
      </c>
    </row>
    <row r="70" spans="1:7" x14ac:dyDescent="0.25">
      <c r="A70">
        <v>488</v>
      </c>
      <c r="B70">
        <v>49</v>
      </c>
      <c r="C70">
        <v>3934</v>
      </c>
      <c r="D70" s="6">
        <v>68</v>
      </c>
      <c r="E70" s="7">
        <f t="shared" ca="1" si="8"/>
        <v>1118.6666666666667</v>
      </c>
      <c r="F70" s="7">
        <f t="shared" ca="1" si="9"/>
        <v>163.33333333333334</v>
      </c>
      <c r="G70" s="7">
        <f t="shared" ca="1" si="10"/>
        <v>35513</v>
      </c>
    </row>
    <row r="71" spans="1:7" x14ac:dyDescent="0.25">
      <c r="A71">
        <v>494</v>
      </c>
      <c r="B71">
        <v>49</v>
      </c>
      <c r="C71">
        <v>4283</v>
      </c>
      <c r="D71" s="6">
        <v>69</v>
      </c>
      <c r="E71" s="7">
        <f t="shared" ca="1" si="8"/>
        <v>1141.6666666666667</v>
      </c>
      <c r="F71" s="7">
        <f t="shared" ca="1" si="9"/>
        <v>163.33333333333334</v>
      </c>
      <c r="G71" s="7">
        <f t="shared" ca="1" si="10"/>
        <v>36552</v>
      </c>
    </row>
    <row r="72" spans="1:7" x14ac:dyDescent="0.25">
      <c r="A72">
        <v>490</v>
      </c>
      <c r="B72">
        <v>49</v>
      </c>
      <c r="C72">
        <v>4283</v>
      </c>
      <c r="D72" s="6">
        <v>70</v>
      </c>
      <c r="E72" s="7">
        <f t="shared" ca="1" si="8"/>
        <v>1219.3333333333333</v>
      </c>
      <c r="F72" s="7">
        <f t="shared" ca="1" si="9"/>
        <v>163.33333333333334</v>
      </c>
      <c r="G72" s="7">
        <f t="shared" ca="1" si="10"/>
        <v>37606</v>
      </c>
    </row>
    <row r="73" spans="1:7" x14ac:dyDescent="0.25">
      <c r="A73">
        <v>496</v>
      </c>
      <c r="B73">
        <v>49</v>
      </c>
      <c r="C73">
        <v>4283</v>
      </c>
      <c r="D73" s="6">
        <v>71</v>
      </c>
      <c r="E73" s="7">
        <f t="shared" ca="1" si="8"/>
        <v>1217.3333333333333</v>
      </c>
      <c r="F73" s="7">
        <f t="shared" ca="1" si="9"/>
        <v>165.66666666666666</v>
      </c>
      <c r="G73" s="7">
        <f t="shared" ca="1" si="10"/>
        <v>38675</v>
      </c>
    </row>
    <row r="74" spans="1:7" x14ac:dyDescent="0.25">
      <c r="A74">
        <v>502</v>
      </c>
      <c r="B74">
        <v>49</v>
      </c>
      <c r="C74">
        <v>4647</v>
      </c>
      <c r="D74" s="6">
        <v>72</v>
      </c>
      <c r="E74" s="7">
        <f t="shared" ca="1" si="8"/>
        <v>1228.6666666666667</v>
      </c>
      <c r="F74" s="7">
        <f t="shared" ca="1" si="9"/>
        <v>178.66666666666666</v>
      </c>
      <c r="G74" s="7">
        <f t="shared" ca="1" si="10"/>
        <v>39759</v>
      </c>
    </row>
    <row r="75" spans="1:7" x14ac:dyDescent="0.25">
      <c r="A75">
        <v>504</v>
      </c>
      <c r="B75">
        <v>49</v>
      </c>
      <c r="C75">
        <v>4647</v>
      </c>
      <c r="D75" s="6">
        <v>73</v>
      </c>
      <c r="E75" s="7">
        <f t="shared" ca="1" si="8"/>
        <v>1263.3333333333333</v>
      </c>
      <c r="F75" s="7">
        <f t="shared" ca="1" si="9"/>
        <v>183</v>
      </c>
      <c r="G75" s="7">
        <f t="shared" ca="1" si="10"/>
        <v>40858</v>
      </c>
    </row>
    <row r="76" spans="1:7" x14ac:dyDescent="0.25">
      <c r="A76">
        <v>529</v>
      </c>
      <c r="B76">
        <v>49</v>
      </c>
      <c r="C76">
        <v>4647</v>
      </c>
      <c r="D76" s="6">
        <v>74</v>
      </c>
      <c r="E76" s="7">
        <f t="shared" ca="1" si="8"/>
        <v>1288</v>
      </c>
      <c r="F76" s="7">
        <f t="shared" ca="1" si="9"/>
        <v>183</v>
      </c>
      <c r="G76" s="7">
        <f t="shared" ca="1" si="10"/>
        <v>41972</v>
      </c>
    </row>
    <row r="77" spans="1:7" x14ac:dyDescent="0.25">
      <c r="A77">
        <v>534</v>
      </c>
      <c r="B77">
        <v>49</v>
      </c>
      <c r="C77">
        <v>5026</v>
      </c>
      <c r="D77" s="6">
        <v>75</v>
      </c>
      <c r="E77" s="7">
        <f t="shared" ca="1" si="8"/>
        <v>1298.6666666666667</v>
      </c>
      <c r="F77" s="7">
        <f t="shared" ca="1" si="9"/>
        <v>183</v>
      </c>
      <c r="G77" s="7">
        <f t="shared" ca="1" si="10"/>
        <v>43101</v>
      </c>
    </row>
    <row r="78" spans="1:7" x14ac:dyDescent="0.25">
      <c r="A78">
        <v>523</v>
      </c>
      <c r="B78">
        <v>49</v>
      </c>
      <c r="C78">
        <v>5026</v>
      </c>
      <c r="D78" s="6">
        <v>76</v>
      </c>
      <c r="E78" s="7">
        <f t="shared" ca="1" si="8"/>
        <v>1320.3333333333333</v>
      </c>
      <c r="F78" s="7">
        <f t="shared" ca="1" si="9"/>
        <v>183</v>
      </c>
      <c r="G78" s="7">
        <f t="shared" ca="1" si="10"/>
        <v>44245</v>
      </c>
    </row>
    <row r="79" spans="1:7" x14ac:dyDescent="0.25">
      <c r="A79">
        <v>513</v>
      </c>
      <c r="B79">
        <v>49</v>
      </c>
      <c r="C79">
        <v>5026</v>
      </c>
      <c r="D79" s="6">
        <v>77</v>
      </c>
      <c r="E79" s="7">
        <f t="shared" ca="1" si="8"/>
        <v>1328.6666666666667</v>
      </c>
      <c r="F79" s="7">
        <f t="shared" ca="1" si="9"/>
        <v>183</v>
      </c>
      <c r="G79" s="7">
        <f t="shared" ca="1" si="10"/>
        <v>45404</v>
      </c>
    </row>
    <row r="80" spans="1:7" x14ac:dyDescent="0.25">
      <c r="A80">
        <v>527</v>
      </c>
      <c r="B80">
        <v>49</v>
      </c>
      <c r="C80">
        <v>5420</v>
      </c>
      <c r="D80" s="6">
        <v>78</v>
      </c>
      <c r="E80" s="7">
        <f t="shared" ca="1" si="8"/>
        <v>1341.6666666666667</v>
      </c>
      <c r="F80" s="7">
        <f t="shared" ca="1" si="9"/>
        <v>183</v>
      </c>
      <c r="G80" s="7">
        <f t="shared" ca="1" si="10"/>
        <v>46578</v>
      </c>
    </row>
    <row r="81" spans="1:7" x14ac:dyDescent="0.25">
      <c r="A81">
        <v>522</v>
      </c>
      <c r="B81">
        <v>49</v>
      </c>
      <c r="C81">
        <v>5420</v>
      </c>
      <c r="D81" s="6">
        <v>79</v>
      </c>
      <c r="E81" s="7">
        <f t="shared" ca="1" si="8"/>
        <v>1356.3333333333333</v>
      </c>
      <c r="F81" s="7">
        <f t="shared" ca="1" si="9"/>
        <v>183</v>
      </c>
      <c r="G81" s="7">
        <f t="shared" ca="1" si="10"/>
        <v>47767</v>
      </c>
    </row>
    <row r="82" spans="1:7" x14ac:dyDescent="0.25">
      <c r="A82">
        <v>549</v>
      </c>
      <c r="B82">
        <v>49</v>
      </c>
      <c r="C82">
        <v>5420</v>
      </c>
      <c r="D82" s="6">
        <v>80</v>
      </c>
      <c r="E82" s="7">
        <f t="shared" ca="1" si="8"/>
        <v>1434</v>
      </c>
      <c r="F82" s="7">
        <f t="shared" ca="1" si="9"/>
        <v>192.66666666666666</v>
      </c>
      <c r="G82" s="7">
        <f t="shared" ca="1" si="10"/>
        <v>48971</v>
      </c>
    </row>
    <row r="83" spans="1:7" x14ac:dyDescent="0.25">
      <c r="A83">
        <v>564</v>
      </c>
      <c r="B83">
        <v>49</v>
      </c>
      <c r="C83">
        <v>5829</v>
      </c>
      <c r="D83" s="6">
        <v>81</v>
      </c>
      <c r="E83" s="7">
        <f t="shared" ca="1" si="8"/>
        <v>1547.6666666666667</v>
      </c>
      <c r="F83" s="7">
        <f t="shared" ca="1" si="9"/>
        <v>204.66666666666666</v>
      </c>
      <c r="G83" s="7">
        <f t="shared" ca="1" si="10"/>
        <v>50190</v>
      </c>
    </row>
    <row r="84" spans="1:7" x14ac:dyDescent="0.25">
      <c r="A84">
        <v>560</v>
      </c>
      <c r="B84">
        <v>49</v>
      </c>
      <c r="C84">
        <v>5829</v>
      </c>
      <c r="D84" s="6">
        <v>82</v>
      </c>
      <c r="E84" s="7">
        <f t="shared" ca="1" si="8"/>
        <v>1536.3333333333333</v>
      </c>
      <c r="F84" s="7">
        <f t="shared" ca="1" si="9"/>
        <v>218.66666666666666</v>
      </c>
      <c r="G84" s="7">
        <f t="shared" ca="1" si="10"/>
        <v>51424</v>
      </c>
    </row>
    <row r="85" spans="1:7" x14ac:dyDescent="0.25">
      <c r="A85">
        <v>544</v>
      </c>
      <c r="B85">
        <v>49</v>
      </c>
      <c r="C85">
        <v>5829</v>
      </c>
      <c r="D85" s="6">
        <v>83</v>
      </c>
      <c r="E85" s="7">
        <f t="shared" ca="1" si="8"/>
        <v>1564</v>
      </c>
      <c r="F85" s="7">
        <f t="shared" ca="1" si="9"/>
        <v>233.33333333333334</v>
      </c>
      <c r="G85" s="7">
        <f t="shared" ca="1" si="10"/>
        <v>52673</v>
      </c>
    </row>
    <row r="86" spans="1:7" x14ac:dyDescent="0.25">
      <c r="A86">
        <v>565</v>
      </c>
      <c r="B86">
        <v>52</v>
      </c>
      <c r="C86">
        <v>6253</v>
      </c>
      <c r="D86" s="6">
        <v>84</v>
      </c>
      <c r="E86" s="7">
        <f t="shared" ca="1" si="8"/>
        <v>1555</v>
      </c>
      <c r="F86" s="7">
        <f t="shared" ca="1" si="9"/>
        <v>247.66666666666666</v>
      </c>
      <c r="G86" s="7">
        <f t="shared" ca="1" si="10"/>
        <v>53937</v>
      </c>
    </row>
    <row r="87" spans="1:7" x14ac:dyDescent="0.25">
      <c r="A87">
        <v>556</v>
      </c>
      <c r="B87">
        <v>52</v>
      </c>
      <c r="C87">
        <v>6253</v>
      </c>
      <c r="D87" s="6">
        <v>85</v>
      </c>
      <c r="E87" s="7">
        <f t="shared" ca="1" si="8"/>
        <v>1565</v>
      </c>
      <c r="F87" s="7">
        <f t="shared" ca="1" si="9"/>
        <v>261.66666666666669</v>
      </c>
      <c r="G87" s="7">
        <f t="shared" ca="1" si="10"/>
        <v>55216</v>
      </c>
    </row>
    <row r="88" spans="1:7" x14ac:dyDescent="0.25">
      <c r="A88">
        <v>550</v>
      </c>
      <c r="B88">
        <v>52</v>
      </c>
      <c r="C88">
        <v>6253</v>
      </c>
      <c r="D88" s="6">
        <v>86</v>
      </c>
      <c r="E88" s="7">
        <f t="shared" ca="1" si="8"/>
        <v>1600</v>
      </c>
      <c r="F88" s="7">
        <f t="shared" ca="1" si="9"/>
        <v>275.66666666666669</v>
      </c>
      <c r="G88" s="7">
        <f t="shared" ca="1" si="10"/>
        <v>56510</v>
      </c>
    </row>
    <row r="89" spans="1:7" x14ac:dyDescent="0.25">
      <c r="A89">
        <v>550</v>
      </c>
      <c r="B89">
        <v>56</v>
      </c>
      <c r="C89">
        <v>6692</v>
      </c>
      <c r="D89" s="6">
        <v>87</v>
      </c>
      <c r="E89" s="7">
        <f t="shared" ca="1" si="8"/>
        <v>1605</v>
      </c>
      <c r="F89" s="7">
        <f t="shared" ca="1" si="9"/>
        <v>290.66666666666669</v>
      </c>
      <c r="G89" s="7">
        <f t="shared" ca="1" si="10"/>
        <v>57819</v>
      </c>
    </row>
    <row r="90" spans="1:7" x14ac:dyDescent="0.25">
      <c r="A90">
        <v>559</v>
      </c>
      <c r="B90">
        <v>56</v>
      </c>
      <c r="C90">
        <v>6692</v>
      </c>
      <c r="D90" s="6">
        <v>88</v>
      </c>
      <c r="E90" s="7">
        <f t="shared" ca="1" si="8"/>
        <v>1589.3333333333333</v>
      </c>
      <c r="F90" s="7">
        <f t="shared" ca="1" si="9"/>
        <v>307.66666666666669</v>
      </c>
      <c r="G90" s="7">
        <f t="shared" ca="1" si="10"/>
        <v>59143</v>
      </c>
    </row>
    <row r="91" spans="1:7" x14ac:dyDescent="0.25">
      <c r="A91">
        <v>560</v>
      </c>
      <c r="B91">
        <v>56</v>
      </c>
      <c r="C91">
        <v>6692</v>
      </c>
      <c r="D91" s="6">
        <v>89</v>
      </c>
      <c r="E91" s="7">
        <f t="shared" ca="1" si="8"/>
        <v>1604.3333333333333</v>
      </c>
      <c r="F91" s="7">
        <f t="shared" ca="1" si="9"/>
        <v>322.66666666666669</v>
      </c>
      <c r="G91" s="7">
        <f t="shared" ca="1" si="10"/>
        <v>60482</v>
      </c>
    </row>
    <row r="92" spans="1:7" x14ac:dyDescent="0.25">
      <c r="A92">
        <v>558</v>
      </c>
      <c r="B92">
        <v>59</v>
      </c>
      <c r="C92">
        <v>7146</v>
      </c>
      <c r="D92" s="6">
        <v>90</v>
      </c>
      <c r="E92" s="7">
        <f t="shared" ca="1" si="8"/>
        <v>1631.6666666666667</v>
      </c>
      <c r="F92" s="7">
        <f t="shared" ca="1" si="9"/>
        <v>330</v>
      </c>
      <c r="G92" s="7">
        <f t="shared" ca="1" si="10"/>
        <v>61836</v>
      </c>
    </row>
    <row r="93" spans="1:7" x14ac:dyDescent="0.25">
      <c r="A93">
        <v>567</v>
      </c>
      <c r="B93">
        <v>60</v>
      </c>
      <c r="C93">
        <v>7146</v>
      </c>
      <c r="D93" s="6">
        <v>91</v>
      </c>
      <c r="E93" s="7">
        <f t="shared" ca="1" si="8"/>
        <v>1930</v>
      </c>
      <c r="F93" s="7">
        <f t="shared" ca="1" si="9"/>
        <v>329.66666666666669</v>
      </c>
      <c r="G93" s="7">
        <f t="shared" ca="1" si="10"/>
        <v>63205</v>
      </c>
    </row>
    <row r="94" spans="1:7" x14ac:dyDescent="0.25">
      <c r="A94">
        <v>570</v>
      </c>
      <c r="B94">
        <v>60</v>
      </c>
      <c r="C94">
        <v>7146</v>
      </c>
      <c r="D94" s="6">
        <v>92</v>
      </c>
      <c r="E94" s="7">
        <f t="shared" ca="1" si="8"/>
        <v>2011</v>
      </c>
      <c r="F94" s="7">
        <f t="shared" ca="1" si="9"/>
        <v>330</v>
      </c>
      <c r="G94" s="7">
        <f t="shared" ca="1" si="10"/>
        <v>64589</v>
      </c>
    </row>
    <row r="95" spans="1:7" x14ac:dyDescent="0.25">
      <c r="A95">
        <v>576</v>
      </c>
      <c r="B95">
        <v>63</v>
      </c>
      <c r="C95">
        <v>7615</v>
      </c>
      <c r="D95" s="6">
        <v>93</v>
      </c>
      <c r="E95" s="7">
        <f t="shared" ca="1" si="8"/>
        <v>2068.6666666666665</v>
      </c>
      <c r="F95" s="7">
        <f t="shared" ca="1" si="9"/>
        <v>330</v>
      </c>
      <c r="G95" s="7">
        <f t="shared" ca="1" si="10"/>
        <v>65988</v>
      </c>
    </row>
    <row r="96" spans="1:7" x14ac:dyDescent="0.25">
      <c r="A96">
        <v>570</v>
      </c>
      <c r="B96">
        <v>64</v>
      </c>
      <c r="C96">
        <v>7615</v>
      </c>
      <c r="D96" s="6">
        <v>94</v>
      </c>
      <c r="E96" s="7">
        <f t="shared" ca="1" si="8"/>
        <v>2054.6666666666665</v>
      </c>
      <c r="F96" s="7">
        <f t="shared" ca="1" si="9"/>
        <v>330</v>
      </c>
      <c r="G96" s="7">
        <f t="shared" ca="1" si="10"/>
        <v>67402</v>
      </c>
    </row>
    <row r="97" spans="1:7" x14ac:dyDescent="0.25">
      <c r="A97">
        <v>572</v>
      </c>
      <c r="B97">
        <v>64</v>
      </c>
      <c r="C97">
        <v>7615</v>
      </c>
      <c r="D97" s="6">
        <v>95</v>
      </c>
      <c r="E97" s="7">
        <f t="shared" ca="1" si="8"/>
        <v>2068</v>
      </c>
      <c r="F97" s="7">
        <f t="shared" ca="1" si="9"/>
        <v>329.66666666666669</v>
      </c>
      <c r="G97" s="7">
        <f t="shared" ca="1" si="10"/>
        <v>68831</v>
      </c>
    </row>
    <row r="98" spans="1:7" x14ac:dyDescent="0.25">
      <c r="A98">
        <v>584</v>
      </c>
      <c r="B98">
        <v>68</v>
      </c>
      <c r="C98">
        <v>8099</v>
      </c>
      <c r="D98" s="6">
        <v>96</v>
      </c>
      <c r="E98" s="7">
        <f t="shared" ca="1" si="8"/>
        <v>2091.3333333333335</v>
      </c>
      <c r="F98" s="7">
        <f t="shared" ca="1" si="9"/>
        <v>330</v>
      </c>
      <c r="G98" s="7">
        <f t="shared" ca="1" si="10"/>
        <v>70275</v>
      </c>
    </row>
    <row r="99" spans="1:7" x14ac:dyDescent="0.25">
      <c r="A99">
        <v>581</v>
      </c>
      <c r="B99">
        <v>69</v>
      </c>
      <c r="C99">
        <v>8099</v>
      </c>
      <c r="D99" s="6">
        <v>97</v>
      </c>
      <c r="E99" s="7">
        <f t="shared" ca="1" si="8"/>
        <v>2082</v>
      </c>
      <c r="F99" s="7">
        <f t="shared" ca="1" si="9"/>
        <v>329.66666666666669</v>
      </c>
      <c r="G99" s="7">
        <f t="shared" ca="1" si="10"/>
        <v>71734</v>
      </c>
    </row>
    <row r="100" spans="1:7" x14ac:dyDescent="0.25">
      <c r="A100">
        <v>584</v>
      </c>
      <c r="B100">
        <v>68</v>
      </c>
      <c r="C100">
        <v>8099</v>
      </c>
      <c r="D100" s="6">
        <v>98</v>
      </c>
      <c r="E100" s="7">
        <f t="shared" ca="1" si="8"/>
        <v>2140.6666666666665</v>
      </c>
      <c r="F100" s="7">
        <f t="shared" ca="1" si="9"/>
        <v>330</v>
      </c>
      <c r="G100" s="7">
        <f t="shared" ca="1" si="10"/>
        <v>73208</v>
      </c>
    </row>
    <row r="101" spans="1:7" x14ac:dyDescent="0.25">
      <c r="A101">
        <v>594</v>
      </c>
      <c r="B101">
        <v>72</v>
      </c>
      <c r="C101">
        <v>8598</v>
      </c>
      <c r="D101" s="6">
        <v>99</v>
      </c>
      <c r="E101" s="7">
        <f t="shared" ca="1" si="8"/>
        <v>2106.3333333333335</v>
      </c>
      <c r="F101" s="7">
        <f t="shared" ca="1" si="9"/>
        <v>330</v>
      </c>
      <c r="G101" s="7">
        <f t="shared" ca="1" si="10"/>
        <v>74697</v>
      </c>
    </row>
    <row r="102" spans="1:7" x14ac:dyDescent="0.25">
      <c r="A102">
        <v>582</v>
      </c>
      <c r="B102">
        <v>73</v>
      </c>
      <c r="C102">
        <v>8598</v>
      </c>
      <c r="D102" s="6">
        <v>100</v>
      </c>
      <c r="E102" s="7">
        <f t="shared" ref="E102" ca="1" si="11">AVERAGE(OFFSET(A$2,(ROW()-2)*3,0,3))</f>
        <v>2103</v>
      </c>
      <c r="F102" s="7">
        <f t="shared" ref="F102" ca="1" si="12">AVERAGE(OFFSET(B$2,(ROW()-2)*3,0,3))</f>
        <v>329.66666666666669</v>
      </c>
      <c r="G102" s="7">
        <f t="shared" ref="G102" ca="1" si="13">AVERAGE(OFFSET(C$2,(ROW()-2)*3,0,3))</f>
        <v>76201</v>
      </c>
    </row>
    <row r="103" spans="1:7" x14ac:dyDescent="0.25">
      <c r="A103">
        <v>596</v>
      </c>
      <c r="B103">
        <v>72</v>
      </c>
      <c r="C103">
        <v>8598</v>
      </c>
      <c r="D103" s="6"/>
      <c r="E103" s="7"/>
      <c r="F103" s="7"/>
      <c r="G103" s="7"/>
    </row>
    <row r="104" spans="1:7" x14ac:dyDescent="0.25">
      <c r="A104">
        <v>622</v>
      </c>
      <c r="B104">
        <v>77</v>
      </c>
      <c r="C104">
        <v>9112</v>
      </c>
      <c r="D104" s="6"/>
      <c r="E104" s="7"/>
      <c r="F104" s="7"/>
      <c r="G104" s="7"/>
    </row>
    <row r="105" spans="1:7" x14ac:dyDescent="0.25">
      <c r="A105">
        <v>601</v>
      </c>
      <c r="B105">
        <v>78</v>
      </c>
      <c r="C105">
        <v>9112</v>
      </c>
      <c r="D105" s="6"/>
      <c r="E105" s="7"/>
      <c r="F105" s="7"/>
      <c r="G105" s="7"/>
    </row>
    <row r="106" spans="1:7" x14ac:dyDescent="0.25">
      <c r="A106">
        <v>608</v>
      </c>
      <c r="B106">
        <v>77</v>
      </c>
      <c r="C106">
        <v>9112</v>
      </c>
      <c r="D106" s="6"/>
      <c r="E106" s="7"/>
      <c r="F106" s="7"/>
      <c r="G106" s="7"/>
    </row>
    <row r="107" spans="1:7" x14ac:dyDescent="0.25">
      <c r="A107">
        <v>610</v>
      </c>
      <c r="B107">
        <v>82</v>
      </c>
      <c r="C107">
        <v>9641</v>
      </c>
      <c r="D107" s="6"/>
      <c r="E107" s="7"/>
      <c r="F107" s="7"/>
      <c r="G107" s="7"/>
    </row>
    <row r="108" spans="1:7" x14ac:dyDescent="0.25">
      <c r="A108">
        <v>619</v>
      </c>
      <c r="B108">
        <v>82</v>
      </c>
      <c r="C108">
        <v>9641</v>
      </c>
      <c r="D108" s="6"/>
      <c r="E108" s="7"/>
      <c r="F108" s="7"/>
      <c r="G108" s="7"/>
    </row>
    <row r="109" spans="1:7" x14ac:dyDescent="0.25">
      <c r="A109">
        <v>634</v>
      </c>
      <c r="B109">
        <v>82</v>
      </c>
      <c r="C109">
        <v>9641</v>
      </c>
      <c r="D109" s="6"/>
      <c r="E109" s="7"/>
      <c r="F109" s="7"/>
      <c r="G109" s="7"/>
    </row>
    <row r="110" spans="1:7" x14ac:dyDescent="0.25">
      <c r="A110">
        <v>621</v>
      </c>
      <c r="B110">
        <v>86</v>
      </c>
      <c r="C110">
        <v>10185</v>
      </c>
      <c r="D110" s="6"/>
      <c r="E110" s="7"/>
      <c r="F110" s="7"/>
      <c r="G110" s="7"/>
    </row>
    <row r="111" spans="1:7" x14ac:dyDescent="0.25">
      <c r="A111">
        <v>634</v>
      </c>
      <c r="B111">
        <v>86</v>
      </c>
      <c r="C111">
        <v>10185</v>
      </c>
      <c r="D111" s="6"/>
      <c r="E111" s="7"/>
      <c r="F111" s="7"/>
      <c r="G111" s="7"/>
    </row>
    <row r="112" spans="1:7" x14ac:dyDescent="0.25">
      <c r="A112">
        <v>622</v>
      </c>
      <c r="B112">
        <v>86</v>
      </c>
      <c r="C112">
        <v>10185</v>
      </c>
      <c r="D112" s="6"/>
      <c r="E112" s="7"/>
      <c r="F112" s="7"/>
      <c r="G112" s="7"/>
    </row>
    <row r="113" spans="1:7" x14ac:dyDescent="0.25">
      <c r="A113">
        <v>641</v>
      </c>
      <c r="B113">
        <v>86</v>
      </c>
      <c r="C113">
        <v>10744</v>
      </c>
      <c r="D113" s="6"/>
      <c r="E113" s="7"/>
      <c r="F113" s="7"/>
      <c r="G113" s="7"/>
    </row>
    <row r="114" spans="1:7" x14ac:dyDescent="0.25">
      <c r="A114">
        <v>639</v>
      </c>
      <c r="B114">
        <v>86</v>
      </c>
      <c r="C114">
        <v>10744</v>
      </c>
      <c r="D114" s="6"/>
      <c r="E114" s="7"/>
      <c r="F114" s="7"/>
      <c r="G114" s="7"/>
    </row>
    <row r="115" spans="1:7" x14ac:dyDescent="0.25">
      <c r="A115">
        <v>654</v>
      </c>
      <c r="B115">
        <v>86</v>
      </c>
      <c r="C115">
        <v>10744</v>
      </c>
      <c r="D115" s="6"/>
      <c r="E115" s="7"/>
      <c r="F115" s="7"/>
      <c r="G115" s="7"/>
    </row>
    <row r="116" spans="1:7" x14ac:dyDescent="0.25">
      <c r="A116">
        <v>698</v>
      </c>
      <c r="B116">
        <v>86</v>
      </c>
      <c r="C116">
        <v>11318</v>
      </c>
      <c r="D116" s="6"/>
      <c r="E116" s="7"/>
      <c r="F116" s="7"/>
      <c r="G116" s="7"/>
    </row>
    <row r="117" spans="1:7" x14ac:dyDescent="0.25">
      <c r="A117">
        <v>670</v>
      </c>
      <c r="B117">
        <v>86</v>
      </c>
      <c r="C117">
        <v>11318</v>
      </c>
      <c r="D117" s="6"/>
      <c r="E117" s="7"/>
      <c r="F117" s="7"/>
      <c r="G117" s="7"/>
    </row>
    <row r="118" spans="1:7" x14ac:dyDescent="0.25">
      <c r="A118">
        <v>645</v>
      </c>
      <c r="B118">
        <v>86</v>
      </c>
      <c r="C118">
        <v>11318</v>
      </c>
      <c r="D118" s="6"/>
      <c r="E118" s="7"/>
      <c r="F118" s="7"/>
      <c r="G118" s="7"/>
    </row>
    <row r="119" spans="1:7" x14ac:dyDescent="0.25">
      <c r="A119">
        <v>664</v>
      </c>
      <c r="B119">
        <v>86</v>
      </c>
      <c r="C119">
        <v>11907</v>
      </c>
      <c r="D119" s="6"/>
      <c r="E119" s="7"/>
      <c r="F119" s="7"/>
      <c r="G119" s="7"/>
    </row>
    <row r="120" spans="1:7" x14ac:dyDescent="0.25">
      <c r="A120">
        <v>668</v>
      </c>
      <c r="B120">
        <v>86</v>
      </c>
      <c r="C120">
        <v>11907</v>
      </c>
      <c r="D120" s="6"/>
      <c r="E120" s="7"/>
      <c r="F120" s="7"/>
      <c r="G120" s="7"/>
    </row>
    <row r="121" spans="1:7" x14ac:dyDescent="0.25">
      <c r="A121">
        <v>654</v>
      </c>
      <c r="B121">
        <v>86</v>
      </c>
      <c r="C121">
        <v>11907</v>
      </c>
      <c r="D121" s="6"/>
      <c r="E121" s="7"/>
      <c r="F121" s="7"/>
      <c r="G121" s="7"/>
    </row>
    <row r="122" spans="1:7" x14ac:dyDescent="0.25">
      <c r="A122">
        <v>669</v>
      </c>
      <c r="B122">
        <v>86</v>
      </c>
      <c r="C122">
        <v>12511</v>
      </c>
      <c r="D122" s="6"/>
      <c r="E122" s="7"/>
      <c r="F122" s="7"/>
      <c r="G122" s="7"/>
    </row>
    <row r="123" spans="1:7" x14ac:dyDescent="0.25">
      <c r="A123">
        <v>670</v>
      </c>
      <c r="B123">
        <v>86</v>
      </c>
      <c r="C123">
        <v>12511</v>
      </c>
      <c r="D123" s="6"/>
      <c r="E123" s="7"/>
      <c r="F123" s="7"/>
      <c r="G123" s="7"/>
    </row>
    <row r="124" spans="1:7" x14ac:dyDescent="0.25">
      <c r="A124">
        <v>670</v>
      </c>
      <c r="B124">
        <v>86</v>
      </c>
      <c r="C124">
        <v>12511</v>
      </c>
      <c r="D124" s="6"/>
      <c r="E124" s="7"/>
      <c r="F124" s="7"/>
      <c r="G124" s="7"/>
    </row>
    <row r="125" spans="1:7" x14ac:dyDescent="0.25">
      <c r="A125">
        <v>689</v>
      </c>
      <c r="B125">
        <v>86</v>
      </c>
      <c r="C125">
        <v>13130</v>
      </c>
      <c r="D125" s="6"/>
      <c r="E125" s="7"/>
      <c r="F125" s="7"/>
      <c r="G125" s="7"/>
    </row>
    <row r="126" spans="1:7" x14ac:dyDescent="0.25">
      <c r="A126">
        <v>722</v>
      </c>
      <c r="B126">
        <v>86</v>
      </c>
      <c r="C126">
        <v>13130</v>
      </c>
      <c r="D126" s="6"/>
      <c r="E126" s="7"/>
      <c r="F126" s="7"/>
      <c r="G126" s="7"/>
    </row>
    <row r="127" spans="1:7" x14ac:dyDescent="0.25">
      <c r="A127">
        <v>722</v>
      </c>
      <c r="B127">
        <v>86</v>
      </c>
      <c r="C127">
        <v>13130</v>
      </c>
      <c r="D127" s="6"/>
      <c r="E127" s="7"/>
      <c r="F127" s="7"/>
      <c r="G127" s="7"/>
    </row>
    <row r="128" spans="1:7" x14ac:dyDescent="0.25">
      <c r="A128">
        <v>729</v>
      </c>
      <c r="B128">
        <v>86</v>
      </c>
      <c r="C128">
        <v>13764</v>
      </c>
      <c r="D128" s="6"/>
      <c r="E128" s="7"/>
      <c r="F128" s="7"/>
      <c r="G128" s="7"/>
    </row>
    <row r="129" spans="1:7" x14ac:dyDescent="0.25">
      <c r="A129">
        <v>690</v>
      </c>
      <c r="B129">
        <v>86</v>
      </c>
      <c r="C129">
        <v>13764</v>
      </c>
      <c r="D129" s="6"/>
      <c r="E129" s="7"/>
      <c r="F129" s="7"/>
      <c r="G129" s="7"/>
    </row>
    <row r="130" spans="1:7" x14ac:dyDescent="0.25">
      <c r="A130">
        <v>698</v>
      </c>
      <c r="B130">
        <v>86</v>
      </c>
      <c r="C130">
        <v>13764</v>
      </c>
      <c r="D130" s="6"/>
      <c r="E130" s="7"/>
      <c r="F130" s="7"/>
      <c r="G130" s="7"/>
    </row>
    <row r="131" spans="1:7" x14ac:dyDescent="0.25">
      <c r="A131">
        <v>718</v>
      </c>
      <c r="B131">
        <v>86</v>
      </c>
      <c r="C131">
        <v>14413</v>
      </c>
      <c r="D131" s="6"/>
      <c r="E131" s="7"/>
      <c r="F131" s="7"/>
      <c r="G131" s="7"/>
    </row>
    <row r="132" spans="1:7" x14ac:dyDescent="0.25">
      <c r="A132">
        <v>704</v>
      </c>
      <c r="B132">
        <v>86</v>
      </c>
      <c r="C132">
        <v>14413</v>
      </c>
      <c r="D132" s="6"/>
      <c r="E132" s="7"/>
      <c r="F132" s="7"/>
      <c r="G132" s="7"/>
    </row>
    <row r="133" spans="1:7" x14ac:dyDescent="0.25">
      <c r="A133">
        <v>708</v>
      </c>
      <c r="B133">
        <v>86</v>
      </c>
      <c r="C133">
        <v>14413</v>
      </c>
      <c r="D133" s="6"/>
      <c r="E133" s="7"/>
      <c r="F133" s="7"/>
      <c r="G133" s="7"/>
    </row>
    <row r="134" spans="1:7" x14ac:dyDescent="0.25">
      <c r="A134">
        <v>726</v>
      </c>
      <c r="B134">
        <v>86</v>
      </c>
      <c r="C134">
        <v>15077</v>
      </c>
      <c r="D134" s="6"/>
      <c r="E134" s="7"/>
      <c r="F134" s="7"/>
      <c r="G134" s="7"/>
    </row>
    <row r="135" spans="1:7" x14ac:dyDescent="0.25">
      <c r="A135">
        <v>715</v>
      </c>
      <c r="B135">
        <v>86</v>
      </c>
      <c r="C135">
        <v>15077</v>
      </c>
      <c r="D135" s="6"/>
      <c r="E135" s="7"/>
      <c r="F135" s="7"/>
      <c r="G135" s="7"/>
    </row>
    <row r="136" spans="1:7" x14ac:dyDescent="0.25">
      <c r="A136">
        <v>725</v>
      </c>
      <c r="B136">
        <v>86</v>
      </c>
      <c r="C136">
        <v>15077</v>
      </c>
      <c r="D136" s="6"/>
      <c r="E136" s="7"/>
      <c r="F136" s="7"/>
      <c r="G136" s="7"/>
    </row>
    <row r="137" spans="1:7" x14ac:dyDescent="0.25">
      <c r="A137">
        <v>749</v>
      </c>
      <c r="B137">
        <v>86</v>
      </c>
      <c r="C137">
        <v>15756</v>
      </c>
      <c r="D137" s="6"/>
      <c r="E137" s="7"/>
      <c r="F137" s="7"/>
      <c r="G137" s="7"/>
    </row>
    <row r="138" spans="1:7" x14ac:dyDescent="0.25">
      <c r="A138">
        <v>727</v>
      </c>
      <c r="B138">
        <v>86</v>
      </c>
      <c r="C138">
        <v>15756</v>
      </c>
      <c r="D138" s="6"/>
      <c r="E138" s="7"/>
      <c r="F138" s="7"/>
      <c r="G138" s="7"/>
    </row>
    <row r="139" spans="1:7" x14ac:dyDescent="0.25">
      <c r="A139">
        <v>732</v>
      </c>
      <c r="B139">
        <v>86</v>
      </c>
      <c r="C139">
        <v>15756</v>
      </c>
      <c r="D139" s="6"/>
      <c r="E139" s="7"/>
      <c r="F139" s="7"/>
      <c r="G139" s="7"/>
    </row>
    <row r="140" spans="1:7" x14ac:dyDescent="0.25">
      <c r="A140">
        <v>742</v>
      </c>
      <c r="B140">
        <v>88</v>
      </c>
      <c r="C140">
        <v>16450</v>
      </c>
      <c r="D140" s="6"/>
      <c r="E140" s="7"/>
      <c r="F140" s="7"/>
      <c r="G140" s="7"/>
    </row>
    <row r="141" spans="1:7" x14ac:dyDescent="0.25">
      <c r="A141">
        <v>739</v>
      </c>
      <c r="B141">
        <v>88</v>
      </c>
      <c r="C141">
        <v>16450</v>
      </c>
      <c r="D141" s="6"/>
      <c r="E141" s="7"/>
      <c r="F141" s="7"/>
      <c r="G141" s="7"/>
    </row>
    <row r="142" spans="1:7" x14ac:dyDescent="0.25">
      <c r="A142">
        <v>761</v>
      </c>
      <c r="B142">
        <v>88</v>
      </c>
      <c r="C142">
        <v>16450</v>
      </c>
      <c r="D142" s="6"/>
      <c r="E142" s="7"/>
      <c r="F142" s="7"/>
      <c r="G142" s="7"/>
    </row>
    <row r="143" spans="1:7" x14ac:dyDescent="0.25">
      <c r="A143">
        <v>794</v>
      </c>
      <c r="B143">
        <v>92</v>
      </c>
      <c r="C143">
        <v>17159</v>
      </c>
      <c r="D143" s="6"/>
      <c r="E143" s="7"/>
      <c r="F143" s="7"/>
      <c r="G143" s="7"/>
    </row>
    <row r="144" spans="1:7" x14ac:dyDescent="0.25">
      <c r="A144">
        <v>787</v>
      </c>
      <c r="B144">
        <v>92</v>
      </c>
      <c r="C144">
        <v>17159</v>
      </c>
      <c r="D144" s="6"/>
      <c r="E144" s="7"/>
      <c r="F144" s="7"/>
      <c r="G144" s="7"/>
    </row>
    <row r="145" spans="1:7" x14ac:dyDescent="0.25">
      <c r="A145">
        <v>760</v>
      </c>
      <c r="B145">
        <v>92</v>
      </c>
      <c r="C145">
        <v>17159</v>
      </c>
      <c r="D145" s="6"/>
      <c r="E145" s="7"/>
      <c r="F145" s="7"/>
      <c r="G145" s="7"/>
    </row>
    <row r="146" spans="1:7" x14ac:dyDescent="0.25">
      <c r="A146">
        <v>786</v>
      </c>
      <c r="B146">
        <v>92</v>
      </c>
      <c r="C146">
        <v>17883</v>
      </c>
      <c r="D146" s="6"/>
      <c r="E146" s="7"/>
      <c r="F146" s="7"/>
      <c r="G146" s="7"/>
    </row>
    <row r="147" spans="1:7" x14ac:dyDescent="0.25">
      <c r="A147">
        <v>790</v>
      </c>
      <c r="B147">
        <v>92</v>
      </c>
      <c r="C147">
        <v>17883</v>
      </c>
      <c r="D147" s="6"/>
      <c r="E147" s="7"/>
      <c r="F147" s="7"/>
      <c r="G147" s="7"/>
    </row>
    <row r="148" spans="1:7" x14ac:dyDescent="0.25">
      <c r="A148">
        <v>786</v>
      </c>
      <c r="B148">
        <v>92</v>
      </c>
      <c r="C148">
        <v>17883</v>
      </c>
      <c r="D148" s="6"/>
      <c r="E148" s="7"/>
      <c r="F148" s="7"/>
      <c r="G148" s="7"/>
    </row>
    <row r="149" spans="1:7" x14ac:dyDescent="0.25">
      <c r="A149">
        <v>853</v>
      </c>
      <c r="B149">
        <v>92</v>
      </c>
      <c r="C149">
        <v>18622</v>
      </c>
      <c r="D149" s="6"/>
      <c r="E149" s="7"/>
      <c r="F149" s="7"/>
      <c r="G149" s="7"/>
    </row>
    <row r="150" spans="1:7" x14ac:dyDescent="0.25">
      <c r="A150">
        <v>852</v>
      </c>
      <c r="B150">
        <v>92</v>
      </c>
      <c r="C150">
        <v>18622</v>
      </c>
      <c r="D150" s="6"/>
      <c r="E150" s="7"/>
      <c r="F150" s="7"/>
      <c r="G150" s="7"/>
    </row>
    <row r="151" spans="1:7" x14ac:dyDescent="0.25">
      <c r="A151">
        <v>838</v>
      </c>
      <c r="B151">
        <v>92</v>
      </c>
      <c r="C151">
        <v>18622</v>
      </c>
      <c r="D151" s="6"/>
      <c r="E151" s="7"/>
      <c r="F151" s="7"/>
      <c r="G151" s="7"/>
    </row>
    <row r="152" spans="1:7" x14ac:dyDescent="0.25">
      <c r="A152">
        <v>873</v>
      </c>
      <c r="B152">
        <v>92</v>
      </c>
      <c r="C152">
        <v>19376</v>
      </c>
      <c r="D152" s="6"/>
      <c r="E152" s="7"/>
      <c r="F152" s="7"/>
      <c r="G152" s="7"/>
    </row>
    <row r="153" spans="1:7" x14ac:dyDescent="0.25">
      <c r="A153">
        <v>815</v>
      </c>
      <c r="B153">
        <v>92</v>
      </c>
      <c r="C153">
        <v>19376</v>
      </c>
      <c r="D153" s="6"/>
      <c r="E153" s="7"/>
      <c r="F153" s="7"/>
      <c r="G153" s="7"/>
    </row>
    <row r="154" spans="1:7" x14ac:dyDescent="0.25">
      <c r="A154">
        <v>800</v>
      </c>
      <c r="B154">
        <v>92</v>
      </c>
      <c r="C154">
        <v>19376</v>
      </c>
      <c r="D154" s="6"/>
      <c r="E154" s="7"/>
      <c r="F154" s="7"/>
      <c r="G154" s="7"/>
    </row>
    <row r="155" spans="1:7" x14ac:dyDescent="0.25">
      <c r="A155">
        <v>811</v>
      </c>
      <c r="B155">
        <v>92</v>
      </c>
      <c r="C155">
        <v>20145</v>
      </c>
      <c r="D155" s="6"/>
      <c r="E155" s="7"/>
      <c r="F155" s="7"/>
      <c r="G155" s="7"/>
    </row>
    <row r="156" spans="1:7" x14ac:dyDescent="0.25">
      <c r="A156">
        <v>805</v>
      </c>
      <c r="B156">
        <v>92</v>
      </c>
      <c r="C156">
        <v>20145</v>
      </c>
      <c r="D156" s="6"/>
      <c r="E156" s="7"/>
      <c r="F156" s="7"/>
      <c r="G156" s="7"/>
    </row>
    <row r="157" spans="1:7" x14ac:dyDescent="0.25">
      <c r="A157">
        <v>811</v>
      </c>
      <c r="B157">
        <v>92</v>
      </c>
      <c r="C157">
        <v>20145</v>
      </c>
      <c r="D157" s="6"/>
      <c r="E157" s="7"/>
      <c r="F157" s="7"/>
      <c r="G157" s="7"/>
    </row>
    <row r="158" spans="1:7" x14ac:dyDescent="0.25">
      <c r="A158">
        <v>832</v>
      </c>
      <c r="B158">
        <v>92</v>
      </c>
      <c r="C158">
        <v>20929</v>
      </c>
      <c r="D158" s="6"/>
      <c r="E158" s="7"/>
      <c r="F158" s="7"/>
      <c r="G158" s="7"/>
    </row>
    <row r="159" spans="1:7" x14ac:dyDescent="0.25">
      <c r="A159">
        <v>814</v>
      </c>
      <c r="B159">
        <v>92</v>
      </c>
      <c r="C159">
        <v>20929</v>
      </c>
      <c r="D159" s="6"/>
      <c r="E159" s="7"/>
      <c r="F159" s="7"/>
      <c r="G159" s="7"/>
    </row>
    <row r="160" spans="1:7" x14ac:dyDescent="0.25">
      <c r="A160">
        <v>817</v>
      </c>
      <c r="B160">
        <v>92</v>
      </c>
      <c r="C160">
        <v>20929</v>
      </c>
      <c r="D160" s="6"/>
      <c r="E160" s="7"/>
      <c r="F160" s="7"/>
      <c r="G160" s="7"/>
    </row>
    <row r="161" spans="1:7" x14ac:dyDescent="0.25">
      <c r="A161">
        <v>836</v>
      </c>
      <c r="B161">
        <v>92</v>
      </c>
      <c r="C161">
        <v>21728</v>
      </c>
      <c r="D161" s="6"/>
      <c r="E161" s="7"/>
      <c r="F161" s="7"/>
      <c r="G161" s="7"/>
    </row>
    <row r="162" spans="1:7" x14ac:dyDescent="0.25">
      <c r="A162">
        <v>839</v>
      </c>
      <c r="B162">
        <v>92</v>
      </c>
      <c r="C162">
        <v>21728</v>
      </c>
      <c r="D162" s="6"/>
      <c r="E162" s="7"/>
      <c r="F162" s="7"/>
      <c r="G162" s="7"/>
    </row>
    <row r="163" spans="1:7" x14ac:dyDescent="0.25">
      <c r="A163">
        <v>845</v>
      </c>
      <c r="B163">
        <v>92</v>
      </c>
      <c r="C163">
        <v>21728</v>
      </c>
      <c r="D163" s="6"/>
      <c r="E163" s="7"/>
      <c r="F163" s="7"/>
      <c r="G163" s="7"/>
    </row>
    <row r="164" spans="1:7" x14ac:dyDescent="0.25">
      <c r="A164">
        <v>860</v>
      </c>
      <c r="B164">
        <v>92</v>
      </c>
      <c r="C164">
        <v>22542</v>
      </c>
      <c r="D164" s="6"/>
      <c r="E164" s="7"/>
      <c r="F164" s="7"/>
      <c r="G164" s="7"/>
    </row>
    <row r="165" spans="1:7" x14ac:dyDescent="0.25">
      <c r="A165">
        <v>849</v>
      </c>
      <c r="B165">
        <v>92</v>
      </c>
      <c r="C165">
        <v>22542</v>
      </c>
      <c r="D165" s="6"/>
      <c r="E165" s="7"/>
      <c r="F165" s="7"/>
      <c r="G165" s="7"/>
    </row>
    <row r="166" spans="1:7" x14ac:dyDescent="0.25">
      <c r="A166">
        <v>850</v>
      </c>
      <c r="B166">
        <v>92</v>
      </c>
      <c r="C166">
        <v>22542</v>
      </c>
      <c r="D166" s="6"/>
      <c r="E166" s="7"/>
      <c r="F166" s="7"/>
      <c r="G166" s="7"/>
    </row>
    <row r="167" spans="1:7" x14ac:dyDescent="0.25">
      <c r="A167">
        <v>863</v>
      </c>
      <c r="B167">
        <v>99</v>
      </c>
      <c r="C167">
        <v>23371</v>
      </c>
      <c r="D167" s="6"/>
      <c r="E167" s="7"/>
      <c r="F167" s="7"/>
      <c r="G167" s="7"/>
    </row>
    <row r="168" spans="1:7" x14ac:dyDescent="0.25">
      <c r="A168">
        <v>884</v>
      </c>
      <c r="B168">
        <v>98</v>
      </c>
      <c r="C168">
        <v>23371</v>
      </c>
      <c r="D168" s="6"/>
      <c r="E168" s="7"/>
      <c r="F168" s="7"/>
      <c r="G168" s="7"/>
    </row>
    <row r="169" spans="1:7" x14ac:dyDescent="0.25">
      <c r="A169">
        <v>869</v>
      </c>
      <c r="B169">
        <v>99</v>
      </c>
      <c r="C169">
        <v>23371</v>
      </c>
      <c r="D169" s="6"/>
      <c r="E169" s="7"/>
      <c r="F169" s="7"/>
      <c r="G169" s="7"/>
    </row>
    <row r="170" spans="1:7" x14ac:dyDescent="0.25">
      <c r="A170">
        <v>907</v>
      </c>
      <c r="B170">
        <v>108</v>
      </c>
      <c r="C170">
        <v>24215</v>
      </c>
      <c r="D170" s="6"/>
      <c r="E170" s="7"/>
      <c r="F170" s="7"/>
      <c r="G170" s="7"/>
    </row>
    <row r="171" spans="1:7" x14ac:dyDescent="0.25">
      <c r="A171">
        <v>891</v>
      </c>
      <c r="B171">
        <v>106</v>
      </c>
      <c r="C171">
        <v>24215</v>
      </c>
      <c r="D171" s="6"/>
      <c r="E171" s="7"/>
      <c r="F171" s="7"/>
      <c r="G171" s="7"/>
    </row>
    <row r="172" spans="1:7" x14ac:dyDescent="0.25">
      <c r="A172">
        <v>872</v>
      </c>
      <c r="B172">
        <v>107</v>
      </c>
      <c r="C172">
        <v>24215</v>
      </c>
      <c r="D172" s="6"/>
      <c r="E172" s="7"/>
      <c r="F172" s="7"/>
      <c r="G172" s="7"/>
    </row>
    <row r="173" spans="1:7" x14ac:dyDescent="0.25">
      <c r="A173">
        <v>892</v>
      </c>
      <c r="B173">
        <v>116</v>
      </c>
      <c r="C173">
        <v>25074</v>
      </c>
      <c r="D173" s="6"/>
      <c r="E173" s="7"/>
      <c r="F173" s="7"/>
      <c r="G173" s="7"/>
    </row>
    <row r="174" spans="1:7" x14ac:dyDescent="0.25">
      <c r="A174">
        <v>890</v>
      </c>
      <c r="B174">
        <v>117</v>
      </c>
      <c r="C174">
        <v>25074</v>
      </c>
      <c r="D174" s="6"/>
      <c r="E174" s="7"/>
      <c r="F174" s="7"/>
      <c r="G174" s="7"/>
    </row>
    <row r="175" spans="1:7" x14ac:dyDescent="0.25">
      <c r="A175">
        <v>898</v>
      </c>
      <c r="B175">
        <v>117</v>
      </c>
      <c r="C175">
        <v>25074</v>
      </c>
      <c r="D175" s="6"/>
      <c r="E175" s="7"/>
      <c r="F175" s="7"/>
      <c r="G175" s="7"/>
    </row>
    <row r="176" spans="1:7" x14ac:dyDescent="0.25">
      <c r="A176">
        <v>904</v>
      </c>
      <c r="B176">
        <v>125</v>
      </c>
      <c r="C176">
        <v>25948</v>
      </c>
      <c r="D176" s="6"/>
      <c r="E176" s="7"/>
      <c r="F176" s="7"/>
      <c r="G176" s="7"/>
    </row>
    <row r="177" spans="1:7" x14ac:dyDescent="0.25">
      <c r="A177">
        <v>906</v>
      </c>
      <c r="B177">
        <v>124</v>
      </c>
      <c r="C177">
        <v>25948</v>
      </c>
      <c r="D177" s="6"/>
      <c r="E177" s="7"/>
      <c r="F177" s="7"/>
      <c r="G177" s="7"/>
    </row>
    <row r="178" spans="1:7" x14ac:dyDescent="0.25">
      <c r="A178">
        <v>920</v>
      </c>
      <c r="B178">
        <v>124</v>
      </c>
      <c r="C178">
        <v>25948</v>
      </c>
      <c r="D178" s="6"/>
      <c r="E178" s="7"/>
      <c r="F178" s="7"/>
      <c r="G178" s="7"/>
    </row>
    <row r="179" spans="1:7" x14ac:dyDescent="0.25">
      <c r="A179">
        <v>928</v>
      </c>
      <c r="B179">
        <v>135</v>
      </c>
      <c r="C179">
        <v>26837</v>
      </c>
      <c r="D179" s="6"/>
      <c r="E179" s="7"/>
      <c r="F179" s="7"/>
      <c r="G179" s="7"/>
    </row>
    <row r="180" spans="1:7" x14ac:dyDescent="0.25">
      <c r="A180">
        <v>937</v>
      </c>
      <c r="B180">
        <v>135</v>
      </c>
      <c r="C180">
        <v>26837</v>
      </c>
      <c r="D180" s="6"/>
      <c r="E180" s="7"/>
      <c r="F180" s="7"/>
      <c r="G180" s="7"/>
    </row>
    <row r="181" spans="1:7" x14ac:dyDescent="0.25">
      <c r="A181">
        <v>918</v>
      </c>
      <c r="B181">
        <v>135</v>
      </c>
      <c r="C181">
        <v>26837</v>
      </c>
      <c r="D181" s="6"/>
      <c r="E181" s="7"/>
      <c r="F181" s="7"/>
      <c r="G181" s="7"/>
    </row>
    <row r="182" spans="1:7" x14ac:dyDescent="0.25">
      <c r="A182">
        <v>934</v>
      </c>
      <c r="B182">
        <v>143</v>
      </c>
      <c r="C182">
        <v>27741</v>
      </c>
      <c r="D182" s="6"/>
      <c r="E182" s="7"/>
      <c r="F182" s="7"/>
      <c r="G182" s="7"/>
    </row>
    <row r="183" spans="1:7" x14ac:dyDescent="0.25">
      <c r="A183">
        <v>949</v>
      </c>
      <c r="B183">
        <v>143</v>
      </c>
      <c r="C183">
        <v>27741</v>
      </c>
      <c r="D183" s="6"/>
      <c r="E183" s="7"/>
      <c r="F183" s="7"/>
      <c r="G183" s="7"/>
    </row>
    <row r="184" spans="1:7" x14ac:dyDescent="0.25">
      <c r="A184">
        <v>947</v>
      </c>
      <c r="B184">
        <v>143</v>
      </c>
      <c r="C184">
        <v>27741</v>
      </c>
      <c r="D184" s="6"/>
      <c r="E184" s="7"/>
      <c r="F184" s="7"/>
      <c r="G184" s="7"/>
    </row>
    <row r="185" spans="1:7" x14ac:dyDescent="0.25">
      <c r="A185">
        <v>1003</v>
      </c>
      <c r="B185">
        <v>160</v>
      </c>
      <c r="C185">
        <v>28660</v>
      </c>
      <c r="D185" s="6"/>
      <c r="E185" s="7"/>
      <c r="F185" s="7"/>
      <c r="G185" s="7"/>
    </row>
    <row r="186" spans="1:7" x14ac:dyDescent="0.25">
      <c r="A186">
        <v>995</v>
      </c>
      <c r="B186">
        <v>161</v>
      </c>
      <c r="C186">
        <v>28660</v>
      </c>
      <c r="D186" s="6"/>
      <c r="E186" s="7"/>
      <c r="F186" s="7"/>
      <c r="G186" s="7"/>
    </row>
    <row r="187" spans="1:7" x14ac:dyDescent="0.25">
      <c r="A187">
        <v>1009</v>
      </c>
      <c r="B187">
        <v>160</v>
      </c>
      <c r="C187">
        <v>28660</v>
      </c>
      <c r="D187" s="6"/>
      <c r="E187" s="7"/>
      <c r="F187" s="7"/>
      <c r="G187" s="7"/>
    </row>
    <row r="188" spans="1:7" x14ac:dyDescent="0.25">
      <c r="A188">
        <v>1026</v>
      </c>
      <c r="B188">
        <v>163</v>
      </c>
      <c r="C188">
        <v>29594</v>
      </c>
      <c r="D188" s="6"/>
      <c r="E188" s="7"/>
      <c r="F188" s="7"/>
      <c r="G188" s="7"/>
    </row>
    <row r="189" spans="1:7" x14ac:dyDescent="0.25">
      <c r="A189">
        <v>1032</v>
      </c>
      <c r="B189">
        <v>163</v>
      </c>
      <c r="C189">
        <v>29594</v>
      </c>
      <c r="D189" s="6"/>
      <c r="E189" s="7"/>
      <c r="F189" s="7"/>
      <c r="G189" s="7"/>
    </row>
    <row r="190" spans="1:7" x14ac:dyDescent="0.25">
      <c r="A190">
        <v>1040</v>
      </c>
      <c r="B190">
        <v>163</v>
      </c>
      <c r="C190">
        <v>29594</v>
      </c>
      <c r="D190" s="6"/>
      <c r="E190" s="7"/>
      <c r="F190" s="7"/>
      <c r="G190" s="7"/>
    </row>
    <row r="191" spans="1:7" x14ac:dyDescent="0.25">
      <c r="A191">
        <v>1049</v>
      </c>
      <c r="B191">
        <v>163</v>
      </c>
      <c r="C191">
        <v>30543</v>
      </c>
      <c r="D191" s="6"/>
      <c r="E191" s="7"/>
      <c r="F191" s="7"/>
      <c r="G191" s="7"/>
    </row>
    <row r="192" spans="1:7" x14ac:dyDescent="0.25">
      <c r="A192">
        <v>1051</v>
      </c>
      <c r="B192">
        <v>163</v>
      </c>
      <c r="C192">
        <v>30543</v>
      </c>
      <c r="D192" s="6"/>
      <c r="E192" s="7"/>
      <c r="F192" s="7"/>
      <c r="G192" s="7"/>
    </row>
    <row r="193" spans="1:7" x14ac:dyDescent="0.25">
      <c r="A193">
        <v>1042</v>
      </c>
      <c r="B193">
        <v>163</v>
      </c>
      <c r="C193">
        <v>30543</v>
      </c>
      <c r="D193" s="6"/>
      <c r="E193" s="7"/>
      <c r="F193" s="7"/>
      <c r="G193" s="7"/>
    </row>
    <row r="194" spans="1:7" x14ac:dyDescent="0.25">
      <c r="A194">
        <v>1059</v>
      </c>
      <c r="B194">
        <v>163</v>
      </c>
      <c r="C194">
        <v>31507</v>
      </c>
      <c r="D194" s="6"/>
      <c r="E194" s="7"/>
      <c r="F194" s="7"/>
      <c r="G194" s="7"/>
    </row>
    <row r="195" spans="1:7" x14ac:dyDescent="0.25">
      <c r="A195">
        <v>1069</v>
      </c>
      <c r="B195">
        <v>164</v>
      </c>
      <c r="C195">
        <v>31507</v>
      </c>
      <c r="D195" s="6"/>
      <c r="E195" s="7"/>
      <c r="F195" s="7"/>
      <c r="G195" s="7"/>
    </row>
    <row r="196" spans="1:7" x14ac:dyDescent="0.25">
      <c r="A196">
        <v>1057</v>
      </c>
      <c r="B196">
        <v>163</v>
      </c>
      <c r="C196">
        <v>31507</v>
      </c>
      <c r="D196" s="6"/>
      <c r="E196" s="7"/>
      <c r="F196" s="7"/>
      <c r="G196" s="7"/>
    </row>
    <row r="197" spans="1:7" x14ac:dyDescent="0.25">
      <c r="A197">
        <v>1078</v>
      </c>
      <c r="B197">
        <v>163</v>
      </c>
      <c r="C197">
        <v>32486</v>
      </c>
      <c r="D197" s="6"/>
      <c r="E197" s="7"/>
      <c r="F197" s="7"/>
      <c r="G197" s="7"/>
    </row>
    <row r="198" spans="1:7" x14ac:dyDescent="0.25">
      <c r="A198">
        <v>1077</v>
      </c>
      <c r="B198">
        <v>163</v>
      </c>
      <c r="C198">
        <v>32486</v>
      </c>
      <c r="D198" s="6"/>
      <c r="E198" s="7"/>
      <c r="F198" s="7"/>
      <c r="G198" s="7"/>
    </row>
    <row r="199" spans="1:7" x14ac:dyDescent="0.25">
      <c r="A199">
        <v>1071</v>
      </c>
      <c r="B199">
        <v>163</v>
      </c>
      <c r="C199">
        <v>32486</v>
      </c>
      <c r="D199" s="6"/>
      <c r="E199" s="7"/>
      <c r="F199" s="7"/>
      <c r="G199" s="7"/>
    </row>
    <row r="200" spans="1:7" x14ac:dyDescent="0.25">
      <c r="A200">
        <v>1106</v>
      </c>
      <c r="B200">
        <v>163</v>
      </c>
      <c r="C200">
        <v>33480</v>
      </c>
      <c r="D200" s="6"/>
      <c r="E200" s="7"/>
      <c r="F200" s="7"/>
      <c r="G200" s="7"/>
    </row>
    <row r="201" spans="1:7" x14ac:dyDescent="0.25">
      <c r="A201">
        <v>1079</v>
      </c>
      <c r="B201">
        <v>163</v>
      </c>
      <c r="C201">
        <v>33480</v>
      </c>
      <c r="D201" s="6"/>
      <c r="E201" s="7"/>
      <c r="F201" s="7"/>
      <c r="G201" s="7"/>
    </row>
    <row r="202" spans="1:7" x14ac:dyDescent="0.25">
      <c r="A202">
        <v>1089</v>
      </c>
      <c r="B202">
        <v>163</v>
      </c>
      <c r="C202">
        <v>33480</v>
      </c>
      <c r="D202" s="6"/>
      <c r="E202" s="7"/>
      <c r="F202" s="7"/>
      <c r="G202" s="7"/>
    </row>
    <row r="203" spans="1:7" x14ac:dyDescent="0.25">
      <c r="A203">
        <v>1113</v>
      </c>
      <c r="B203">
        <v>163</v>
      </c>
      <c r="C203">
        <v>34489</v>
      </c>
      <c r="D203" s="6"/>
      <c r="E203" s="7"/>
      <c r="F203" s="7"/>
      <c r="G203" s="7"/>
    </row>
    <row r="204" spans="1:7" x14ac:dyDescent="0.25">
      <c r="A204">
        <v>1113</v>
      </c>
      <c r="B204">
        <v>163</v>
      </c>
      <c r="C204">
        <v>34489</v>
      </c>
      <c r="D204" s="6"/>
      <c r="E204" s="7"/>
      <c r="F204" s="7"/>
      <c r="G204" s="7"/>
    </row>
    <row r="205" spans="1:7" x14ac:dyDescent="0.25">
      <c r="A205">
        <v>1114</v>
      </c>
      <c r="B205">
        <v>163</v>
      </c>
      <c r="C205">
        <v>34489</v>
      </c>
      <c r="D205" s="6"/>
      <c r="E205" s="7"/>
      <c r="F205" s="7"/>
      <c r="G205" s="7"/>
    </row>
    <row r="206" spans="1:7" x14ac:dyDescent="0.25">
      <c r="A206">
        <v>1119</v>
      </c>
      <c r="B206">
        <v>163</v>
      </c>
      <c r="C206">
        <v>35513</v>
      </c>
      <c r="D206" s="6"/>
      <c r="E206" s="7"/>
      <c r="F206" s="7"/>
      <c r="G206" s="7"/>
    </row>
    <row r="207" spans="1:7" x14ac:dyDescent="0.25">
      <c r="A207">
        <v>1120</v>
      </c>
      <c r="B207">
        <v>164</v>
      </c>
      <c r="C207">
        <v>35513</v>
      </c>
      <c r="D207" s="6"/>
      <c r="E207" s="7"/>
      <c r="F207" s="7"/>
      <c r="G207" s="7"/>
    </row>
    <row r="208" spans="1:7" x14ac:dyDescent="0.25">
      <c r="A208">
        <v>1117</v>
      </c>
      <c r="B208">
        <v>163</v>
      </c>
      <c r="C208">
        <v>35513</v>
      </c>
      <c r="D208" s="10"/>
      <c r="E208" s="7"/>
      <c r="F208" s="7"/>
      <c r="G208" s="7"/>
    </row>
    <row r="209" spans="1:7" x14ac:dyDescent="0.25">
      <c r="A209">
        <v>1153</v>
      </c>
      <c r="B209">
        <v>163</v>
      </c>
      <c r="C209">
        <v>36552</v>
      </c>
      <c r="D209" s="10"/>
      <c r="E209" s="7"/>
      <c r="F209" s="7"/>
      <c r="G209" s="7"/>
    </row>
    <row r="210" spans="1:7" x14ac:dyDescent="0.25">
      <c r="A210">
        <v>1138</v>
      </c>
      <c r="B210">
        <v>163</v>
      </c>
      <c r="C210">
        <v>36552</v>
      </c>
      <c r="D210" s="10"/>
      <c r="E210" s="7"/>
      <c r="F210" s="7"/>
      <c r="G210" s="7"/>
    </row>
    <row r="211" spans="1:7" x14ac:dyDescent="0.25">
      <c r="A211">
        <v>1134</v>
      </c>
      <c r="B211">
        <v>164</v>
      </c>
      <c r="C211">
        <v>36552</v>
      </c>
      <c r="D211" s="10"/>
      <c r="E211" s="7"/>
      <c r="F211" s="7"/>
      <c r="G211" s="7"/>
    </row>
    <row r="212" spans="1:7" x14ac:dyDescent="0.25">
      <c r="A212">
        <v>1215</v>
      </c>
      <c r="B212">
        <v>164</v>
      </c>
      <c r="C212">
        <v>37606</v>
      </c>
      <c r="D212" s="10"/>
      <c r="E212" s="7"/>
      <c r="F212" s="7"/>
      <c r="G212" s="7"/>
    </row>
    <row r="213" spans="1:7" x14ac:dyDescent="0.25">
      <c r="A213">
        <v>1222</v>
      </c>
      <c r="B213">
        <v>163</v>
      </c>
      <c r="C213">
        <v>37606</v>
      </c>
      <c r="D213" s="10"/>
      <c r="E213" s="7"/>
      <c r="F213" s="7"/>
      <c r="G213" s="7"/>
    </row>
    <row r="214" spans="1:7" x14ac:dyDescent="0.25">
      <c r="A214">
        <v>1221</v>
      </c>
      <c r="B214">
        <v>163</v>
      </c>
      <c r="C214">
        <v>37606</v>
      </c>
      <c r="D214" s="10"/>
      <c r="E214" s="7"/>
      <c r="F214" s="7"/>
      <c r="G214" s="7"/>
    </row>
    <row r="215" spans="1:7" x14ac:dyDescent="0.25">
      <c r="A215">
        <v>1236</v>
      </c>
      <c r="B215">
        <v>166</v>
      </c>
      <c r="C215">
        <v>38675</v>
      </c>
      <c r="D215" s="10"/>
      <c r="E215" s="7"/>
      <c r="F215" s="7"/>
      <c r="G215" s="7"/>
    </row>
    <row r="216" spans="1:7" x14ac:dyDescent="0.25">
      <c r="A216">
        <v>1216</v>
      </c>
      <c r="B216">
        <v>166</v>
      </c>
      <c r="C216">
        <v>38675</v>
      </c>
      <c r="D216" s="10"/>
      <c r="E216" s="7"/>
      <c r="F216" s="7"/>
      <c r="G216" s="7"/>
    </row>
    <row r="217" spans="1:7" x14ac:dyDescent="0.25">
      <c r="A217">
        <v>1200</v>
      </c>
      <c r="B217">
        <v>165</v>
      </c>
      <c r="C217">
        <v>38675</v>
      </c>
      <c r="D217" s="10"/>
      <c r="E217" s="7"/>
      <c r="F217" s="7"/>
      <c r="G217" s="7"/>
    </row>
    <row r="218" spans="1:7" x14ac:dyDescent="0.25">
      <c r="A218">
        <v>1220</v>
      </c>
      <c r="B218">
        <v>179</v>
      </c>
      <c r="C218">
        <v>39759</v>
      </c>
      <c r="D218" s="10"/>
      <c r="E218" s="7"/>
      <c r="F218" s="7"/>
      <c r="G218" s="7"/>
    </row>
    <row r="219" spans="1:7" x14ac:dyDescent="0.25">
      <c r="A219">
        <v>1226</v>
      </c>
      <c r="B219">
        <v>178</v>
      </c>
      <c r="C219">
        <v>39759</v>
      </c>
      <c r="D219" s="10"/>
      <c r="E219" s="7"/>
      <c r="F219" s="7"/>
      <c r="G219" s="7"/>
    </row>
    <row r="220" spans="1:7" x14ac:dyDescent="0.25">
      <c r="A220">
        <v>1240</v>
      </c>
      <c r="B220">
        <v>179</v>
      </c>
      <c r="C220">
        <v>39759</v>
      </c>
      <c r="D220" s="10"/>
      <c r="E220" s="7"/>
      <c r="F220" s="7"/>
      <c r="G220" s="7"/>
    </row>
    <row r="221" spans="1:7" x14ac:dyDescent="0.25">
      <c r="A221">
        <v>1262</v>
      </c>
      <c r="B221">
        <v>183</v>
      </c>
      <c r="C221">
        <v>40858</v>
      </c>
      <c r="D221" s="10"/>
      <c r="E221" s="7"/>
      <c r="F221" s="7"/>
      <c r="G221" s="7"/>
    </row>
    <row r="222" spans="1:7" x14ac:dyDescent="0.25">
      <c r="A222">
        <v>1263</v>
      </c>
      <c r="B222">
        <v>183</v>
      </c>
      <c r="C222">
        <v>40858</v>
      </c>
      <c r="D222" s="10"/>
      <c r="E222" s="7"/>
      <c r="F222" s="7"/>
      <c r="G222" s="7"/>
    </row>
    <row r="223" spans="1:7" x14ac:dyDescent="0.25">
      <c r="A223">
        <v>1265</v>
      </c>
      <c r="B223">
        <v>183</v>
      </c>
      <c r="C223">
        <v>40858</v>
      </c>
      <c r="D223" s="10"/>
      <c r="E223" s="7"/>
      <c r="F223" s="7"/>
      <c r="G223" s="7"/>
    </row>
    <row r="224" spans="1:7" x14ac:dyDescent="0.25">
      <c r="A224">
        <v>1291</v>
      </c>
      <c r="B224">
        <v>183</v>
      </c>
      <c r="C224">
        <v>41972</v>
      </c>
      <c r="D224" s="10"/>
      <c r="E224" s="7"/>
      <c r="F224" s="7"/>
      <c r="G224" s="7"/>
    </row>
    <row r="225" spans="1:7" x14ac:dyDescent="0.25">
      <c r="A225">
        <v>1286</v>
      </c>
      <c r="B225">
        <v>183</v>
      </c>
      <c r="C225">
        <v>41972</v>
      </c>
      <c r="D225" s="10"/>
      <c r="E225" s="7"/>
      <c r="F225" s="7"/>
      <c r="G225" s="7"/>
    </row>
    <row r="226" spans="1:7" x14ac:dyDescent="0.25">
      <c r="A226">
        <v>1287</v>
      </c>
      <c r="B226">
        <v>183</v>
      </c>
      <c r="C226">
        <v>41972</v>
      </c>
      <c r="D226" s="10"/>
      <c r="E226" s="7"/>
      <c r="F226" s="7"/>
      <c r="G226" s="7"/>
    </row>
    <row r="227" spans="1:7" x14ac:dyDescent="0.25">
      <c r="A227">
        <v>1294</v>
      </c>
      <c r="B227">
        <v>183</v>
      </c>
      <c r="C227">
        <v>43101</v>
      </c>
      <c r="D227" s="10"/>
      <c r="E227" s="7"/>
      <c r="F227" s="7"/>
      <c r="G227" s="7"/>
    </row>
    <row r="228" spans="1:7" x14ac:dyDescent="0.25">
      <c r="A228">
        <v>1305</v>
      </c>
      <c r="B228">
        <v>183</v>
      </c>
      <c r="C228">
        <v>43101</v>
      </c>
      <c r="D228" s="10"/>
      <c r="E228" s="7"/>
      <c r="F228" s="7"/>
      <c r="G228" s="7"/>
    </row>
    <row r="229" spans="1:7" x14ac:dyDescent="0.25">
      <c r="A229">
        <v>1297</v>
      </c>
      <c r="B229">
        <v>183</v>
      </c>
      <c r="C229">
        <v>43101</v>
      </c>
      <c r="D229" s="10"/>
      <c r="E229" s="7"/>
      <c r="F229" s="7"/>
      <c r="G229" s="7"/>
    </row>
    <row r="230" spans="1:7" x14ac:dyDescent="0.25">
      <c r="A230">
        <v>1325</v>
      </c>
      <c r="B230">
        <v>183</v>
      </c>
      <c r="C230">
        <v>44245</v>
      </c>
      <c r="D230" s="10"/>
      <c r="E230" s="7"/>
      <c r="F230" s="7"/>
      <c r="G230" s="7"/>
    </row>
    <row r="231" spans="1:7" x14ac:dyDescent="0.25">
      <c r="A231">
        <v>1315</v>
      </c>
      <c r="B231">
        <v>183</v>
      </c>
      <c r="C231">
        <v>44245</v>
      </c>
      <c r="D231" s="10"/>
      <c r="E231" s="7"/>
      <c r="F231" s="7"/>
      <c r="G231" s="7"/>
    </row>
    <row r="232" spans="1:7" x14ac:dyDescent="0.25">
      <c r="A232">
        <v>1321</v>
      </c>
      <c r="B232">
        <v>183</v>
      </c>
      <c r="C232">
        <v>44245</v>
      </c>
      <c r="D232" s="10"/>
      <c r="E232" s="7"/>
      <c r="F232" s="7"/>
      <c r="G232" s="7"/>
    </row>
    <row r="233" spans="1:7" x14ac:dyDescent="0.25">
      <c r="A233">
        <v>1321</v>
      </c>
      <c r="B233">
        <v>183</v>
      </c>
      <c r="C233">
        <v>45404</v>
      </c>
      <c r="D233" s="10"/>
      <c r="E233" s="7"/>
      <c r="F233" s="7"/>
      <c r="G233" s="7"/>
    </row>
    <row r="234" spans="1:7" x14ac:dyDescent="0.25">
      <c r="A234">
        <v>1336</v>
      </c>
      <c r="B234">
        <v>183</v>
      </c>
      <c r="C234">
        <v>45404</v>
      </c>
      <c r="D234" s="10"/>
      <c r="E234" s="7"/>
      <c r="F234" s="7"/>
      <c r="G234" s="7"/>
    </row>
    <row r="235" spans="1:7" x14ac:dyDescent="0.25">
      <c r="A235">
        <v>1329</v>
      </c>
      <c r="B235">
        <v>183</v>
      </c>
      <c r="C235">
        <v>45404</v>
      </c>
      <c r="D235" s="10"/>
      <c r="E235" s="7"/>
      <c r="F235" s="7"/>
      <c r="G235" s="7"/>
    </row>
    <row r="236" spans="1:7" x14ac:dyDescent="0.25">
      <c r="A236">
        <v>1352</v>
      </c>
      <c r="B236">
        <v>183</v>
      </c>
      <c r="C236">
        <v>46578</v>
      </c>
      <c r="D236" s="10"/>
      <c r="E236" s="7"/>
      <c r="F236" s="7"/>
      <c r="G236" s="7"/>
    </row>
    <row r="237" spans="1:7" x14ac:dyDescent="0.25">
      <c r="A237">
        <v>1339</v>
      </c>
      <c r="B237">
        <v>183</v>
      </c>
      <c r="C237">
        <v>46578</v>
      </c>
      <c r="D237" s="10"/>
      <c r="E237" s="7"/>
      <c r="F237" s="7"/>
      <c r="G237" s="7"/>
    </row>
    <row r="238" spans="1:7" x14ac:dyDescent="0.25">
      <c r="A238">
        <v>1334</v>
      </c>
      <c r="B238">
        <v>183</v>
      </c>
      <c r="C238">
        <v>46578</v>
      </c>
      <c r="D238" s="10"/>
      <c r="E238" s="7"/>
      <c r="F238" s="7"/>
      <c r="G238" s="7"/>
    </row>
    <row r="239" spans="1:7" x14ac:dyDescent="0.25">
      <c r="A239">
        <v>1358</v>
      </c>
      <c r="B239">
        <v>183</v>
      </c>
      <c r="C239">
        <v>47767</v>
      </c>
      <c r="D239" s="10"/>
      <c r="E239" s="7"/>
      <c r="F239" s="7"/>
      <c r="G239" s="7"/>
    </row>
    <row r="240" spans="1:7" x14ac:dyDescent="0.25">
      <c r="A240">
        <v>1356</v>
      </c>
      <c r="B240">
        <v>183</v>
      </c>
      <c r="C240">
        <v>47767</v>
      </c>
      <c r="D240" s="10"/>
      <c r="E240" s="7"/>
      <c r="F240" s="7"/>
      <c r="G240" s="7"/>
    </row>
    <row r="241" spans="1:7" x14ac:dyDescent="0.25">
      <c r="A241">
        <v>1355</v>
      </c>
      <c r="B241">
        <v>183</v>
      </c>
      <c r="C241">
        <v>47767</v>
      </c>
      <c r="D241" s="10"/>
      <c r="E241" s="7"/>
      <c r="F241" s="7"/>
      <c r="G241" s="7"/>
    </row>
    <row r="242" spans="1:7" x14ac:dyDescent="0.25">
      <c r="A242">
        <v>1436</v>
      </c>
      <c r="B242">
        <v>194</v>
      </c>
      <c r="C242">
        <v>48971</v>
      </c>
      <c r="D242" s="10"/>
      <c r="E242" s="7"/>
      <c r="F242" s="7"/>
      <c r="G242" s="7"/>
    </row>
    <row r="243" spans="1:7" x14ac:dyDescent="0.25">
      <c r="A243">
        <v>1429</v>
      </c>
      <c r="B243">
        <v>190</v>
      </c>
      <c r="C243">
        <v>48971</v>
      </c>
      <c r="D243" s="10"/>
      <c r="E243" s="7"/>
      <c r="F243" s="7"/>
      <c r="G243" s="7"/>
    </row>
    <row r="244" spans="1:7" x14ac:dyDescent="0.25">
      <c r="A244">
        <v>1437</v>
      </c>
      <c r="B244">
        <v>194</v>
      </c>
      <c r="C244">
        <v>48971</v>
      </c>
      <c r="D244" s="10"/>
      <c r="E244" s="7"/>
      <c r="F244" s="7"/>
      <c r="G244" s="7"/>
    </row>
    <row r="245" spans="1:7" x14ac:dyDescent="0.25">
      <c r="A245">
        <v>1549</v>
      </c>
      <c r="B245">
        <v>204</v>
      </c>
      <c r="C245">
        <v>50190</v>
      </c>
      <c r="D245" s="10"/>
      <c r="E245" s="7"/>
      <c r="F245" s="7"/>
      <c r="G245" s="7"/>
    </row>
    <row r="246" spans="1:7" x14ac:dyDescent="0.25">
      <c r="A246">
        <v>1528</v>
      </c>
      <c r="B246">
        <v>205</v>
      </c>
      <c r="C246">
        <v>50190</v>
      </c>
      <c r="D246" s="10"/>
      <c r="E246" s="7"/>
      <c r="F246" s="7"/>
      <c r="G246" s="7"/>
    </row>
    <row r="247" spans="1:7" x14ac:dyDescent="0.25">
      <c r="A247">
        <v>1566</v>
      </c>
      <c r="B247">
        <v>205</v>
      </c>
      <c r="C247">
        <v>50190</v>
      </c>
      <c r="D247" s="10"/>
      <c r="E247" s="7"/>
      <c r="F247" s="7"/>
      <c r="G247" s="7"/>
    </row>
    <row r="248" spans="1:7" x14ac:dyDescent="0.25">
      <c r="A248">
        <v>1535</v>
      </c>
      <c r="B248">
        <v>219</v>
      </c>
      <c r="C248">
        <v>51424</v>
      </c>
      <c r="D248" s="10"/>
      <c r="E248" s="7"/>
      <c r="F248" s="7"/>
      <c r="G248" s="7"/>
    </row>
    <row r="249" spans="1:7" x14ac:dyDescent="0.25">
      <c r="A249">
        <v>1532</v>
      </c>
      <c r="B249">
        <v>218</v>
      </c>
      <c r="C249">
        <v>51424</v>
      </c>
      <c r="D249" s="10"/>
      <c r="E249" s="7"/>
      <c r="F249" s="7"/>
      <c r="G249" s="7"/>
    </row>
    <row r="250" spans="1:7" x14ac:dyDescent="0.25">
      <c r="A250">
        <v>1542</v>
      </c>
      <c r="B250">
        <v>219</v>
      </c>
      <c r="C250">
        <v>51424</v>
      </c>
      <c r="D250" s="10"/>
      <c r="E250" s="7"/>
      <c r="F250" s="7"/>
      <c r="G250" s="7"/>
    </row>
    <row r="251" spans="1:7" x14ac:dyDescent="0.25">
      <c r="A251">
        <v>1572</v>
      </c>
      <c r="B251">
        <v>234</v>
      </c>
      <c r="C251">
        <v>52673</v>
      </c>
      <c r="D251" s="10"/>
      <c r="E251" s="7"/>
      <c r="F251" s="7"/>
      <c r="G251" s="7"/>
    </row>
    <row r="252" spans="1:7" x14ac:dyDescent="0.25">
      <c r="A252">
        <v>1564</v>
      </c>
      <c r="B252">
        <v>234</v>
      </c>
      <c r="C252">
        <v>52673</v>
      </c>
      <c r="D252" s="10"/>
      <c r="E252" s="7"/>
      <c r="F252" s="7"/>
      <c r="G252" s="7"/>
    </row>
    <row r="253" spans="1:7" x14ac:dyDescent="0.25">
      <c r="A253">
        <v>1556</v>
      </c>
      <c r="B253">
        <v>232</v>
      </c>
      <c r="C253">
        <v>52673</v>
      </c>
      <c r="D253" s="10"/>
      <c r="E253" s="7"/>
      <c r="F253" s="7"/>
      <c r="G253" s="7"/>
    </row>
    <row r="254" spans="1:7" x14ac:dyDescent="0.25">
      <c r="A254">
        <v>1535</v>
      </c>
      <c r="B254">
        <v>248</v>
      </c>
      <c r="C254">
        <v>53937</v>
      </c>
      <c r="D254" s="10"/>
      <c r="E254" s="7"/>
      <c r="F254" s="7"/>
      <c r="G254" s="7"/>
    </row>
    <row r="255" spans="1:7" x14ac:dyDescent="0.25">
      <c r="A255">
        <v>1568</v>
      </c>
      <c r="B255">
        <v>248</v>
      </c>
      <c r="C255">
        <v>53937</v>
      </c>
      <c r="D255" s="10"/>
      <c r="E255" s="7"/>
      <c r="F255" s="7"/>
      <c r="G255" s="7"/>
    </row>
    <row r="256" spans="1:7" x14ac:dyDescent="0.25">
      <c r="A256">
        <v>1562</v>
      </c>
      <c r="B256">
        <v>247</v>
      </c>
      <c r="C256">
        <v>53937</v>
      </c>
      <c r="D256" s="10"/>
      <c r="E256" s="7"/>
      <c r="F256" s="7"/>
      <c r="G256" s="7"/>
    </row>
    <row r="257" spans="1:7" x14ac:dyDescent="0.25">
      <c r="A257">
        <v>1576</v>
      </c>
      <c r="B257">
        <v>261</v>
      </c>
      <c r="C257">
        <v>55216</v>
      </c>
      <c r="D257" s="10"/>
      <c r="E257" s="7"/>
      <c r="F257" s="7"/>
      <c r="G257" s="7"/>
    </row>
    <row r="258" spans="1:7" x14ac:dyDescent="0.25">
      <c r="A258">
        <v>1554</v>
      </c>
      <c r="B258">
        <v>263</v>
      </c>
      <c r="C258">
        <v>55216</v>
      </c>
      <c r="D258" s="10"/>
      <c r="E258" s="7"/>
      <c r="F258" s="7"/>
      <c r="G258" s="7"/>
    </row>
    <row r="259" spans="1:7" x14ac:dyDescent="0.25">
      <c r="A259">
        <v>1565</v>
      </c>
      <c r="B259">
        <v>261</v>
      </c>
      <c r="C259">
        <v>55216</v>
      </c>
      <c r="D259" s="10"/>
      <c r="E259" s="7"/>
      <c r="F259" s="7"/>
      <c r="G259" s="7"/>
    </row>
    <row r="260" spans="1:7" x14ac:dyDescent="0.25">
      <c r="A260">
        <v>1546</v>
      </c>
      <c r="B260">
        <v>277</v>
      </c>
      <c r="C260">
        <v>56510</v>
      </c>
      <c r="D260" s="10"/>
      <c r="E260" s="7"/>
      <c r="F260" s="7"/>
      <c r="G260" s="7"/>
    </row>
    <row r="261" spans="1:7" x14ac:dyDescent="0.25">
      <c r="A261">
        <v>1597</v>
      </c>
      <c r="B261">
        <v>275</v>
      </c>
      <c r="C261">
        <v>56510</v>
      </c>
      <c r="D261" s="10"/>
      <c r="E261" s="7"/>
      <c r="F261" s="7"/>
      <c r="G261" s="7"/>
    </row>
    <row r="262" spans="1:7" x14ac:dyDescent="0.25">
      <c r="A262">
        <v>1657</v>
      </c>
      <c r="B262">
        <v>275</v>
      </c>
      <c r="C262">
        <v>56510</v>
      </c>
      <c r="D262" s="10"/>
      <c r="E262" s="7"/>
      <c r="F262" s="7"/>
      <c r="G262" s="7"/>
    </row>
    <row r="263" spans="1:7" x14ac:dyDescent="0.25">
      <c r="A263">
        <v>1580</v>
      </c>
      <c r="B263">
        <v>290</v>
      </c>
      <c r="C263">
        <v>57819</v>
      </c>
      <c r="D263" s="10"/>
      <c r="E263" s="7"/>
      <c r="F263" s="7"/>
      <c r="G263" s="7"/>
    </row>
    <row r="264" spans="1:7" x14ac:dyDescent="0.25">
      <c r="A264">
        <v>1569</v>
      </c>
      <c r="B264">
        <v>292</v>
      </c>
      <c r="C264">
        <v>57819</v>
      </c>
      <c r="D264" s="10"/>
      <c r="E264" s="7"/>
      <c r="F264" s="7"/>
      <c r="G264" s="7"/>
    </row>
    <row r="265" spans="1:7" x14ac:dyDescent="0.25">
      <c r="A265">
        <v>1666</v>
      </c>
      <c r="B265">
        <v>290</v>
      </c>
      <c r="C265">
        <v>57819</v>
      </c>
      <c r="D265" s="10"/>
      <c r="E265" s="7"/>
      <c r="F265" s="7"/>
      <c r="G265" s="7"/>
    </row>
    <row r="266" spans="1:7" x14ac:dyDescent="0.25">
      <c r="A266">
        <v>1573</v>
      </c>
      <c r="B266">
        <v>305</v>
      </c>
      <c r="C266">
        <v>59143</v>
      </c>
      <c r="D266" s="10"/>
      <c r="E266" s="7"/>
      <c r="F266" s="7"/>
      <c r="G266" s="7"/>
    </row>
    <row r="267" spans="1:7" x14ac:dyDescent="0.25">
      <c r="A267">
        <v>1602</v>
      </c>
      <c r="B267">
        <v>309</v>
      </c>
      <c r="C267">
        <v>59143</v>
      </c>
      <c r="D267" s="10"/>
      <c r="E267" s="7"/>
      <c r="F267" s="7"/>
      <c r="G267" s="7"/>
    </row>
    <row r="268" spans="1:7" x14ac:dyDescent="0.25">
      <c r="A268">
        <v>1593</v>
      </c>
      <c r="B268">
        <v>309</v>
      </c>
      <c r="C268">
        <v>59143</v>
      </c>
      <c r="D268" s="10"/>
      <c r="E268" s="7"/>
      <c r="F268" s="7"/>
      <c r="G268" s="7"/>
    </row>
    <row r="269" spans="1:7" x14ac:dyDescent="0.25">
      <c r="A269">
        <v>1582</v>
      </c>
      <c r="B269">
        <v>324</v>
      </c>
      <c r="C269">
        <v>60482</v>
      </c>
      <c r="D269" s="10"/>
      <c r="E269" s="7"/>
      <c r="F269" s="7"/>
      <c r="G269" s="7"/>
    </row>
    <row r="270" spans="1:7" x14ac:dyDescent="0.25">
      <c r="A270">
        <v>1624</v>
      </c>
      <c r="B270">
        <v>321</v>
      </c>
      <c r="C270">
        <v>60482</v>
      </c>
      <c r="D270" s="10"/>
      <c r="E270" s="7"/>
      <c r="F270" s="7"/>
      <c r="G270" s="7"/>
    </row>
    <row r="271" spans="1:7" x14ac:dyDescent="0.25">
      <c r="A271">
        <v>1607</v>
      </c>
      <c r="B271">
        <v>323</v>
      </c>
      <c r="C271">
        <v>60482</v>
      </c>
      <c r="D271" s="10"/>
      <c r="E271" s="7"/>
      <c r="F271" s="7"/>
      <c r="G271" s="7"/>
    </row>
    <row r="272" spans="1:7" x14ac:dyDescent="0.25">
      <c r="A272">
        <v>1645</v>
      </c>
      <c r="B272">
        <v>330</v>
      </c>
      <c r="C272">
        <v>61836</v>
      </c>
      <c r="D272" s="10"/>
      <c r="E272" s="7"/>
      <c r="F272" s="7"/>
      <c r="G272" s="7"/>
    </row>
    <row r="273" spans="1:7" x14ac:dyDescent="0.25">
      <c r="A273">
        <v>1625</v>
      </c>
      <c r="B273">
        <v>330</v>
      </c>
      <c r="C273">
        <v>61836</v>
      </c>
      <c r="D273" s="10"/>
      <c r="E273" s="7"/>
      <c r="F273" s="7"/>
      <c r="G273" s="7"/>
    </row>
    <row r="274" spans="1:7" x14ac:dyDescent="0.25">
      <c r="A274">
        <v>1625</v>
      </c>
      <c r="B274">
        <v>330</v>
      </c>
      <c r="C274">
        <v>61836</v>
      </c>
      <c r="D274" s="10"/>
      <c r="E274" s="7"/>
      <c r="F274" s="7"/>
      <c r="G274" s="7"/>
    </row>
    <row r="275" spans="1:7" x14ac:dyDescent="0.25">
      <c r="A275">
        <v>1909</v>
      </c>
      <c r="B275">
        <v>329</v>
      </c>
      <c r="C275">
        <v>63205</v>
      </c>
      <c r="D275" s="10"/>
      <c r="E275" s="7"/>
      <c r="F275" s="7"/>
      <c r="G275" s="7"/>
    </row>
    <row r="276" spans="1:7" x14ac:dyDescent="0.25">
      <c r="A276">
        <v>1957</v>
      </c>
      <c r="B276">
        <v>330</v>
      </c>
      <c r="C276">
        <v>63205</v>
      </c>
      <c r="D276" s="10"/>
      <c r="E276" s="7"/>
      <c r="F276" s="7"/>
      <c r="G276" s="7"/>
    </row>
    <row r="277" spans="1:7" x14ac:dyDescent="0.25">
      <c r="A277">
        <v>1924</v>
      </c>
      <c r="B277">
        <v>330</v>
      </c>
      <c r="C277">
        <v>63205</v>
      </c>
      <c r="D277" s="10"/>
      <c r="E277" s="7"/>
      <c r="F277" s="7"/>
      <c r="G277" s="7"/>
    </row>
    <row r="278" spans="1:7" x14ac:dyDescent="0.25">
      <c r="A278">
        <v>2057</v>
      </c>
      <c r="B278">
        <v>330</v>
      </c>
      <c r="C278">
        <v>64589</v>
      </c>
      <c r="D278" s="10"/>
      <c r="E278" s="7"/>
      <c r="F278" s="7"/>
      <c r="G278" s="7"/>
    </row>
    <row r="279" spans="1:7" x14ac:dyDescent="0.25">
      <c r="A279">
        <v>1988</v>
      </c>
      <c r="B279">
        <v>330</v>
      </c>
      <c r="C279">
        <v>64589</v>
      </c>
      <c r="D279" s="10"/>
      <c r="E279" s="7"/>
      <c r="F279" s="7"/>
      <c r="G279" s="7"/>
    </row>
    <row r="280" spans="1:7" x14ac:dyDescent="0.25">
      <c r="A280">
        <v>1988</v>
      </c>
      <c r="B280">
        <v>330</v>
      </c>
      <c r="C280">
        <v>64589</v>
      </c>
      <c r="D280" s="10"/>
      <c r="E280" s="7"/>
      <c r="F280" s="7"/>
      <c r="G280" s="7"/>
    </row>
    <row r="281" spans="1:7" x14ac:dyDescent="0.25">
      <c r="A281">
        <v>2041</v>
      </c>
      <c r="B281">
        <v>330</v>
      </c>
      <c r="C281">
        <v>65988</v>
      </c>
      <c r="D281" s="10"/>
      <c r="E281" s="7"/>
      <c r="F281" s="7"/>
      <c r="G281" s="7"/>
    </row>
    <row r="282" spans="1:7" x14ac:dyDescent="0.25">
      <c r="A282">
        <v>2123</v>
      </c>
      <c r="B282">
        <v>330</v>
      </c>
      <c r="C282">
        <v>65988</v>
      </c>
      <c r="D282" s="10"/>
      <c r="E282" s="7"/>
      <c r="F282" s="7"/>
      <c r="G282" s="7"/>
    </row>
    <row r="283" spans="1:7" x14ac:dyDescent="0.25">
      <c r="A283">
        <v>2042</v>
      </c>
      <c r="B283">
        <v>330</v>
      </c>
      <c r="C283">
        <v>65988</v>
      </c>
      <c r="D283" s="10"/>
      <c r="E283" s="7"/>
      <c r="F283" s="7"/>
      <c r="G283" s="7"/>
    </row>
    <row r="284" spans="1:7" x14ac:dyDescent="0.25">
      <c r="A284">
        <v>2013</v>
      </c>
      <c r="B284">
        <v>330</v>
      </c>
      <c r="C284">
        <v>67402</v>
      </c>
      <c r="D284" s="10"/>
      <c r="E284" s="7"/>
      <c r="F284" s="7"/>
      <c r="G284" s="7"/>
    </row>
    <row r="285" spans="1:7" x14ac:dyDescent="0.25">
      <c r="A285">
        <v>2094</v>
      </c>
      <c r="B285">
        <v>330</v>
      </c>
      <c r="C285">
        <v>67402</v>
      </c>
      <c r="D285" s="10"/>
      <c r="E285" s="7"/>
      <c r="F285" s="7"/>
      <c r="G285" s="7"/>
    </row>
    <row r="286" spans="1:7" x14ac:dyDescent="0.25">
      <c r="A286">
        <v>2057</v>
      </c>
      <c r="B286">
        <v>330</v>
      </c>
      <c r="C286">
        <v>67402</v>
      </c>
      <c r="D286" s="10"/>
      <c r="E286" s="7"/>
      <c r="F286" s="7"/>
      <c r="G286" s="7"/>
    </row>
    <row r="287" spans="1:7" x14ac:dyDescent="0.25">
      <c r="A287">
        <v>2148</v>
      </c>
      <c r="B287">
        <v>330</v>
      </c>
      <c r="C287">
        <v>68831</v>
      </c>
      <c r="D287" s="10"/>
      <c r="E287" s="7"/>
      <c r="F287" s="7"/>
      <c r="G287" s="7"/>
    </row>
    <row r="288" spans="1:7" x14ac:dyDescent="0.25">
      <c r="A288">
        <v>2070</v>
      </c>
      <c r="B288">
        <v>329</v>
      </c>
      <c r="C288">
        <v>68831</v>
      </c>
      <c r="D288" s="10"/>
      <c r="E288" s="7"/>
      <c r="F288" s="7"/>
      <c r="G288" s="7"/>
    </row>
    <row r="289" spans="1:7" x14ac:dyDescent="0.25">
      <c r="A289">
        <v>1986</v>
      </c>
      <c r="B289">
        <v>330</v>
      </c>
      <c r="C289">
        <v>68831</v>
      </c>
      <c r="D289" s="10"/>
      <c r="E289" s="7"/>
      <c r="F289" s="7"/>
      <c r="G289" s="7"/>
    </row>
    <row r="290" spans="1:7" x14ac:dyDescent="0.25">
      <c r="A290">
        <v>2091</v>
      </c>
      <c r="B290">
        <v>330</v>
      </c>
      <c r="C290">
        <v>70275</v>
      </c>
      <c r="D290" s="10"/>
      <c r="E290" s="7"/>
      <c r="F290" s="7"/>
      <c r="G290" s="7"/>
    </row>
    <row r="291" spans="1:7" x14ac:dyDescent="0.25">
      <c r="A291">
        <v>2086</v>
      </c>
      <c r="B291">
        <v>330</v>
      </c>
      <c r="C291">
        <v>70275</v>
      </c>
      <c r="D291" s="10"/>
      <c r="E291" s="7"/>
      <c r="F291" s="7"/>
      <c r="G291" s="7"/>
    </row>
    <row r="292" spans="1:7" x14ac:dyDescent="0.25">
      <c r="A292">
        <v>2097</v>
      </c>
      <c r="B292">
        <v>330</v>
      </c>
      <c r="C292">
        <v>70275</v>
      </c>
      <c r="D292" s="10"/>
      <c r="E292" s="7"/>
      <c r="F292" s="7"/>
      <c r="G292" s="7"/>
    </row>
    <row r="293" spans="1:7" x14ac:dyDescent="0.25">
      <c r="A293">
        <v>2077</v>
      </c>
      <c r="B293">
        <v>329</v>
      </c>
      <c r="C293">
        <v>71734</v>
      </c>
      <c r="D293" s="10"/>
      <c r="E293" s="7"/>
      <c r="F293" s="7"/>
      <c r="G293" s="7"/>
    </row>
    <row r="294" spans="1:7" x14ac:dyDescent="0.25">
      <c r="A294">
        <v>2126</v>
      </c>
      <c r="B294">
        <v>330</v>
      </c>
      <c r="C294">
        <v>71734</v>
      </c>
      <c r="D294" s="10"/>
      <c r="E294" s="7"/>
      <c r="F294" s="7"/>
      <c r="G294" s="7"/>
    </row>
    <row r="295" spans="1:7" x14ac:dyDescent="0.25">
      <c r="A295">
        <v>2043</v>
      </c>
      <c r="B295">
        <v>330</v>
      </c>
      <c r="C295">
        <v>71734</v>
      </c>
      <c r="D295" s="10"/>
      <c r="E295" s="7"/>
      <c r="F295" s="7"/>
      <c r="G295" s="7"/>
    </row>
    <row r="296" spans="1:7" x14ac:dyDescent="0.25">
      <c r="A296">
        <v>2142</v>
      </c>
      <c r="B296">
        <v>330</v>
      </c>
      <c r="C296">
        <v>73208</v>
      </c>
      <c r="D296" s="10"/>
      <c r="E296" s="7"/>
      <c r="F296" s="7"/>
      <c r="G296" s="7"/>
    </row>
    <row r="297" spans="1:7" x14ac:dyDescent="0.25">
      <c r="A297">
        <v>2125</v>
      </c>
      <c r="B297">
        <v>330</v>
      </c>
      <c r="C297">
        <v>73208</v>
      </c>
      <c r="D297" s="10"/>
      <c r="E297" s="7"/>
      <c r="F297" s="7"/>
      <c r="G297" s="7"/>
    </row>
    <row r="298" spans="1:7" x14ac:dyDescent="0.25">
      <c r="A298">
        <v>2155</v>
      </c>
      <c r="B298">
        <v>330</v>
      </c>
      <c r="C298">
        <v>73208</v>
      </c>
      <c r="D298" s="10"/>
      <c r="E298" s="7"/>
      <c r="F298" s="7"/>
      <c r="G298" s="7"/>
    </row>
    <row r="299" spans="1:7" x14ac:dyDescent="0.25">
      <c r="A299">
        <v>2090</v>
      </c>
      <c r="B299">
        <v>330</v>
      </c>
      <c r="C299">
        <v>74697</v>
      </c>
      <c r="D299" s="10"/>
      <c r="E299" s="7"/>
      <c r="F299" s="7"/>
      <c r="G299" s="7"/>
    </row>
    <row r="300" spans="1:7" x14ac:dyDescent="0.25">
      <c r="A300">
        <v>2103</v>
      </c>
      <c r="B300">
        <v>330</v>
      </c>
      <c r="C300">
        <v>74697</v>
      </c>
      <c r="D300" s="10"/>
      <c r="E300" s="7"/>
      <c r="F300" s="7"/>
      <c r="G300" s="7"/>
    </row>
    <row r="301" spans="1:7" x14ac:dyDescent="0.25">
      <c r="A301">
        <v>2126</v>
      </c>
      <c r="B301">
        <v>330</v>
      </c>
      <c r="C301">
        <v>74697</v>
      </c>
      <c r="D301" s="10"/>
      <c r="E301" s="7"/>
      <c r="F301" s="7"/>
      <c r="G301" s="7"/>
    </row>
    <row r="302" spans="1:7" x14ac:dyDescent="0.25">
      <c r="A302">
        <v>2055</v>
      </c>
      <c r="B302">
        <v>330</v>
      </c>
      <c r="C302">
        <v>76201</v>
      </c>
      <c r="D302" s="10"/>
      <c r="E302" s="7"/>
      <c r="F302" s="7"/>
      <c r="G302" s="7"/>
    </row>
    <row r="303" spans="1:7" x14ac:dyDescent="0.25">
      <c r="A303">
        <v>2164</v>
      </c>
      <c r="B303">
        <v>330</v>
      </c>
      <c r="C303">
        <v>76201</v>
      </c>
      <c r="D303" s="10"/>
      <c r="E303" s="7"/>
      <c r="F303" s="7"/>
      <c r="G303" s="7"/>
    </row>
    <row r="304" spans="1:7" x14ac:dyDescent="0.25">
      <c r="A304">
        <v>2090</v>
      </c>
      <c r="B304">
        <v>329</v>
      </c>
      <c r="C304">
        <v>76201</v>
      </c>
      <c r="D304" s="10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I25" sqref="I25"/>
    </sheetView>
  </sheetViews>
  <sheetFormatPr baseColWidth="10" defaultRowHeight="15" x14ac:dyDescent="0.25"/>
  <cols>
    <col min="1" max="6" width="11.42578125" style="9"/>
    <col min="7" max="7" width="17.7109375" style="9" customWidth="1"/>
    <col min="8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253</v>
      </c>
      <c r="B2">
        <v>7</v>
      </c>
      <c r="C2">
        <v>24</v>
      </c>
      <c r="D2" s="6">
        <v>0</v>
      </c>
      <c r="E2" s="7">
        <f ca="1">AVERAGE(OFFSET(A$2,(ROW()-2)*3,0,3))</f>
        <v>258</v>
      </c>
      <c r="F2" s="7">
        <f t="shared" ref="F2:G17" ca="1" si="1">AVERAGE(OFFSET(B$2,(ROW()-2)*3,0,3))</f>
        <v>7</v>
      </c>
      <c r="G2" s="7">
        <f t="shared" ca="1" si="1"/>
        <v>24</v>
      </c>
    </row>
    <row r="3" spans="1:7" x14ac:dyDescent="0.25">
      <c r="A3">
        <v>266</v>
      </c>
      <c r="B3">
        <v>7</v>
      </c>
      <c r="C3">
        <v>24</v>
      </c>
      <c r="D3" s="6">
        <v>1</v>
      </c>
      <c r="E3" s="7">
        <f t="shared" ref="E3:G19" ca="1" si="2">AVERAGE(OFFSET(A$2,(ROW()-2)*3,0,3))</f>
        <v>303.66666666666669</v>
      </c>
      <c r="F3" s="7">
        <f t="shared" ca="1" si="1"/>
        <v>9</v>
      </c>
      <c r="G3" s="7">
        <f t="shared" ca="1" si="1"/>
        <v>40</v>
      </c>
    </row>
    <row r="4" spans="1:7" x14ac:dyDescent="0.25">
      <c r="A4">
        <v>255</v>
      </c>
      <c r="B4">
        <v>7</v>
      </c>
      <c r="C4">
        <v>24</v>
      </c>
      <c r="D4" s="6">
        <v>2</v>
      </c>
      <c r="E4" s="7">
        <f t="shared" ca="1" si="2"/>
        <v>318</v>
      </c>
      <c r="F4" s="7">
        <f t="shared" ca="1" si="1"/>
        <v>9</v>
      </c>
      <c r="G4" s="7">
        <f t="shared" ca="1" si="1"/>
        <v>72</v>
      </c>
    </row>
    <row r="5" spans="1:7" x14ac:dyDescent="0.25">
      <c r="A5">
        <v>302</v>
      </c>
      <c r="B5">
        <v>9</v>
      </c>
      <c r="C5">
        <v>40</v>
      </c>
      <c r="D5" s="6">
        <v>3</v>
      </c>
      <c r="E5" s="7">
        <f t="shared" ca="1" si="2"/>
        <v>323.66666666666669</v>
      </c>
      <c r="F5" s="7">
        <f t="shared" ca="1" si="1"/>
        <v>9</v>
      </c>
      <c r="G5" s="7">
        <f t="shared" ca="1" si="1"/>
        <v>136</v>
      </c>
    </row>
    <row r="6" spans="1:7" x14ac:dyDescent="0.25">
      <c r="A6">
        <v>303</v>
      </c>
      <c r="B6">
        <v>9</v>
      </c>
      <c r="C6">
        <v>40</v>
      </c>
      <c r="D6" s="6">
        <v>4</v>
      </c>
      <c r="E6" s="7">
        <f t="shared" ca="1" si="2"/>
        <v>319</v>
      </c>
      <c r="F6" s="7">
        <f t="shared" ca="1" si="1"/>
        <v>10</v>
      </c>
      <c r="G6" s="7">
        <f t="shared" ca="1" si="1"/>
        <v>264</v>
      </c>
    </row>
    <row r="7" spans="1:7" x14ac:dyDescent="0.25">
      <c r="A7">
        <v>306</v>
      </c>
      <c r="B7">
        <v>9</v>
      </c>
      <c r="C7">
        <v>40</v>
      </c>
      <c r="D7" s="6">
        <v>5</v>
      </c>
      <c r="E7" s="7">
        <f t="shared" ca="1" si="2"/>
        <v>356</v>
      </c>
      <c r="F7" s="7">
        <f t="shared" ca="1" si="1"/>
        <v>11</v>
      </c>
      <c r="G7" s="7">
        <f t="shared" ca="1" si="1"/>
        <v>520</v>
      </c>
    </row>
    <row r="8" spans="1:7" x14ac:dyDescent="0.25">
      <c r="A8">
        <v>309</v>
      </c>
      <c r="B8">
        <v>9</v>
      </c>
      <c r="C8">
        <v>72</v>
      </c>
      <c r="D8" s="6">
        <v>6</v>
      </c>
      <c r="E8" s="7">
        <f t="shared" ca="1" si="2"/>
        <v>348.33333333333331</v>
      </c>
      <c r="F8" s="7">
        <f t="shared" ca="1" si="1"/>
        <v>13</v>
      </c>
      <c r="G8" s="7">
        <f t="shared" ca="1" si="1"/>
        <v>1032</v>
      </c>
    </row>
    <row r="9" spans="1:7" x14ac:dyDescent="0.25">
      <c r="A9">
        <v>306</v>
      </c>
      <c r="B9">
        <v>9</v>
      </c>
      <c r="C9">
        <v>72</v>
      </c>
      <c r="D9" s="6">
        <v>7</v>
      </c>
      <c r="E9" s="7">
        <f t="shared" ca="1" si="2"/>
        <v>383</v>
      </c>
      <c r="F9" s="7">
        <f t="shared" ca="1" si="1"/>
        <v>17</v>
      </c>
      <c r="G9" s="7">
        <f t="shared" ca="1" si="1"/>
        <v>2056</v>
      </c>
    </row>
    <row r="10" spans="1:7" x14ac:dyDescent="0.25">
      <c r="A10">
        <v>339</v>
      </c>
      <c r="B10">
        <v>9</v>
      </c>
      <c r="C10">
        <v>72</v>
      </c>
      <c r="D10" s="6">
        <v>8</v>
      </c>
      <c r="E10" s="7">
        <f t="shared" ca="1" si="2"/>
        <v>456.33333333333331</v>
      </c>
      <c r="F10" s="7">
        <f t="shared" ca="1" si="1"/>
        <v>24.333333333333332</v>
      </c>
      <c r="G10" s="7">
        <f t="shared" ca="1" si="1"/>
        <v>4104</v>
      </c>
    </row>
    <row r="11" spans="1:7" x14ac:dyDescent="0.25">
      <c r="A11">
        <v>325</v>
      </c>
      <c r="B11">
        <v>9</v>
      </c>
      <c r="C11">
        <v>136</v>
      </c>
      <c r="D11" s="6">
        <v>9</v>
      </c>
      <c r="E11" s="7">
        <f t="shared" ca="1" si="2"/>
        <v>586</v>
      </c>
      <c r="F11" s="7">
        <f t="shared" ca="1" si="1"/>
        <v>38</v>
      </c>
      <c r="G11" s="7">
        <f t="shared" ca="1" si="1"/>
        <v>8200</v>
      </c>
    </row>
    <row r="12" spans="1:7" x14ac:dyDescent="0.25">
      <c r="A12">
        <v>333</v>
      </c>
      <c r="B12">
        <v>9</v>
      </c>
      <c r="C12">
        <v>136</v>
      </c>
      <c r="D12" s="6">
        <v>10</v>
      </c>
      <c r="E12" s="7">
        <f t="shared" ca="1" si="2"/>
        <v>767</v>
      </c>
      <c r="F12" s="7">
        <f t="shared" ca="1" si="1"/>
        <v>38.333333333333336</v>
      </c>
      <c r="G12" s="7">
        <f t="shared" ca="1" si="1"/>
        <v>16392</v>
      </c>
    </row>
    <row r="13" spans="1:7" x14ac:dyDescent="0.25">
      <c r="A13">
        <v>313</v>
      </c>
      <c r="B13">
        <v>9</v>
      </c>
      <c r="C13">
        <v>136</v>
      </c>
      <c r="D13" s="6">
        <v>11</v>
      </c>
      <c r="E13" s="7">
        <f t="shared" ca="1" si="2"/>
        <v>990.33333333333337</v>
      </c>
      <c r="F13" s="7">
        <f t="shared" ca="1" si="1"/>
        <v>68</v>
      </c>
      <c r="G13" s="7">
        <f t="shared" ca="1" si="1"/>
        <v>32776</v>
      </c>
    </row>
    <row r="14" spans="1:7" x14ac:dyDescent="0.25">
      <c r="A14">
        <v>318</v>
      </c>
      <c r="B14">
        <v>10</v>
      </c>
      <c r="C14">
        <v>264</v>
      </c>
      <c r="D14" s="6">
        <v>12</v>
      </c>
      <c r="E14" s="7">
        <f t="shared" ca="1" si="2"/>
        <v>1330</v>
      </c>
      <c r="F14" s="7">
        <f t="shared" ca="1" si="1"/>
        <v>69.333333333333329</v>
      </c>
      <c r="G14" s="7">
        <f t="shared" ca="1" si="1"/>
        <v>65544</v>
      </c>
    </row>
    <row r="15" spans="1:7" x14ac:dyDescent="0.25">
      <c r="A15">
        <v>317</v>
      </c>
      <c r="B15">
        <v>10</v>
      </c>
      <c r="C15">
        <v>264</v>
      </c>
      <c r="D15" s="6">
        <v>13</v>
      </c>
      <c r="E15" s="7">
        <f t="shared" ca="1" si="2"/>
        <v>1813.3333333333333</v>
      </c>
      <c r="F15" s="7">
        <f t="shared" ca="1" si="1"/>
        <v>134</v>
      </c>
      <c r="G15" s="7">
        <f t="shared" ca="1" si="1"/>
        <v>131080</v>
      </c>
    </row>
    <row r="16" spans="1:7" x14ac:dyDescent="0.25">
      <c r="A16">
        <v>322</v>
      </c>
      <c r="B16">
        <v>10</v>
      </c>
      <c r="C16">
        <v>264</v>
      </c>
      <c r="D16" s="6">
        <v>14</v>
      </c>
      <c r="E16" s="7">
        <f t="shared" ca="1" si="2"/>
        <v>2303</v>
      </c>
      <c r="F16" s="7">
        <f t="shared" ca="1" si="1"/>
        <v>264</v>
      </c>
      <c r="G16" s="7">
        <f t="shared" ca="1" si="1"/>
        <v>262152</v>
      </c>
    </row>
    <row r="17" spans="1:7" x14ac:dyDescent="0.25">
      <c r="A17">
        <v>355</v>
      </c>
      <c r="B17">
        <v>11</v>
      </c>
      <c r="C17">
        <v>520</v>
      </c>
      <c r="D17" s="6">
        <v>15</v>
      </c>
      <c r="E17" s="7">
        <f t="shared" ca="1" si="2"/>
        <v>3109.3333333333335</v>
      </c>
      <c r="F17" s="7">
        <f t="shared" ca="1" si="1"/>
        <v>220.66666666666666</v>
      </c>
      <c r="G17" s="7">
        <f t="shared" ca="1" si="1"/>
        <v>524296</v>
      </c>
    </row>
    <row r="18" spans="1:7" x14ac:dyDescent="0.25">
      <c r="A18">
        <v>358</v>
      </c>
      <c r="B18">
        <v>11</v>
      </c>
      <c r="C18">
        <v>520</v>
      </c>
      <c r="D18" s="6">
        <v>16</v>
      </c>
      <c r="E18" s="7">
        <f t="shared" ca="1" si="2"/>
        <v>4856.333333333333</v>
      </c>
      <c r="F18" s="7">
        <f t="shared" ca="1" si="2"/>
        <v>264</v>
      </c>
      <c r="G18" s="7">
        <f t="shared" ca="1" si="2"/>
        <v>1048584</v>
      </c>
    </row>
    <row r="19" spans="1:7" x14ac:dyDescent="0.25">
      <c r="A19">
        <v>355</v>
      </c>
      <c r="B19">
        <v>11</v>
      </c>
      <c r="C19">
        <v>520</v>
      </c>
      <c r="D19" s="6">
        <v>17</v>
      </c>
      <c r="E19" s="7">
        <f t="shared" ca="1" si="2"/>
        <v>8409.6666666666661</v>
      </c>
      <c r="F19" s="7">
        <f t="shared" ca="1" si="2"/>
        <v>264</v>
      </c>
      <c r="G19" s="7">
        <f t="shared" ca="1" si="2"/>
        <v>2097160</v>
      </c>
    </row>
    <row r="20" spans="1:7" x14ac:dyDescent="0.25">
      <c r="A20">
        <v>348</v>
      </c>
      <c r="B20">
        <v>13</v>
      </c>
      <c r="C20">
        <v>1032</v>
      </c>
      <c r="D20" s="6">
        <v>18</v>
      </c>
      <c r="E20" s="7">
        <f ca="1">AVERAGE(OFFSET(A$2,(ROW()-2)*3,0,3))</f>
        <v>15703.666666666666</v>
      </c>
      <c r="F20" s="7">
        <f t="shared" ref="F20" ca="1" si="3">AVERAGE(OFFSET(B$2,(ROW()-2)*3,0,3))</f>
        <v>264</v>
      </c>
      <c r="G20" s="7">
        <f t="shared" ref="G20" ca="1" si="4">AVERAGE(OFFSET(C$2,(ROW()-2)*3,0,3))</f>
        <v>4194312</v>
      </c>
    </row>
    <row r="21" spans="1:7" x14ac:dyDescent="0.25">
      <c r="A21">
        <v>349</v>
      </c>
      <c r="B21">
        <v>13</v>
      </c>
      <c r="C21">
        <v>1032</v>
      </c>
      <c r="D21" s="6">
        <v>19</v>
      </c>
      <c r="E21" s="7">
        <f t="shared" ref="E21:E23" ca="1" si="5">AVERAGE(OFFSET(A$2,(ROW()-2)*3,0,3))</f>
        <v>29373.666666666668</v>
      </c>
      <c r="F21" s="7">
        <f t="shared" ref="F21:F23" ca="1" si="6">AVERAGE(OFFSET(B$2,(ROW()-2)*3,0,3))</f>
        <v>264</v>
      </c>
      <c r="G21" s="7">
        <f t="shared" ref="G21:G23" ca="1" si="7">AVERAGE(OFFSET(C$2,(ROW()-2)*3,0,3))</f>
        <v>8388616</v>
      </c>
    </row>
    <row r="22" spans="1:7" x14ac:dyDescent="0.25">
      <c r="A22">
        <v>348</v>
      </c>
      <c r="B22">
        <v>13</v>
      </c>
      <c r="C22">
        <v>1032</v>
      </c>
      <c r="D22" s="6">
        <v>20</v>
      </c>
      <c r="E22" s="7">
        <f t="shared" ca="1" si="5"/>
        <v>60355.333333333336</v>
      </c>
      <c r="F22" s="7">
        <f t="shared" ca="1" si="6"/>
        <v>264</v>
      </c>
      <c r="G22" s="7">
        <f t="shared" ca="1" si="7"/>
        <v>16777224</v>
      </c>
    </row>
    <row r="23" spans="1:7" x14ac:dyDescent="0.25">
      <c r="A23">
        <v>382</v>
      </c>
      <c r="B23">
        <v>17</v>
      </c>
      <c r="C23">
        <v>2056</v>
      </c>
      <c r="D23" s="6">
        <v>21</v>
      </c>
      <c r="E23" s="7">
        <f t="shared" ca="1" si="5"/>
        <v>122948</v>
      </c>
      <c r="F23" s="7">
        <f t="shared" ca="1" si="6"/>
        <v>524</v>
      </c>
      <c r="G23" s="7">
        <f t="shared" ca="1" si="7"/>
        <v>33554440</v>
      </c>
    </row>
    <row r="24" spans="1:7" x14ac:dyDescent="0.25">
      <c r="A24">
        <v>385</v>
      </c>
      <c r="B24">
        <v>17</v>
      </c>
      <c r="C24">
        <v>2056</v>
      </c>
      <c r="D24" s="6"/>
      <c r="E24" s="7"/>
      <c r="F24" s="7"/>
      <c r="G24" s="7"/>
    </row>
    <row r="25" spans="1:7" x14ac:dyDescent="0.25">
      <c r="A25">
        <v>382</v>
      </c>
      <c r="B25">
        <v>17</v>
      </c>
      <c r="C25">
        <v>2056</v>
      </c>
      <c r="D25" s="6"/>
      <c r="E25" s="7"/>
      <c r="F25" s="7"/>
      <c r="G25" s="7"/>
    </row>
    <row r="26" spans="1:7" x14ac:dyDescent="0.25">
      <c r="A26">
        <v>456</v>
      </c>
      <c r="B26">
        <v>24</v>
      </c>
      <c r="C26">
        <v>4104</v>
      </c>
      <c r="D26" s="6"/>
      <c r="E26" s="7"/>
      <c r="F26" s="7"/>
      <c r="G26" s="7"/>
    </row>
    <row r="27" spans="1:7" x14ac:dyDescent="0.25">
      <c r="A27">
        <v>459</v>
      </c>
      <c r="B27">
        <v>25</v>
      </c>
      <c r="C27">
        <v>4104</v>
      </c>
      <c r="D27" s="6"/>
      <c r="E27" s="7"/>
      <c r="F27" s="7"/>
      <c r="G27" s="7"/>
    </row>
    <row r="28" spans="1:7" x14ac:dyDescent="0.25">
      <c r="A28">
        <v>454</v>
      </c>
      <c r="B28">
        <v>24</v>
      </c>
      <c r="C28">
        <v>4104</v>
      </c>
      <c r="D28" s="6"/>
      <c r="E28" s="7"/>
      <c r="F28" s="7"/>
      <c r="G28" s="7"/>
    </row>
    <row r="29" spans="1:7" x14ac:dyDescent="0.25">
      <c r="A29">
        <v>589</v>
      </c>
      <c r="B29">
        <v>38</v>
      </c>
      <c r="C29">
        <v>8200</v>
      </c>
      <c r="D29" s="6"/>
      <c r="E29" s="7"/>
      <c r="F29" s="7"/>
      <c r="G29" s="7"/>
    </row>
    <row r="30" spans="1:7" x14ac:dyDescent="0.25">
      <c r="A30">
        <v>585</v>
      </c>
      <c r="B30">
        <v>38</v>
      </c>
      <c r="C30">
        <v>8200</v>
      </c>
      <c r="D30" s="6"/>
      <c r="E30" s="7"/>
      <c r="F30" s="7"/>
      <c r="G30" s="7"/>
    </row>
    <row r="31" spans="1:7" x14ac:dyDescent="0.25">
      <c r="A31">
        <v>584</v>
      </c>
      <c r="B31">
        <v>38</v>
      </c>
      <c r="C31">
        <v>8200</v>
      </c>
      <c r="D31" s="6"/>
      <c r="E31" s="7"/>
      <c r="F31" s="7"/>
      <c r="G31" s="7"/>
    </row>
    <row r="32" spans="1:7" x14ac:dyDescent="0.25">
      <c r="A32">
        <v>766</v>
      </c>
      <c r="B32">
        <v>39</v>
      </c>
      <c r="C32">
        <v>16392</v>
      </c>
      <c r="D32" s="6"/>
      <c r="E32" s="7"/>
      <c r="F32" s="7"/>
      <c r="G32" s="7"/>
    </row>
    <row r="33" spans="1:7" x14ac:dyDescent="0.25">
      <c r="A33">
        <v>766</v>
      </c>
      <c r="B33">
        <v>38</v>
      </c>
      <c r="C33">
        <v>16392</v>
      </c>
      <c r="D33" s="6"/>
      <c r="E33" s="7"/>
      <c r="F33" s="7"/>
      <c r="G33" s="7"/>
    </row>
    <row r="34" spans="1:7" x14ac:dyDescent="0.25">
      <c r="A34">
        <v>769</v>
      </c>
      <c r="B34">
        <v>38</v>
      </c>
      <c r="C34">
        <v>16392</v>
      </c>
      <c r="D34" s="6"/>
      <c r="E34" s="7"/>
      <c r="F34" s="7"/>
      <c r="G34" s="7"/>
    </row>
    <row r="35" spans="1:7" x14ac:dyDescent="0.25">
      <c r="A35">
        <v>992</v>
      </c>
      <c r="B35">
        <v>68</v>
      </c>
      <c r="C35">
        <v>32776</v>
      </c>
      <c r="D35" s="6"/>
      <c r="E35" s="7"/>
      <c r="F35" s="7"/>
      <c r="G35" s="7"/>
    </row>
    <row r="36" spans="1:7" x14ac:dyDescent="0.25">
      <c r="A36">
        <v>993</v>
      </c>
      <c r="B36">
        <v>68</v>
      </c>
      <c r="C36">
        <v>32776</v>
      </c>
      <c r="D36" s="6"/>
      <c r="E36" s="7"/>
      <c r="F36" s="7"/>
      <c r="G36" s="7"/>
    </row>
    <row r="37" spans="1:7" x14ac:dyDescent="0.25">
      <c r="A37">
        <v>986</v>
      </c>
      <c r="B37">
        <v>68</v>
      </c>
      <c r="C37">
        <v>32776</v>
      </c>
      <c r="D37" s="6"/>
      <c r="E37" s="7"/>
      <c r="F37" s="7"/>
      <c r="G37" s="7"/>
    </row>
    <row r="38" spans="1:7" x14ac:dyDescent="0.25">
      <c r="A38">
        <v>1330</v>
      </c>
      <c r="B38">
        <v>69</v>
      </c>
      <c r="C38">
        <v>65544</v>
      </c>
      <c r="D38" s="6"/>
      <c r="E38" s="7"/>
      <c r="F38" s="7"/>
      <c r="G38" s="7"/>
    </row>
    <row r="39" spans="1:7" x14ac:dyDescent="0.25">
      <c r="A39">
        <v>1332</v>
      </c>
      <c r="B39">
        <v>70</v>
      </c>
      <c r="C39">
        <v>65544</v>
      </c>
      <c r="D39" s="6"/>
      <c r="E39" s="7"/>
      <c r="F39" s="7"/>
      <c r="G39" s="7"/>
    </row>
    <row r="40" spans="1:7" x14ac:dyDescent="0.25">
      <c r="A40">
        <v>1328</v>
      </c>
      <c r="B40">
        <v>69</v>
      </c>
      <c r="C40">
        <v>65544</v>
      </c>
      <c r="D40" s="6"/>
      <c r="E40" s="7"/>
      <c r="F40" s="7"/>
      <c r="G40" s="7"/>
    </row>
    <row r="41" spans="1:7" x14ac:dyDescent="0.25">
      <c r="A41">
        <v>1821</v>
      </c>
      <c r="B41">
        <v>134</v>
      </c>
      <c r="C41">
        <v>131080</v>
      </c>
      <c r="D41" s="6"/>
      <c r="E41" s="7"/>
      <c r="F41" s="7"/>
      <c r="G41" s="7"/>
    </row>
    <row r="42" spans="1:7" x14ac:dyDescent="0.25">
      <c r="A42">
        <v>1814</v>
      </c>
      <c r="B42">
        <v>134</v>
      </c>
      <c r="C42">
        <v>131080</v>
      </c>
      <c r="D42" s="6"/>
      <c r="E42" s="7"/>
      <c r="F42" s="7"/>
      <c r="G42" s="7"/>
    </row>
    <row r="43" spans="1:7" x14ac:dyDescent="0.25">
      <c r="A43">
        <v>1805</v>
      </c>
      <c r="B43">
        <v>134</v>
      </c>
      <c r="C43">
        <v>131080</v>
      </c>
      <c r="D43" s="6"/>
      <c r="E43" s="7"/>
      <c r="F43" s="7"/>
      <c r="G43" s="7"/>
    </row>
    <row r="44" spans="1:7" x14ac:dyDescent="0.25">
      <c r="A44">
        <v>2300</v>
      </c>
      <c r="B44">
        <v>264</v>
      </c>
      <c r="C44">
        <v>262152</v>
      </c>
      <c r="D44" s="6"/>
      <c r="E44" s="7"/>
      <c r="F44" s="7"/>
      <c r="G44" s="7"/>
    </row>
    <row r="45" spans="1:7" x14ac:dyDescent="0.25">
      <c r="A45">
        <v>2316</v>
      </c>
      <c r="B45">
        <v>264</v>
      </c>
      <c r="C45">
        <v>262152</v>
      </c>
      <c r="D45" s="6"/>
      <c r="E45" s="7"/>
      <c r="F45" s="7"/>
      <c r="G45" s="7"/>
    </row>
    <row r="46" spans="1:7" x14ac:dyDescent="0.25">
      <c r="A46">
        <v>2293</v>
      </c>
      <c r="B46">
        <v>264</v>
      </c>
      <c r="C46">
        <v>262152</v>
      </c>
      <c r="D46" s="6"/>
      <c r="E46" s="7"/>
      <c r="F46" s="7"/>
      <c r="G46" s="7"/>
    </row>
    <row r="47" spans="1:7" x14ac:dyDescent="0.25">
      <c r="A47">
        <v>3109</v>
      </c>
      <c r="B47">
        <v>264</v>
      </c>
      <c r="C47">
        <v>524296</v>
      </c>
      <c r="D47" s="6"/>
      <c r="E47" s="7"/>
      <c r="F47" s="7"/>
      <c r="G47" s="7"/>
    </row>
    <row r="48" spans="1:7" x14ac:dyDescent="0.25">
      <c r="A48">
        <v>3109</v>
      </c>
      <c r="B48">
        <v>134</v>
      </c>
      <c r="C48">
        <v>524296</v>
      </c>
      <c r="D48" s="6"/>
      <c r="E48" s="7"/>
      <c r="F48" s="7"/>
      <c r="G48" s="7"/>
    </row>
    <row r="49" spans="1:7" x14ac:dyDescent="0.25">
      <c r="A49">
        <v>3110</v>
      </c>
      <c r="B49">
        <v>264</v>
      </c>
      <c r="C49">
        <v>524296</v>
      </c>
      <c r="D49" s="6"/>
      <c r="E49" s="7"/>
      <c r="F49" s="7"/>
      <c r="G49" s="7"/>
    </row>
    <row r="50" spans="1:7" x14ac:dyDescent="0.25">
      <c r="A50">
        <v>4853</v>
      </c>
      <c r="B50">
        <v>264</v>
      </c>
      <c r="C50">
        <v>1048584</v>
      </c>
      <c r="D50" s="6"/>
      <c r="E50" s="7"/>
      <c r="F50" s="7"/>
      <c r="G50" s="7"/>
    </row>
    <row r="51" spans="1:7" x14ac:dyDescent="0.25">
      <c r="A51">
        <v>4836</v>
      </c>
      <c r="B51">
        <v>264</v>
      </c>
      <c r="C51">
        <v>1048584</v>
      </c>
      <c r="D51" s="6"/>
      <c r="E51" s="7"/>
      <c r="F51" s="7"/>
      <c r="G51" s="7"/>
    </row>
    <row r="52" spans="1:7" x14ac:dyDescent="0.25">
      <c r="A52">
        <v>4880</v>
      </c>
      <c r="B52">
        <v>264</v>
      </c>
      <c r="C52">
        <v>1048584</v>
      </c>
      <c r="D52" s="6"/>
      <c r="E52" s="7"/>
      <c r="F52" s="7"/>
      <c r="G52" s="7"/>
    </row>
    <row r="53" spans="1:7" x14ac:dyDescent="0.25">
      <c r="A53">
        <v>8446</v>
      </c>
      <c r="B53">
        <v>264</v>
      </c>
      <c r="C53">
        <v>2097160</v>
      </c>
      <c r="D53" s="6"/>
      <c r="E53" s="7"/>
      <c r="F53" s="7"/>
      <c r="G53" s="7"/>
    </row>
    <row r="54" spans="1:7" x14ac:dyDescent="0.25">
      <c r="A54">
        <v>8413</v>
      </c>
      <c r="B54">
        <v>264</v>
      </c>
      <c r="C54">
        <v>2097160</v>
      </c>
      <c r="D54" s="6"/>
      <c r="E54" s="7"/>
      <c r="F54" s="7"/>
      <c r="G54" s="7"/>
    </row>
    <row r="55" spans="1:7" x14ac:dyDescent="0.25">
      <c r="A55">
        <v>8370</v>
      </c>
      <c r="B55">
        <v>264</v>
      </c>
      <c r="C55">
        <v>2097160</v>
      </c>
      <c r="D55" s="6"/>
      <c r="E55" s="7"/>
      <c r="F55" s="7"/>
      <c r="G55" s="7"/>
    </row>
    <row r="56" spans="1:7" x14ac:dyDescent="0.25">
      <c r="A56">
        <v>15605</v>
      </c>
      <c r="B56">
        <v>264</v>
      </c>
      <c r="C56">
        <v>4194312</v>
      </c>
      <c r="D56" s="6"/>
      <c r="E56" s="7"/>
      <c r="F56" s="7"/>
      <c r="G56" s="7"/>
    </row>
    <row r="57" spans="1:7" x14ac:dyDescent="0.25">
      <c r="A57">
        <v>15637</v>
      </c>
      <c r="B57">
        <v>264</v>
      </c>
      <c r="C57">
        <v>4194312</v>
      </c>
      <c r="D57" s="6"/>
      <c r="E57" s="7"/>
      <c r="F57" s="7"/>
      <c r="G57" s="7"/>
    </row>
    <row r="58" spans="1:7" x14ac:dyDescent="0.25">
      <c r="A58">
        <v>15869</v>
      </c>
      <c r="B58">
        <v>264</v>
      </c>
      <c r="C58">
        <v>4194312</v>
      </c>
      <c r="D58" s="6"/>
      <c r="E58" s="7"/>
      <c r="F58" s="7"/>
      <c r="G58" s="7"/>
    </row>
    <row r="59" spans="1:7" x14ac:dyDescent="0.25">
      <c r="A59">
        <v>30333</v>
      </c>
      <c r="B59">
        <v>264</v>
      </c>
      <c r="C59">
        <v>8388616</v>
      </c>
      <c r="D59" s="6"/>
      <c r="E59" s="7"/>
      <c r="F59" s="7"/>
      <c r="G59" s="7"/>
    </row>
    <row r="60" spans="1:7" x14ac:dyDescent="0.25">
      <c r="A60">
        <v>28839</v>
      </c>
      <c r="B60">
        <v>264</v>
      </c>
      <c r="C60">
        <v>8388616</v>
      </c>
      <c r="D60" s="6"/>
      <c r="E60" s="7"/>
      <c r="F60" s="7"/>
      <c r="G60" s="7"/>
    </row>
    <row r="61" spans="1:7" x14ac:dyDescent="0.25">
      <c r="A61">
        <v>28949</v>
      </c>
      <c r="B61">
        <v>264</v>
      </c>
      <c r="C61">
        <v>8388616</v>
      </c>
      <c r="D61" s="10"/>
      <c r="E61" s="7"/>
      <c r="F61" s="7"/>
      <c r="G61" s="7"/>
    </row>
    <row r="62" spans="1:7" x14ac:dyDescent="0.25">
      <c r="A62">
        <v>60000</v>
      </c>
      <c r="B62">
        <v>264</v>
      </c>
      <c r="C62">
        <v>16777224</v>
      </c>
      <c r="D62" s="10"/>
      <c r="E62" s="7"/>
      <c r="F62" s="7"/>
      <c r="G62" s="7"/>
    </row>
    <row r="63" spans="1:7" x14ac:dyDescent="0.25">
      <c r="A63">
        <v>60160</v>
      </c>
      <c r="B63">
        <v>264</v>
      </c>
      <c r="C63">
        <v>16777224</v>
      </c>
      <c r="D63" s="10"/>
      <c r="E63" s="7"/>
      <c r="F63" s="7"/>
      <c r="G63" s="7"/>
    </row>
    <row r="64" spans="1:7" x14ac:dyDescent="0.25">
      <c r="A64">
        <v>60906</v>
      </c>
      <c r="B64">
        <v>264</v>
      </c>
      <c r="C64">
        <v>16777224</v>
      </c>
      <c r="D64" s="10"/>
      <c r="E64" s="7"/>
      <c r="F64" s="7"/>
      <c r="G64" s="7"/>
    </row>
    <row r="65" spans="1:7" x14ac:dyDescent="0.25">
      <c r="A65">
        <v>122948</v>
      </c>
      <c r="B65">
        <v>524</v>
      </c>
      <c r="C65">
        <v>33554440</v>
      </c>
      <c r="D65" s="10"/>
      <c r="E65" s="7"/>
      <c r="F65" s="7"/>
      <c r="G65" s="7"/>
    </row>
    <row r="66" spans="1:7" x14ac:dyDescent="0.25">
      <c r="D66" s="10"/>
      <c r="E66" s="7"/>
      <c r="F66" s="7"/>
      <c r="G66" s="7"/>
    </row>
    <row r="67" spans="1:7" x14ac:dyDescent="0.25">
      <c r="D67" s="10"/>
      <c r="E67" s="7"/>
      <c r="F67" s="7"/>
      <c r="G67" s="7"/>
    </row>
    <row r="68" spans="1:7" x14ac:dyDescent="0.25">
      <c r="D68" s="10"/>
      <c r="E68" s="7"/>
      <c r="F68" s="7"/>
      <c r="G68" s="7"/>
    </row>
    <row r="69" spans="1:7" x14ac:dyDescent="0.25">
      <c r="D69" s="10"/>
      <c r="E69" s="7"/>
      <c r="F69" s="7"/>
      <c r="G69" s="7"/>
    </row>
    <row r="70" spans="1:7" x14ac:dyDescent="0.25">
      <c r="D70" s="10"/>
      <c r="E70" s="7"/>
      <c r="F70" s="7"/>
      <c r="G70" s="7"/>
    </row>
    <row r="71" spans="1:7" x14ac:dyDescent="0.25">
      <c r="D71" s="10"/>
      <c r="E71" s="7"/>
      <c r="F71" s="7"/>
      <c r="G71" s="7"/>
    </row>
    <row r="72" spans="1:7" x14ac:dyDescent="0.25">
      <c r="D72" s="10"/>
      <c r="E72" s="7"/>
      <c r="F72" s="7"/>
      <c r="G72" s="7"/>
    </row>
    <row r="73" spans="1:7" x14ac:dyDescent="0.25">
      <c r="D73" s="10"/>
      <c r="E73" s="7"/>
      <c r="F73" s="7"/>
      <c r="G73" s="7"/>
    </row>
    <row r="74" spans="1:7" x14ac:dyDescent="0.25">
      <c r="D74" s="10"/>
      <c r="E74" s="7"/>
      <c r="F74" s="7"/>
      <c r="G74" s="7"/>
    </row>
    <row r="75" spans="1:7" x14ac:dyDescent="0.25">
      <c r="D75" s="10"/>
      <c r="E75" s="7"/>
      <c r="F75" s="7"/>
      <c r="G75" s="7"/>
    </row>
    <row r="76" spans="1:7" x14ac:dyDescent="0.25">
      <c r="D76" s="10"/>
      <c r="E76" s="7"/>
      <c r="F76" s="7"/>
      <c r="G76" s="7"/>
    </row>
    <row r="77" spans="1:7" x14ac:dyDescent="0.25">
      <c r="D77" s="10"/>
      <c r="E77" s="7"/>
      <c r="F77" s="7"/>
      <c r="G77" s="7"/>
    </row>
    <row r="78" spans="1:7" x14ac:dyDescent="0.25">
      <c r="D78" s="10"/>
      <c r="E78" s="7"/>
      <c r="F78" s="7"/>
      <c r="G78" s="7"/>
    </row>
    <row r="79" spans="1:7" x14ac:dyDescent="0.25">
      <c r="D79" s="10"/>
      <c r="E79" s="7"/>
      <c r="F79" s="7"/>
      <c r="G79" s="7"/>
    </row>
    <row r="80" spans="1:7" x14ac:dyDescent="0.25">
      <c r="D80" s="10"/>
      <c r="E80" s="7"/>
      <c r="F80" s="7"/>
      <c r="G80" s="7"/>
    </row>
    <row r="81" spans="4:7" x14ac:dyDescent="0.25">
      <c r="D81" s="10"/>
      <c r="E81" s="7"/>
      <c r="F81" s="7"/>
      <c r="G81" s="7"/>
    </row>
    <row r="82" spans="4:7" x14ac:dyDescent="0.25">
      <c r="D82" s="10"/>
      <c r="E82" s="7"/>
      <c r="F82" s="7"/>
      <c r="G82" s="7"/>
    </row>
    <row r="83" spans="4:7" x14ac:dyDescent="0.25">
      <c r="D83" s="10"/>
      <c r="E83" s="7"/>
      <c r="F83" s="7"/>
      <c r="G83" s="7"/>
    </row>
    <row r="84" spans="4:7" x14ac:dyDescent="0.25">
      <c r="D84" s="10"/>
      <c r="E84" s="7"/>
      <c r="F84" s="7"/>
      <c r="G84" s="7"/>
    </row>
    <row r="85" spans="4:7" x14ac:dyDescent="0.25">
      <c r="D85" s="10"/>
      <c r="E85" s="7"/>
      <c r="F85" s="7"/>
      <c r="G85" s="7"/>
    </row>
    <row r="86" spans="4:7" x14ac:dyDescent="0.25">
      <c r="D86" s="10"/>
      <c r="E86" s="7"/>
      <c r="F86" s="7"/>
      <c r="G86" s="7"/>
    </row>
    <row r="87" spans="4:7" x14ac:dyDescent="0.25">
      <c r="D87" s="10"/>
      <c r="E87" s="7"/>
      <c r="F87" s="7"/>
      <c r="G87" s="7"/>
    </row>
    <row r="88" spans="4:7" x14ac:dyDescent="0.25">
      <c r="D88" s="10"/>
      <c r="E88" s="7"/>
      <c r="F88" s="7"/>
      <c r="G88" s="7"/>
    </row>
    <row r="89" spans="4:7" x14ac:dyDescent="0.25">
      <c r="D89" s="10"/>
      <c r="E89" s="7"/>
      <c r="F89" s="7"/>
      <c r="G89" s="7"/>
    </row>
    <row r="90" spans="4:7" x14ac:dyDescent="0.25">
      <c r="D90" s="10"/>
      <c r="E90" s="7"/>
      <c r="F90" s="7"/>
      <c r="G90" s="7"/>
    </row>
    <row r="91" spans="4:7" x14ac:dyDescent="0.25">
      <c r="D91" s="10"/>
      <c r="E91" s="7"/>
      <c r="F91" s="7"/>
      <c r="G91" s="7"/>
    </row>
    <row r="92" spans="4:7" x14ac:dyDescent="0.25">
      <c r="D92" s="10"/>
      <c r="E92" s="7"/>
      <c r="F92" s="7"/>
      <c r="G92" s="7"/>
    </row>
    <row r="93" spans="4:7" x14ac:dyDescent="0.25">
      <c r="D93" s="10"/>
      <c r="E93" s="7"/>
      <c r="F93" s="7"/>
      <c r="G93" s="7"/>
    </row>
    <row r="94" spans="4:7" x14ac:dyDescent="0.25">
      <c r="D94" s="10"/>
      <c r="E94" s="7"/>
      <c r="F94" s="7"/>
      <c r="G94" s="7"/>
    </row>
    <row r="95" spans="4:7" x14ac:dyDescent="0.25">
      <c r="D95" s="10"/>
      <c r="E95" s="7"/>
      <c r="F95" s="7"/>
      <c r="G95" s="7"/>
    </row>
    <row r="96" spans="4:7" x14ac:dyDescent="0.25">
      <c r="D96" s="10"/>
      <c r="E96" s="7"/>
      <c r="F96" s="7"/>
      <c r="G96" s="7"/>
    </row>
    <row r="97" spans="4:7" x14ac:dyDescent="0.25">
      <c r="D97" s="10"/>
      <c r="E97" s="7"/>
      <c r="F97" s="7"/>
      <c r="G97" s="7"/>
    </row>
    <row r="98" spans="4:7" x14ac:dyDescent="0.25">
      <c r="D98" s="10"/>
      <c r="E98" s="7"/>
      <c r="F98" s="7"/>
      <c r="G98" s="7"/>
    </row>
    <row r="99" spans="4:7" x14ac:dyDescent="0.25">
      <c r="D99" s="10"/>
      <c r="E99" s="7"/>
      <c r="F99" s="7"/>
      <c r="G99" s="7"/>
    </row>
    <row r="100" spans="4:7" x14ac:dyDescent="0.25">
      <c r="D100" s="10"/>
      <c r="E100" s="7"/>
      <c r="F100" s="7"/>
      <c r="G100" s="7"/>
    </row>
    <row r="101" spans="4:7" x14ac:dyDescent="0.25">
      <c r="D101" s="10"/>
      <c r="E101" s="7"/>
      <c r="F101" s="7"/>
      <c r="G101" s="7"/>
    </row>
    <row r="102" spans="4:7" x14ac:dyDescent="0.25">
      <c r="D102" s="10"/>
      <c r="E102" s="7"/>
      <c r="F102" s="7"/>
      <c r="G102" s="7"/>
    </row>
    <row r="103" spans="4:7" x14ac:dyDescent="0.25">
      <c r="D103" s="10"/>
      <c r="E103" s="7"/>
      <c r="F103" s="7"/>
      <c r="G103" s="7"/>
    </row>
    <row r="104" spans="4:7" x14ac:dyDescent="0.25">
      <c r="D104" s="10"/>
      <c r="E104" s="7"/>
      <c r="F104" s="7"/>
      <c r="G104" s="7"/>
    </row>
    <row r="105" spans="4:7" x14ac:dyDescent="0.25">
      <c r="D105" s="10"/>
      <c r="E105" s="7"/>
      <c r="F105" s="7"/>
      <c r="G105" s="7"/>
    </row>
    <row r="106" spans="4:7" x14ac:dyDescent="0.25">
      <c r="D106" s="10"/>
      <c r="E106" s="7"/>
      <c r="F106" s="7"/>
      <c r="G106" s="7"/>
    </row>
    <row r="107" spans="4:7" x14ac:dyDescent="0.25">
      <c r="D107" s="10"/>
      <c r="E107" s="7"/>
      <c r="F107" s="7"/>
      <c r="G107" s="7"/>
    </row>
    <row r="108" spans="4:7" x14ac:dyDescent="0.25">
      <c r="D108" s="10"/>
      <c r="E108" s="7"/>
      <c r="F108" s="7"/>
      <c r="G108" s="7"/>
    </row>
    <row r="109" spans="4:7" x14ac:dyDescent="0.25">
      <c r="D109" s="10"/>
      <c r="E109" s="7"/>
      <c r="F109" s="7"/>
      <c r="G109" s="7"/>
    </row>
    <row r="110" spans="4:7" x14ac:dyDescent="0.25">
      <c r="D110" s="10"/>
      <c r="E110" s="7"/>
      <c r="F110" s="7"/>
      <c r="G110" s="7"/>
    </row>
    <row r="111" spans="4:7" x14ac:dyDescent="0.25">
      <c r="D111" s="10"/>
      <c r="E111" s="7"/>
      <c r="F111" s="7"/>
      <c r="G111" s="7"/>
    </row>
    <row r="112" spans="4:7" x14ac:dyDescent="0.25">
      <c r="D112" s="10"/>
      <c r="E112" s="7"/>
      <c r="F112" s="7"/>
      <c r="G112" s="7"/>
    </row>
    <row r="113" spans="4:7" x14ac:dyDescent="0.25">
      <c r="D113" s="10"/>
      <c r="E113" s="7"/>
      <c r="F113" s="7"/>
      <c r="G113" s="7"/>
    </row>
    <row r="114" spans="4:7" x14ac:dyDescent="0.25">
      <c r="D114" s="10"/>
      <c r="E114" s="7"/>
      <c r="F114" s="7"/>
      <c r="G114" s="7"/>
    </row>
    <row r="115" spans="4:7" x14ac:dyDescent="0.25">
      <c r="D115" s="10"/>
      <c r="E115" s="7"/>
      <c r="F115" s="7"/>
      <c r="G115" s="7"/>
    </row>
    <row r="116" spans="4:7" x14ac:dyDescent="0.25">
      <c r="D116" s="10"/>
      <c r="E116" s="7"/>
      <c r="F116" s="7"/>
      <c r="G116" s="7"/>
    </row>
    <row r="117" spans="4:7" x14ac:dyDescent="0.25">
      <c r="D117" s="10"/>
      <c r="E117" s="7"/>
      <c r="F117" s="7"/>
      <c r="G117" s="7"/>
    </row>
    <row r="118" spans="4:7" x14ac:dyDescent="0.25">
      <c r="D118" s="10"/>
      <c r="E118" s="7"/>
      <c r="F118" s="7"/>
      <c r="G118" s="7"/>
    </row>
    <row r="119" spans="4:7" x14ac:dyDescent="0.25">
      <c r="D119" s="10"/>
      <c r="E119" s="7"/>
      <c r="F119" s="7"/>
      <c r="G119" s="7"/>
    </row>
    <row r="120" spans="4:7" x14ac:dyDescent="0.25">
      <c r="D120" s="10"/>
      <c r="E120" s="7"/>
      <c r="F120" s="7"/>
      <c r="G120" s="7"/>
    </row>
    <row r="121" spans="4:7" x14ac:dyDescent="0.25">
      <c r="D121" s="10"/>
      <c r="E121" s="7"/>
      <c r="F121" s="7"/>
      <c r="G121" s="7"/>
    </row>
    <row r="122" spans="4:7" x14ac:dyDescent="0.25">
      <c r="D122" s="10"/>
      <c r="E122" s="7"/>
      <c r="F122" s="7"/>
      <c r="G122" s="7"/>
    </row>
    <row r="123" spans="4:7" x14ac:dyDescent="0.25">
      <c r="D123" s="10"/>
      <c r="E123" s="7"/>
      <c r="F123" s="7"/>
      <c r="G123" s="7"/>
    </row>
    <row r="124" spans="4:7" x14ac:dyDescent="0.25">
      <c r="D124" s="10"/>
      <c r="E124" s="7"/>
      <c r="F124" s="7"/>
      <c r="G124" s="7"/>
    </row>
    <row r="125" spans="4:7" x14ac:dyDescent="0.25">
      <c r="D125" s="10"/>
      <c r="E125" s="7"/>
      <c r="F125" s="7"/>
      <c r="G125" s="7"/>
    </row>
    <row r="126" spans="4:7" x14ac:dyDescent="0.25">
      <c r="D126" s="10"/>
      <c r="E126" s="7"/>
      <c r="F126" s="7"/>
      <c r="G126" s="7"/>
    </row>
    <row r="127" spans="4:7" x14ac:dyDescent="0.25">
      <c r="D127" s="10"/>
      <c r="E127" s="7"/>
      <c r="F127" s="7"/>
      <c r="G127" s="7"/>
    </row>
    <row r="128" spans="4:7" x14ac:dyDescent="0.25">
      <c r="D128" s="10"/>
      <c r="E128" s="7"/>
      <c r="F128" s="7"/>
      <c r="G128" s="7"/>
    </row>
    <row r="129" spans="4:7" x14ac:dyDescent="0.25">
      <c r="D129" s="10"/>
      <c r="E129" s="7"/>
      <c r="F129" s="7"/>
      <c r="G129" s="7"/>
    </row>
    <row r="130" spans="4:7" x14ac:dyDescent="0.25">
      <c r="D130" s="10"/>
      <c r="E130" s="7"/>
      <c r="F130" s="7"/>
      <c r="G130" s="7"/>
    </row>
    <row r="131" spans="4:7" x14ac:dyDescent="0.25">
      <c r="D131" s="10"/>
      <c r="E131" s="7"/>
      <c r="F131" s="7"/>
      <c r="G131" s="7"/>
    </row>
    <row r="132" spans="4:7" x14ac:dyDescent="0.25">
      <c r="D132" s="10"/>
      <c r="E132" s="7"/>
      <c r="F132" s="7"/>
      <c r="G132" s="7"/>
    </row>
    <row r="133" spans="4:7" x14ac:dyDescent="0.25">
      <c r="D133" s="10"/>
      <c r="E133" s="7"/>
      <c r="F133" s="7"/>
      <c r="G133" s="7"/>
    </row>
    <row r="134" spans="4:7" x14ac:dyDescent="0.25">
      <c r="D134" s="10"/>
      <c r="E134" s="7"/>
      <c r="F134" s="7"/>
      <c r="G134" s="7"/>
    </row>
    <row r="135" spans="4:7" x14ac:dyDescent="0.25">
      <c r="D135" s="10"/>
      <c r="E135" s="7"/>
      <c r="F135" s="7"/>
      <c r="G135" s="7"/>
    </row>
    <row r="136" spans="4:7" x14ac:dyDescent="0.25">
      <c r="D136" s="10"/>
      <c r="E136" s="7"/>
      <c r="F136" s="7"/>
      <c r="G136" s="7"/>
    </row>
    <row r="137" spans="4:7" x14ac:dyDescent="0.25">
      <c r="D137" s="10"/>
      <c r="E137" s="7"/>
      <c r="F137" s="7"/>
      <c r="G137" s="7"/>
    </row>
    <row r="138" spans="4:7" x14ac:dyDescent="0.25">
      <c r="D138" s="10"/>
      <c r="E138" s="7"/>
      <c r="F138" s="7"/>
      <c r="G138" s="7"/>
    </row>
    <row r="139" spans="4:7" x14ac:dyDescent="0.25">
      <c r="D139" s="10"/>
      <c r="E139" s="7"/>
      <c r="F139" s="7"/>
      <c r="G139" s="7"/>
    </row>
    <row r="140" spans="4:7" x14ac:dyDescent="0.25">
      <c r="D140" s="10"/>
      <c r="E140" s="7"/>
      <c r="F140" s="7"/>
      <c r="G140" s="7"/>
    </row>
    <row r="141" spans="4:7" x14ac:dyDescent="0.25">
      <c r="D141" s="10"/>
      <c r="E141" s="7"/>
      <c r="F141" s="7"/>
      <c r="G141" s="7"/>
    </row>
    <row r="142" spans="4:7" x14ac:dyDescent="0.25">
      <c r="D142" s="10"/>
      <c r="E142" s="7"/>
      <c r="F142" s="7"/>
      <c r="G142" s="7"/>
    </row>
    <row r="143" spans="4:7" x14ac:dyDescent="0.25">
      <c r="D143" s="10"/>
      <c r="E143" s="7"/>
      <c r="F143" s="7"/>
      <c r="G143" s="7"/>
    </row>
    <row r="144" spans="4:7" x14ac:dyDescent="0.25">
      <c r="D144" s="10"/>
      <c r="E144" s="7"/>
      <c r="F144" s="7"/>
      <c r="G144" s="7"/>
    </row>
    <row r="145" spans="4:7" x14ac:dyDescent="0.25">
      <c r="D145" s="10"/>
      <c r="E145" s="7"/>
      <c r="F145" s="7"/>
      <c r="G145" s="7"/>
    </row>
    <row r="146" spans="4:7" x14ac:dyDescent="0.25">
      <c r="D146" s="10"/>
      <c r="E146" s="7"/>
      <c r="F146" s="7"/>
      <c r="G146" s="7"/>
    </row>
    <row r="147" spans="4:7" x14ac:dyDescent="0.25">
      <c r="D147" s="10"/>
      <c r="E147" s="7"/>
      <c r="F147" s="7"/>
      <c r="G147" s="7"/>
    </row>
    <row r="148" spans="4:7" x14ac:dyDescent="0.25">
      <c r="D148" s="10"/>
      <c r="E148" s="7"/>
      <c r="F148" s="7"/>
      <c r="G148" s="7"/>
    </row>
    <row r="149" spans="4:7" x14ac:dyDescent="0.25">
      <c r="D149" s="10"/>
      <c r="E149" s="7"/>
      <c r="F149" s="7"/>
      <c r="G149" s="7"/>
    </row>
    <row r="150" spans="4:7" x14ac:dyDescent="0.25">
      <c r="D150" s="10"/>
      <c r="E150" s="7"/>
      <c r="F150" s="7"/>
      <c r="G150" s="7"/>
    </row>
    <row r="151" spans="4:7" x14ac:dyDescent="0.25">
      <c r="D151" s="10"/>
      <c r="E151" s="7"/>
      <c r="F151" s="7"/>
      <c r="G151" s="7"/>
    </row>
    <row r="152" spans="4:7" x14ac:dyDescent="0.25">
      <c r="D152" s="10"/>
      <c r="E152" s="7"/>
      <c r="F152" s="7"/>
      <c r="G152" s="7"/>
    </row>
    <row r="153" spans="4:7" x14ac:dyDescent="0.25">
      <c r="D153" s="10"/>
      <c r="E153" s="7"/>
      <c r="F153" s="7"/>
      <c r="G153" s="7"/>
    </row>
    <row r="154" spans="4:7" x14ac:dyDescent="0.25">
      <c r="D154" s="10"/>
      <c r="E154" s="7"/>
      <c r="F154" s="7"/>
      <c r="G154" s="7"/>
    </row>
    <row r="155" spans="4:7" x14ac:dyDescent="0.25">
      <c r="D155" s="10"/>
      <c r="E155" s="7"/>
      <c r="F155" s="7"/>
      <c r="G155" s="7"/>
    </row>
    <row r="156" spans="4:7" x14ac:dyDescent="0.25">
      <c r="D156" s="10"/>
      <c r="E156" s="7"/>
      <c r="F156" s="7"/>
      <c r="G156" s="7"/>
    </row>
    <row r="157" spans="4:7" x14ac:dyDescent="0.25">
      <c r="D157" s="10"/>
      <c r="E157" s="7"/>
      <c r="F157" s="7"/>
      <c r="G157" s="7"/>
    </row>
    <row r="158" spans="4:7" x14ac:dyDescent="0.25">
      <c r="D158" s="10"/>
      <c r="E158" s="7"/>
      <c r="F158" s="7"/>
      <c r="G158" s="7"/>
    </row>
    <row r="159" spans="4:7" x14ac:dyDescent="0.25">
      <c r="D159" s="10"/>
      <c r="E159" s="7"/>
      <c r="F159" s="7"/>
      <c r="G159" s="7"/>
    </row>
    <row r="160" spans="4:7" x14ac:dyDescent="0.25">
      <c r="D160" s="10"/>
      <c r="E160" s="7"/>
      <c r="F160" s="7"/>
      <c r="G160" s="7"/>
    </row>
    <row r="161" spans="4:7" x14ac:dyDescent="0.25">
      <c r="D161" s="10"/>
      <c r="E161" s="7"/>
      <c r="F161" s="7"/>
      <c r="G161" s="7"/>
    </row>
    <row r="162" spans="4:7" x14ac:dyDescent="0.25">
      <c r="D162" s="10"/>
      <c r="E162" s="7"/>
      <c r="F162" s="7"/>
      <c r="G162" s="7"/>
    </row>
    <row r="163" spans="4:7" x14ac:dyDescent="0.25">
      <c r="D163" s="10"/>
      <c r="E163" s="7"/>
      <c r="F163" s="7"/>
      <c r="G163" s="7"/>
    </row>
    <row r="164" spans="4:7" x14ac:dyDescent="0.25">
      <c r="D164" s="10"/>
      <c r="E164" s="7"/>
      <c r="F164" s="7"/>
      <c r="G164" s="7"/>
    </row>
    <row r="165" spans="4:7" x14ac:dyDescent="0.25">
      <c r="D165" s="10"/>
      <c r="E165" s="7"/>
      <c r="F165" s="7"/>
      <c r="G165" s="7"/>
    </row>
    <row r="166" spans="4:7" x14ac:dyDescent="0.25">
      <c r="D166" s="10"/>
      <c r="E166" s="7"/>
      <c r="F166" s="7"/>
      <c r="G166" s="7"/>
    </row>
    <row r="167" spans="4:7" x14ac:dyDescent="0.25">
      <c r="D167" s="10"/>
      <c r="E167" s="7"/>
      <c r="F167" s="7"/>
      <c r="G167" s="7"/>
    </row>
    <row r="168" spans="4:7" x14ac:dyDescent="0.25">
      <c r="D168" s="10"/>
      <c r="E168" s="7"/>
      <c r="F168" s="7"/>
      <c r="G168" s="7"/>
    </row>
    <row r="169" spans="4:7" x14ac:dyDescent="0.25">
      <c r="D169" s="10"/>
      <c r="E169" s="7"/>
      <c r="F169" s="7"/>
      <c r="G169" s="7"/>
    </row>
    <row r="170" spans="4:7" x14ac:dyDescent="0.25">
      <c r="D170" s="10"/>
      <c r="E170" s="7"/>
      <c r="F170" s="7"/>
      <c r="G170" s="7"/>
    </row>
    <row r="171" spans="4:7" x14ac:dyDescent="0.25">
      <c r="D171" s="10"/>
      <c r="E171" s="7"/>
      <c r="F171" s="7"/>
      <c r="G171" s="7"/>
    </row>
    <row r="172" spans="4:7" x14ac:dyDescent="0.25">
      <c r="D172" s="10"/>
      <c r="E172" s="7"/>
      <c r="F172" s="7"/>
      <c r="G172" s="7"/>
    </row>
    <row r="173" spans="4:7" x14ac:dyDescent="0.25">
      <c r="D173" s="10"/>
      <c r="E173" s="7"/>
      <c r="F173" s="7"/>
      <c r="G173" s="7"/>
    </row>
    <row r="174" spans="4:7" x14ac:dyDescent="0.25">
      <c r="D174" s="10"/>
      <c r="E174" s="7"/>
      <c r="F174" s="7"/>
      <c r="G174" s="7"/>
    </row>
    <row r="175" spans="4:7" x14ac:dyDescent="0.25">
      <c r="D175" s="10"/>
      <c r="E175" s="7"/>
      <c r="F175" s="7"/>
      <c r="G175" s="7"/>
    </row>
    <row r="176" spans="4:7" x14ac:dyDescent="0.25">
      <c r="D176" s="10"/>
      <c r="E176" s="7"/>
      <c r="F176" s="7"/>
      <c r="G176" s="7"/>
    </row>
    <row r="177" spans="4:7" x14ac:dyDescent="0.25">
      <c r="D177" s="10"/>
      <c r="E177" s="7"/>
      <c r="F177" s="7"/>
      <c r="G177" s="7"/>
    </row>
    <row r="178" spans="4:7" x14ac:dyDescent="0.25">
      <c r="D178" s="10"/>
      <c r="E178" s="7"/>
      <c r="F178" s="7"/>
      <c r="G178" s="7"/>
    </row>
    <row r="179" spans="4:7" x14ac:dyDescent="0.25">
      <c r="D179" s="10"/>
      <c r="E179" s="7"/>
      <c r="F179" s="7"/>
      <c r="G179" s="7"/>
    </row>
    <row r="180" spans="4:7" x14ac:dyDescent="0.25">
      <c r="D180" s="10"/>
      <c r="E180" s="7"/>
      <c r="F180" s="7"/>
      <c r="G180" s="7"/>
    </row>
    <row r="181" spans="4:7" x14ac:dyDescent="0.25">
      <c r="D181" s="10"/>
      <c r="E181" s="7"/>
      <c r="F181" s="7"/>
      <c r="G181" s="7"/>
    </row>
    <row r="182" spans="4:7" x14ac:dyDescent="0.25">
      <c r="D182" s="10"/>
      <c r="E182" s="7"/>
      <c r="F182" s="7"/>
      <c r="G182" s="7"/>
    </row>
    <row r="183" spans="4:7" x14ac:dyDescent="0.25">
      <c r="D183" s="10"/>
      <c r="E183" s="7"/>
      <c r="F183" s="7"/>
      <c r="G183" s="7"/>
    </row>
    <row r="184" spans="4:7" x14ac:dyDescent="0.25">
      <c r="D184" s="10"/>
      <c r="E184" s="7"/>
      <c r="F184" s="7"/>
      <c r="G184" s="7"/>
    </row>
    <row r="185" spans="4:7" x14ac:dyDescent="0.25">
      <c r="D185" s="10"/>
      <c r="E185" s="7"/>
      <c r="F185" s="7"/>
      <c r="G185" s="7"/>
    </row>
    <row r="186" spans="4:7" x14ac:dyDescent="0.25">
      <c r="D186" s="10"/>
      <c r="E186" s="7"/>
      <c r="F186" s="7"/>
      <c r="G186" s="7"/>
    </row>
    <row r="187" spans="4:7" x14ac:dyDescent="0.25">
      <c r="D187" s="10"/>
      <c r="E187" s="7"/>
      <c r="F187" s="7"/>
      <c r="G187" s="7"/>
    </row>
    <row r="188" spans="4:7" x14ac:dyDescent="0.25">
      <c r="D188" s="10"/>
      <c r="E188" s="7"/>
      <c r="F188" s="7"/>
      <c r="G188" s="7"/>
    </row>
    <row r="189" spans="4:7" x14ac:dyDescent="0.25">
      <c r="D189" s="10"/>
      <c r="E189" s="7"/>
      <c r="F189" s="7"/>
      <c r="G189" s="7"/>
    </row>
    <row r="190" spans="4:7" x14ac:dyDescent="0.25">
      <c r="D190" s="10"/>
      <c r="E190" s="7"/>
      <c r="F190" s="7"/>
      <c r="G190" s="7"/>
    </row>
    <row r="191" spans="4:7" x14ac:dyDescent="0.25">
      <c r="D191" s="10"/>
      <c r="E191" s="7"/>
      <c r="F191" s="7"/>
      <c r="G191" s="7"/>
    </row>
    <row r="192" spans="4:7" x14ac:dyDescent="0.25">
      <c r="D192" s="10"/>
      <c r="E192" s="7"/>
      <c r="F192" s="7"/>
      <c r="G192" s="7"/>
    </row>
    <row r="193" spans="4:7" x14ac:dyDescent="0.25">
      <c r="D193" s="10"/>
      <c r="E193" s="7"/>
      <c r="F193" s="7"/>
      <c r="G193" s="7"/>
    </row>
    <row r="194" spans="4:7" x14ac:dyDescent="0.25">
      <c r="D194" s="10"/>
      <c r="E194" s="7"/>
      <c r="F194" s="7"/>
      <c r="G194" s="7"/>
    </row>
    <row r="195" spans="4:7" x14ac:dyDescent="0.25">
      <c r="D195" s="10"/>
      <c r="E195" s="7"/>
      <c r="F195" s="7"/>
      <c r="G195" s="7"/>
    </row>
    <row r="196" spans="4:7" x14ac:dyDescent="0.25">
      <c r="D196" s="10"/>
      <c r="E196" s="7"/>
      <c r="F196" s="7"/>
      <c r="G196" s="7"/>
    </row>
    <row r="197" spans="4:7" x14ac:dyDescent="0.25">
      <c r="D197" s="10"/>
      <c r="E197" s="7"/>
      <c r="F197" s="7"/>
      <c r="G197" s="7"/>
    </row>
    <row r="198" spans="4:7" x14ac:dyDescent="0.25">
      <c r="D198" s="10"/>
      <c r="E198" s="7"/>
      <c r="F198" s="7"/>
      <c r="G198" s="7"/>
    </row>
    <row r="199" spans="4:7" x14ac:dyDescent="0.25">
      <c r="D199" s="10"/>
      <c r="E199" s="7"/>
      <c r="F199" s="7"/>
      <c r="G199" s="7"/>
    </row>
    <row r="200" spans="4:7" x14ac:dyDescent="0.25">
      <c r="D200" s="10"/>
      <c r="E200" s="7"/>
      <c r="F200" s="7"/>
      <c r="G200" s="7"/>
    </row>
    <row r="201" spans="4:7" x14ac:dyDescent="0.25">
      <c r="D201" s="10"/>
      <c r="E201" s="7"/>
      <c r="F201" s="7"/>
      <c r="G201" s="7"/>
    </row>
    <row r="202" spans="4:7" x14ac:dyDescent="0.25">
      <c r="D202" s="10"/>
      <c r="E202" s="7"/>
      <c r="F202" s="7"/>
      <c r="G202" s="7"/>
    </row>
    <row r="203" spans="4:7" x14ac:dyDescent="0.25">
      <c r="D203" s="10"/>
      <c r="E203" s="7"/>
      <c r="F203" s="7"/>
      <c r="G203" s="7"/>
    </row>
    <row r="204" spans="4:7" x14ac:dyDescent="0.25">
      <c r="D204" s="10"/>
      <c r="E204" s="7"/>
      <c r="F204" s="7"/>
      <c r="G204" s="7"/>
    </row>
    <row r="205" spans="4:7" x14ac:dyDescent="0.25">
      <c r="D205" s="10"/>
      <c r="E205" s="7"/>
      <c r="F205" s="7"/>
      <c r="G205" s="7"/>
    </row>
    <row r="206" spans="4:7" x14ac:dyDescent="0.25">
      <c r="D206" s="10"/>
      <c r="E206" s="7"/>
      <c r="F206" s="7"/>
      <c r="G206" s="7"/>
    </row>
    <row r="207" spans="4:7" x14ac:dyDescent="0.25">
      <c r="D207" s="10"/>
      <c r="E207" s="7"/>
      <c r="F207" s="7"/>
      <c r="G207" s="7"/>
    </row>
    <row r="208" spans="4:7" x14ac:dyDescent="0.25">
      <c r="D208" s="10"/>
      <c r="E208" s="7"/>
      <c r="F208" s="7"/>
      <c r="G208" s="7"/>
    </row>
    <row r="209" spans="4:7" x14ac:dyDescent="0.25">
      <c r="D209" s="10"/>
      <c r="E209" s="7"/>
      <c r="F209" s="7"/>
      <c r="G209" s="7"/>
    </row>
    <row r="210" spans="4:7" x14ac:dyDescent="0.25">
      <c r="D210" s="10"/>
      <c r="E210" s="7"/>
      <c r="F210" s="7"/>
      <c r="G210" s="7"/>
    </row>
    <row r="211" spans="4:7" x14ac:dyDescent="0.25">
      <c r="D211" s="10"/>
      <c r="E211" s="7"/>
      <c r="F211" s="7"/>
      <c r="G211" s="7"/>
    </row>
    <row r="212" spans="4:7" x14ac:dyDescent="0.25">
      <c r="D212" s="10"/>
      <c r="E212" s="7"/>
      <c r="F212" s="7"/>
      <c r="G212" s="7"/>
    </row>
    <row r="213" spans="4:7" x14ac:dyDescent="0.25">
      <c r="D213" s="10"/>
      <c r="E213" s="7"/>
      <c r="F213" s="7"/>
      <c r="G213" s="7"/>
    </row>
    <row r="214" spans="4:7" x14ac:dyDescent="0.25">
      <c r="D214" s="10"/>
      <c r="E214" s="7"/>
      <c r="F214" s="7"/>
      <c r="G214" s="7"/>
    </row>
    <row r="215" spans="4:7" x14ac:dyDescent="0.25">
      <c r="D215" s="10"/>
      <c r="E215" s="7"/>
      <c r="F215" s="7"/>
      <c r="G215" s="7"/>
    </row>
    <row r="216" spans="4:7" x14ac:dyDescent="0.25">
      <c r="D216" s="10"/>
      <c r="E216" s="7"/>
      <c r="F216" s="7"/>
      <c r="G216" s="7"/>
    </row>
    <row r="217" spans="4:7" x14ac:dyDescent="0.25">
      <c r="D217" s="10"/>
      <c r="E217" s="7"/>
      <c r="F217" s="7"/>
      <c r="G217" s="7"/>
    </row>
    <row r="218" spans="4:7" x14ac:dyDescent="0.25">
      <c r="D218" s="10"/>
      <c r="E218" s="7"/>
      <c r="F218" s="7"/>
      <c r="G218" s="7"/>
    </row>
    <row r="219" spans="4:7" x14ac:dyDescent="0.25">
      <c r="D219" s="10"/>
      <c r="E219" s="7"/>
      <c r="F219" s="7"/>
      <c r="G219" s="7"/>
    </row>
    <row r="220" spans="4:7" x14ac:dyDescent="0.25">
      <c r="D220" s="10"/>
      <c r="E220" s="7"/>
      <c r="F220" s="7"/>
      <c r="G220" s="7"/>
    </row>
    <row r="221" spans="4:7" x14ac:dyDescent="0.25">
      <c r="D221" s="10"/>
      <c r="E221" s="7"/>
      <c r="F221" s="7"/>
      <c r="G221" s="7"/>
    </row>
    <row r="222" spans="4:7" x14ac:dyDescent="0.25">
      <c r="D222" s="10"/>
      <c r="E222" s="7"/>
      <c r="F222" s="7"/>
      <c r="G222" s="7"/>
    </row>
    <row r="223" spans="4:7" x14ac:dyDescent="0.25">
      <c r="D223" s="10"/>
      <c r="E223" s="7"/>
      <c r="F223" s="7"/>
      <c r="G223" s="7"/>
    </row>
    <row r="224" spans="4:7" x14ac:dyDescent="0.25">
      <c r="D224" s="10"/>
      <c r="E224" s="7"/>
      <c r="F224" s="7"/>
      <c r="G224" s="7"/>
    </row>
    <row r="225" spans="4:7" x14ac:dyDescent="0.25">
      <c r="D225" s="10"/>
      <c r="E225" s="7"/>
      <c r="F225" s="7"/>
      <c r="G225" s="7"/>
    </row>
    <row r="226" spans="4:7" x14ac:dyDescent="0.25">
      <c r="D226" s="10"/>
      <c r="E226" s="7"/>
      <c r="F226" s="7"/>
      <c r="G226" s="7"/>
    </row>
    <row r="227" spans="4:7" x14ac:dyDescent="0.25">
      <c r="D227" s="10"/>
      <c r="E227" s="7"/>
      <c r="F227" s="7"/>
      <c r="G227" s="7"/>
    </row>
    <row r="228" spans="4:7" x14ac:dyDescent="0.25">
      <c r="D228" s="10"/>
      <c r="E228" s="7"/>
      <c r="F228" s="7"/>
      <c r="G228" s="7"/>
    </row>
    <row r="229" spans="4:7" x14ac:dyDescent="0.25">
      <c r="D229" s="10"/>
      <c r="E229" s="7"/>
      <c r="F229" s="7"/>
      <c r="G229" s="7"/>
    </row>
    <row r="230" spans="4:7" x14ac:dyDescent="0.25">
      <c r="D230" s="10"/>
      <c r="E230" s="7"/>
      <c r="F230" s="7"/>
      <c r="G230" s="7"/>
    </row>
    <row r="231" spans="4:7" x14ac:dyDescent="0.25">
      <c r="D231" s="10"/>
      <c r="E231" s="7"/>
      <c r="F231" s="7"/>
      <c r="G231" s="7"/>
    </row>
    <row r="232" spans="4:7" x14ac:dyDescent="0.25">
      <c r="D232" s="10"/>
      <c r="E232" s="7"/>
      <c r="F232" s="7"/>
      <c r="G232" s="7"/>
    </row>
    <row r="233" spans="4:7" x14ac:dyDescent="0.25">
      <c r="D233" s="10"/>
      <c r="E233" s="7"/>
      <c r="F233" s="7"/>
      <c r="G233" s="7"/>
    </row>
    <row r="234" spans="4:7" x14ac:dyDescent="0.25">
      <c r="D234" s="10"/>
      <c r="E234" s="7"/>
      <c r="F234" s="7"/>
      <c r="G234" s="7"/>
    </row>
    <row r="235" spans="4:7" x14ac:dyDescent="0.25">
      <c r="D235" s="10"/>
      <c r="E235" s="7"/>
      <c r="F235" s="7"/>
      <c r="G235" s="7"/>
    </row>
    <row r="236" spans="4:7" x14ac:dyDescent="0.25">
      <c r="D236" s="10"/>
      <c r="E236" s="7"/>
      <c r="F236" s="7"/>
      <c r="G236" s="7"/>
    </row>
    <row r="237" spans="4:7" x14ac:dyDescent="0.25">
      <c r="D237" s="10"/>
      <c r="E237" s="7"/>
      <c r="F237" s="7"/>
      <c r="G237" s="7"/>
    </row>
    <row r="238" spans="4:7" x14ac:dyDescent="0.25">
      <c r="D238" s="10"/>
      <c r="E238" s="7"/>
      <c r="F238" s="7"/>
      <c r="G238" s="7"/>
    </row>
    <row r="239" spans="4:7" x14ac:dyDescent="0.25">
      <c r="D239" s="10"/>
      <c r="E239" s="7"/>
      <c r="F239" s="7"/>
      <c r="G239" s="7"/>
    </row>
    <row r="240" spans="4:7" x14ac:dyDescent="0.25">
      <c r="D240" s="10"/>
      <c r="E240" s="7"/>
      <c r="F240" s="7"/>
      <c r="G240" s="7"/>
    </row>
    <row r="241" spans="4:7" x14ac:dyDescent="0.25">
      <c r="D241" s="10"/>
      <c r="E241" s="7"/>
      <c r="F241" s="7"/>
      <c r="G241" s="7"/>
    </row>
    <row r="242" spans="4:7" x14ac:dyDescent="0.25">
      <c r="D242" s="10"/>
      <c r="E242" s="7"/>
      <c r="F242" s="7"/>
      <c r="G242" s="7"/>
    </row>
    <row r="243" spans="4:7" x14ac:dyDescent="0.25">
      <c r="D243" s="10"/>
      <c r="E243" s="7"/>
      <c r="F243" s="7"/>
      <c r="G243" s="7"/>
    </row>
    <row r="244" spans="4:7" x14ac:dyDescent="0.25">
      <c r="D244" s="10"/>
      <c r="E244" s="7"/>
      <c r="F244" s="7"/>
      <c r="G244" s="7"/>
    </row>
    <row r="245" spans="4:7" x14ac:dyDescent="0.25">
      <c r="D245" s="10"/>
      <c r="E245" s="7"/>
      <c r="F245" s="7"/>
      <c r="G245" s="7"/>
    </row>
    <row r="246" spans="4:7" x14ac:dyDescent="0.25">
      <c r="D246" s="10"/>
      <c r="E246" s="7"/>
      <c r="F246" s="7"/>
      <c r="G246" s="7"/>
    </row>
    <row r="247" spans="4:7" x14ac:dyDescent="0.25">
      <c r="D247" s="10"/>
      <c r="E247" s="7"/>
      <c r="F247" s="7"/>
      <c r="G247" s="7"/>
    </row>
    <row r="248" spans="4:7" x14ac:dyDescent="0.25">
      <c r="D248" s="10"/>
      <c r="E248" s="7"/>
      <c r="F248" s="7"/>
      <c r="G248" s="7"/>
    </row>
    <row r="249" spans="4:7" x14ac:dyDescent="0.25">
      <c r="D249" s="10"/>
      <c r="E249" s="7"/>
      <c r="F249" s="7"/>
      <c r="G249" s="7"/>
    </row>
    <row r="250" spans="4:7" x14ac:dyDescent="0.25">
      <c r="D250" s="10"/>
      <c r="E250" s="7"/>
      <c r="F250" s="7"/>
      <c r="G250" s="7"/>
    </row>
    <row r="251" spans="4:7" x14ac:dyDescent="0.25">
      <c r="D251" s="10"/>
      <c r="E251" s="7"/>
      <c r="F251" s="7"/>
      <c r="G251" s="7"/>
    </row>
    <row r="252" spans="4:7" x14ac:dyDescent="0.25">
      <c r="D252" s="10"/>
      <c r="E252" s="7"/>
      <c r="F252" s="7"/>
      <c r="G252" s="7"/>
    </row>
    <row r="253" spans="4:7" x14ac:dyDescent="0.25">
      <c r="D253" s="10"/>
      <c r="E253" s="7"/>
      <c r="F253" s="7"/>
      <c r="G253" s="7"/>
    </row>
    <row r="254" spans="4:7" x14ac:dyDescent="0.25">
      <c r="D254" s="10"/>
      <c r="E254" s="7"/>
      <c r="F254" s="7"/>
      <c r="G254" s="7"/>
    </row>
    <row r="255" spans="4:7" x14ac:dyDescent="0.25">
      <c r="D255" s="10"/>
      <c r="E255" s="7"/>
      <c r="F255" s="7"/>
      <c r="G255" s="7"/>
    </row>
    <row r="256" spans="4:7" x14ac:dyDescent="0.25">
      <c r="D256" s="10"/>
      <c r="E256" s="7"/>
      <c r="F256" s="7"/>
      <c r="G256" s="7"/>
    </row>
    <row r="257" spans="4:7" x14ac:dyDescent="0.25">
      <c r="D257" s="10"/>
      <c r="E257" s="7"/>
      <c r="F257" s="7"/>
      <c r="G257" s="7"/>
    </row>
    <row r="258" spans="4:7" x14ac:dyDescent="0.25">
      <c r="D258" s="10"/>
      <c r="E258" s="7"/>
      <c r="F258" s="7"/>
      <c r="G258" s="7"/>
    </row>
    <row r="259" spans="4:7" x14ac:dyDescent="0.25">
      <c r="D259" s="10"/>
      <c r="E259" s="7"/>
      <c r="F259" s="7"/>
      <c r="G259" s="7"/>
    </row>
    <row r="260" spans="4:7" x14ac:dyDescent="0.25">
      <c r="D260" s="10"/>
      <c r="E260" s="7"/>
      <c r="F260" s="7"/>
      <c r="G260" s="7"/>
    </row>
    <row r="261" spans="4:7" x14ac:dyDescent="0.25">
      <c r="D261" s="10"/>
      <c r="E261" s="7"/>
      <c r="F261" s="7"/>
      <c r="G261" s="7"/>
    </row>
    <row r="262" spans="4:7" x14ac:dyDescent="0.25">
      <c r="D262" s="10"/>
      <c r="E262" s="7"/>
      <c r="F262" s="7"/>
      <c r="G262" s="7"/>
    </row>
    <row r="263" spans="4:7" x14ac:dyDescent="0.25">
      <c r="D263" s="10"/>
      <c r="E263" s="7"/>
      <c r="F263" s="7"/>
      <c r="G263" s="7"/>
    </row>
    <row r="264" spans="4:7" x14ac:dyDescent="0.25">
      <c r="D264" s="10"/>
      <c r="E264" s="7"/>
      <c r="F264" s="7"/>
      <c r="G264" s="7"/>
    </row>
    <row r="265" spans="4:7" x14ac:dyDescent="0.25">
      <c r="D265" s="10"/>
      <c r="E265" s="7"/>
      <c r="F265" s="7"/>
      <c r="G265" s="7"/>
    </row>
    <row r="266" spans="4:7" x14ac:dyDescent="0.25">
      <c r="D266" s="10"/>
      <c r="E266" s="7"/>
      <c r="F266" s="7"/>
      <c r="G266" s="7"/>
    </row>
    <row r="267" spans="4:7" x14ac:dyDescent="0.25">
      <c r="D267" s="10"/>
      <c r="E267" s="7"/>
      <c r="F267" s="7"/>
      <c r="G267" s="7"/>
    </row>
    <row r="268" spans="4:7" x14ac:dyDescent="0.25">
      <c r="D268" s="10"/>
      <c r="E268" s="7"/>
      <c r="F268" s="7"/>
      <c r="G268" s="7"/>
    </row>
    <row r="269" spans="4:7" x14ac:dyDescent="0.25">
      <c r="D269" s="10"/>
      <c r="E269" s="7"/>
      <c r="F269" s="7"/>
      <c r="G269" s="7"/>
    </row>
    <row r="270" spans="4:7" x14ac:dyDescent="0.25">
      <c r="D270" s="10"/>
      <c r="E270" s="7"/>
      <c r="F270" s="7"/>
      <c r="G270" s="7"/>
    </row>
    <row r="271" spans="4:7" x14ac:dyDescent="0.25">
      <c r="D271" s="10"/>
      <c r="E271" s="7"/>
      <c r="F271" s="7"/>
      <c r="G271" s="7"/>
    </row>
    <row r="272" spans="4:7" x14ac:dyDescent="0.25">
      <c r="D272" s="10"/>
      <c r="E272" s="7"/>
      <c r="F272" s="7"/>
      <c r="G272" s="7"/>
    </row>
    <row r="273" spans="4:7" x14ac:dyDescent="0.25">
      <c r="D273" s="10"/>
      <c r="E273" s="7"/>
      <c r="F273" s="7"/>
      <c r="G273" s="7"/>
    </row>
    <row r="274" spans="4:7" x14ac:dyDescent="0.25">
      <c r="D274" s="10"/>
      <c r="E274" s="7"/>
      <c r="F274" s="7"/>
      <c r="G274" s="7"/>
    </row>
    <row r="275" spans="4:7" x14ac:dyDescent="0.25">
      <c r="D275" s="10"/>
      <c r="E275" s="7"/>
      <c r="F275" s="7"/>
      <c r="G275" s="7"/>
    </row>
    <row r="276" spans="4:7" x14ac:dyDescent="0.25">
      <c r="D276" s="10"/>
      <c r="E276" s="7"/>
      <c r="F276" s="7"/>
      <c r="G276" s="7"/>
    </row>
    <row r="277" spans="4:7" x14ac:dyDescent="0.25">
      <c r="D277" s="10"/>
      <c r="E277" s="7"/>
      <c r="F277" s="7"/>
      <c r="G277" s="7"/>
    </row>
    <row r="278" spans="4:7" x14ac:dyDescent="0.25">
      <c r="D278" s="10"/>
      <c r="E278" s="7"/>
      <c r="F278" s="7"/>
      <c r="G278" s="7"/>
    </row>
    <row r="279" spans="4:7" x14ac:dyDescent="0.25">
      <c r="D279" s="10"/>
      <c r="E279" s="7"/>
      <c r="F279" s="7"/>
      <c r="G279" s="7"/>
    </row>
    <row r="280" spans="4:7" x14ac:dyDescent="0.25">
      <c r="D280" s="10"/>
      <c r="E280" s="7"/>
      <c r="F280" s="7"/>
      <c r="G280" s="7"/>
    </row>
    <row r="281" spans="4:7" x14ac:dyDescent="0.25">
      <c r="D281" s="10"/>
      <c r="E281" s="7"/>
      <c r="F281" s="7"/>
      <c r="G281" s="7"/>
    </row>
    <row r="282" spans="4:7" x14ac:dyDescent="0.25">
      <c r="D282" s="10"/>
      <c r="E282" s="7"/>
      <c r="F282" s="7"/>
      <c r="G282" s="7"/>
    </row>
    <row r="283" spans="4:7" x14ac:dyDescent="0.25">
      <c r="D283" s="10"/>
      <c r="E283" s="7"/>
      <c r="F283" s="7"/>
      <c r="G283" s="7"/>
    </row>
    <row r="284" spans="4:7" x14ac:dyDescent="0.25">
      <c r="D284" s="10"/>
      <c r="E284" s="7"/>
      <c r="F284" s="7"/>
      <c r="G284" s="7"/>
    </row>
    <row r="285" spans="4:7" x14ac:dyDescent="0.25">
      <c r="D285" s="10"/>
      <c r="E285" s="7"/>
      <c r="F285" s="7"/>
      <c r="G285" s="7"/>
    </row>
    <row r="286" spans="4:7" x14ac:dyDescent="0.25">
      <c r="D286" s="10"/>
      <c r="E286" s="7"/>
      <c r="F286" s="7"/>
      <c r="G286" s="7"/>
    </row>
    <row r="287" spans="4:7" x14ac:dyDescent="0.25">
      <c r="D287" s="10"/>
      <c r="E287" s="7"/>
      <c r="F287" s="7"/>
      <c r="G287" s="7"/>
    </row>
    <row r="288" spans="4:7" x14ac:dyDescent="0.25">
      <c r="D288" s="10"/>
      <c r="E288" s="7"/>
      <c r="F288" s="7"/>
      <c r="G288" s="7"/>
    </row>
    <row r="289" spans="4:7" x14ac:dyDescent="0.25">
      <c r="D289" s="10"/>
      <c r="E289" s="7"/>
      <c r="F289" s="7"/>
      <c r="G289" s="7"/>
    </row>
    <row r="290" spans="4:7" x14ac:dyDescent="0.25">
      <c r="D290" s="10"/>
      <c r="E290" s="7"/>
      <c r="F290" s="7"/>
      <c r="G290" s="7"/>
    </row>
    <row r="291" spans="4:7" x14ac:dyDescent="0.25">
      <c r="D291" s="10"/>
      <c r="E291" s="7"/>
      <c r="F291" s="7"/>
      <c r="G291" s="7"/>
    </row>
    <row r="292" spans="4:7" x14ac:dyDescent="0.25">
      <c r="D292" s="10"/>
      <c r="E292" s="7"/>
      <c r="F292" s="7"/>
      <c r="G292" s="7"/>
    </row>
    <row r="293" spans="4:7" x14ac:dyDescent="0.25">
      <c r="D293" s="10"/>
      <c r="E293" s="7"/>
      <c r="F293" s="7"/>
      <c r="G293" s="7"/>
    </row>
    <row r="294" spans="4:7" x14ac:dyDescent="0.25">
      <c r="D294" s="10"/>
      <c r="E294" s="7"/>
      <c r="F294" s="7"/>
      <c r="G294" s="7"/>
    </row>
    <row r="295" spans="4:7" x14ac:dyDescent="0.25">
      <c r="D295" s="10"/>
      <c r="E295" s="7"/>
      <c r="F295" s="7"/>
      <c r="G295" s="7"/>
    </row>
    <row r="296" spans="4:7" x14ac:dyDescent="0.25">
      <c r="D296" s="10"/>
      <c r="E296" s="7"/>
      <c r="F296" s="7"/>
      <c r="G296" s="7"/>
    </row>
    <row r="297" spans="4:7" x14ac:dyDescent="0.25">
      <c r="D297" s="10"/>
      <c r="E297" s="7"/>
      <c r="F297" s="7"/>
      <c r="G297" s="7"/>
    </row>
    <row r="298" spans="4:7" x14ac:dyDescent="0.25">
      <c r="D298" s="10"/>
      <c r="E298" s="7"/>
      <c r="F298" s="7"/>
      <c r="G298" s="7"/>
    </row>
    <row r="299" spans="4:7" x14ac:dyDescent="0.25">
      <c r="D299" s="10"/>
      <c r="E299" s="7"/>
      <c r="F299" s="7"/>
      <c r="G299" s="7"/>
    </row>
    <row r="300" spans="4:7" x14ac:dyDescent="0.25">
      <c r="D300" s="10"/>
      <c r="E300" s="7"/>
      <c r="F300" s="7"/>
      <c r="G300" s="7"/>
    </row>
    <row r="301" spans="4:7" x14ac:dyDescent="0.25">
      <c r="D301" s="10"/>
      <c r="E301" s="7"/>
      <c r="F301" s="7"/>
      <c r="G301" s="7"/>
    </row>
    <row r="302" spans="4:7" x14ac:dyDescent="0.25">
      <c r="D302" s="10"/>
      <c r="E302" s="7"/>
      <c r="F302" s="7"/>
      <c r="G302" s="7"/>
    </row>
    <row r="303" spans="4:7" x14ac:dyDescent="0.25">
      <c r="D303" s="10"/>
      <c r="E303" s="7"/>
      <c r="F303" s="7"/>
      <c r="G303" s="7"/>
    </row>
    <row r="304" spans="4:7" x14ac:dyDescent="0.25">
      <c r="D304" s="10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8"/>
  <sheetViews>
    <sheetView zoomScale="115" zoomScaleNormal="115" workbookViewId="0">
      <selection activeCell="G2" sqref="G2:G102"/>
    </sheetView>
  </sheetViews>
  <sheetFormatPr baseColWidth="10" defaultRowHeight="15" x14ac:dyDescent="0.25"/>
  <cols>
    <col min="4" max="4" width="11.42578125" style="1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668</v>
      </c>
      <c r="B2">
        <v>22</v>
      </c>
      <c r="C2">
        <v>24</v>
      </c>
      <c r="D2" s="6">
        <v>0</v>
      </c>
      <c r="E2" s="7">
        <f ca="1">AVERAGE(OFFSET(A$2,(ROW()-2)*3,0,3))</f>
        <v>680.66666666666663</v>
      </c>
      <c r="F2" s="7">
        <f ca="1">AVERAGE(OFFSET(B$2,(ROW()-2)*3,0,3))</f>
        <v>21.333333333333332</v>
      </c>
      <c r="G2" s="7">
        <f ca="1">AVERAGE(OFFSET(C$2,(ROW()-2)*3,0,3))</f>
        <v>24</v>
      </c>
    </row>
    <row r="3" spans="1:7" x14ac:dyDescent="0.25">
      <c r="A3">
        <v>683</v>
      </c>
      <c r="B3">
        <v>21</v>
      </c>
      <c r="C3">
        <v>24</v>
      </c>
      <c r="D3" s="6">
        <v>1</v>
      </c>
      <c r="E3" s="7">
        <f t="shared" ref="E3:E66" ca="1" si="1">AVERAGE(OFFSET(A$2,(ROW()-2)*3,0,3))</f>
        <v>696</v>
      </c>
      <c r="F3" s="7">
        <f t="shared" ref="F3:F66" ca="1" si="2">AVERAGE(OFFSET(B$2,(ROW()-2)*3,0,3))</f>
        <v>21.333333333333332</v>
      </c>
      <c r="G3" s="7">
        <f t="shared" ref="G3:G66" ca="1" si="3">AVERAGE(OFFSET(C$2,(ROW()-2)*3,0,3))</f>
        <v>31</v>
      </c>
    </row>
    <row r="4" spans="1:7" x14ac:dyDescent="0.25">
      <c r="A4">
        <v>691</v>
      </c>
      <c r="B4">
        <v>21</v>
      </c>
      <c r="C4">
        <v>24</v>
      </c>
      <c r="D4" s="6">
        <v>3</v>
      </c>
      <c r="E4" s="7">
        <f t="shared" ca="1" si="1"/>
        <v>683</v>
      </c>
      <c r="F4" s="7">
        <f t="shared" ca="1" si="2"/>
        <v>21</v>
      </c>
      <c r="G4" s="7">
        <f t="shared" ca="1" si="3"/>
        <v>38</v>
      </c>
    </row>
    <row r="5" spans="1:7" x14ac:dyDescent="0.25">
      <c r="A5">
        <v>691</v>
      </c>
      <c r="B5">
        <v>22</v>
      </c>
      <c r="C5">
        <v>31</v>
      </c>
      <c r="D5" s="6">
        <v>4</v>
      </c>
      <c r="E5" s="7">
        <f t="shared" ca="1" si="1"/>
        <v>663.33333333333337</v>
      </c>
      <c r="F5" s="7">
        <f t="shared" ca="1" si="2"/>
        <v>21</v>
      </c>
      <c r="G5" s="7">
        <f t="shared" ca="1" si="3"/>
        <v>45</v>
      </c>
    </row>
    <row r="6" spans="1:7" x14ac:dyDescent="0.25">
      <c r="A6">
        <v>703</v>
      </c>
      <c r="B6">
        <v>21</v>
      </c>
      <c r="C6">
        <v>31</v>
      </c>
      <c r="D6" s="6">
        <v>5</v>
      </c>
      <c r="E6" s="7">
        <f t="shared" ca="1" si="1"/>
        <v>666.66666666666663</v>
      </c>
      <c r="F6" s="7">
        <f t="shared" ca="1" si="2"/>
        <v>21.333333333333332</v>
      </c>
      <c r="G6" s="7">
        <f t="shared" ca="1" si="3"/>
        <v>52</v>
      </c>
    </row>
    <row r="7" spans="1:7" x14ac:dyDescent="0.25">
      <c r="A7">
        <v>694</v>
      </c>
      <c r="B7">
        <v>21</v>
      </c>
      <c r="C7">
        <v>31</v>
      </c>
      <c r="D7" s="6">
        <v>6</v>
      </c>
      <c r="E7" s="7">
        <f t="shared" ca="1" si="1"/>
        <v>664.33333333333337</v>
      </c>
      <c r="F7" s="7">
        <f t="shared" ca="1" si="2"/>
        <v>21.333333333333332</v>
      </c>
      <c r="G7" s="7">
        <f t="shared" ca="1" si="3"/>
        <v>59</v>
      </c>
    </row>
    <row r="8" spans="1:7" x14ac:dyDescent="0.25">
      <c r="A8">
        <v>684</v>
      </c>
      <c r="B8">
        <v>21</v>
      </c>
      <c r="C8">
        <v>38</v>
      </c>
      <c r="D8" s="6">
        <v>7</v>
      </c>
      <c r="E8" s="7">
        <f t="shared" ca="1" si="1"/>
        <v>671.33333333333337</v>
      </c>
      <c r="F8" s="7">
        <f t="shared" ca="1" si="2"/>
        <v>21.333333333333332</v>
      </c>
      <c r="G8" s="7">
        <f t="shared" ca="1" si="3"/>
        <v>66</v>
      </c>
    </row>
    <row r="9" spans="1:7" x14ac:dyDescent="0.25">
      <c r="A9">
        <v>681</v>
      </c>
      <c r="B9">
        <v>21</v>
      </c>
      <c r="C9">
        <v>38</v>
      </c>
      <c r="D9" s="6">
        <v>8</v>
      </c>
      <c r="E9" s="7">
        <f t="shared" ca="1" si="1"/>
        <v>665.33333333333337</v>
      </c>
      <c r="F9" s="7">
        <f t="shared" ca="1" si="2"/>
        <v>21</v>
      </c>
      <c r="G9" s="7">
        <f t="shared" ca="1" si="3"/>
        <v>73</v>
      </c>
    </row>
    <row r="10" spans="1:7" x14ac:dyDescent="0.25">
      <c r="A10">
        <v>684</v>
      </c>
      <c r="B10">
        <v>21</v>
      </c>
      <c r="C10">
        <v>38</v>
      </c>
      <c r="D10" s="6">
        <v>9</v>
      </c>
      <c r="E10" s="7">
        <f t="shared" ca="1" si="1"/>
        <v>668.33333333333337</v>
      </c>
      <c r="F10" s="7">
        <f t="shared" ca="1" si="2"/>
        <v>21</v>
      </c>
      <c r="G10" s="7">
        <f t="shared" ca="1" si="3"/>
        <v>80</v>
      </c>
    </row>
    <row r="11" spans="1:7" x14ac:dyDescent="0.25">
      <c r="A11">
        <v>663</v>
      </c>
      <c r="B11">
        <v>21</v>
      </c>
      <c r="C11">
        <v>45</v>
      </c>
      <c r="D11" s="6">
        <v>10</v>
      </c>
      <c r="E11" s="7">
        <f t="shared" ca="1" si="1"/>
        <v>670.33333333333337</v>
      </c>
      <c r="F11" s="7">
        <f t="shared" ca="1" si="2"/>
        <v>21</v>
      </c>
      <c r="G11" s="7">
        <f t="shared" ca="1" si="3"/>
        <v>87</v>
      </c>
    </row>
    <row r="12" spans="1:7" x14ac:dyDescent="0.25">
      <c r="A12">
        <v>666</v>
      </c>
      <c r="B12">
        <v>21</v>
      </c>
      <c r="C12">
        <v>45</v>
      </c>
      <c r="D12" s="6">
        <v>11</v>
      </c>
      <c r="E12" s="7">
        <f t="shared" ca="1" si="1"/>
        <v>668.66666666666663</v>
      </c>
      <c r="F12" s="7">
        <f t="shared" ca="1" si="2"/>
        <v>21</v>
      </c>
      <c r="G12" s="7">
        <f t="shared" ca="1" si="3"/>
        <v>94</v>
      </c>
    </row>
    <row r="13" spans="1:7" x14ac:dyDescent="0.25">
      <c r="A13">
        <v>661</v>
      </c>
      <c r="B13">
        <v>21</v>
      </c>
      <c r="C13">
        <v>45</v>
      </c>
      <c r="D13" s="6">
        <v>12</v>
      </c>
      <c r="E13" s="7">
        <f t="shared" ca="1" si="1"/>
        <v>667.66666666666663</v>
      </c>
      <c r="F13" s="7">
        <f t="shared" ca="1" si="2"/>
        <v>21</v>
      </c>
      <c r="G13" s="7">
        <f t="shared" ca="1" si="3"/>
        <v>101</v>
      </c>
    </row>
    <row r="14" spans="1:7" x14ac:dyDescent="0.25">
      <c r="A14">
        <v>661</v>
      </c>
      <c r="B14">
        <v>21</v>
      </c>
      <c r="C14">
        <v>52</v>
      </c>
      <c r="D14" s="6">
        <v>13</v>
      </c>
      <c r="E14" s="7">
        <f t="shared" ca="1" si="1"/>
        <v>673.33333333333337</v>
      </c>
      <c r="F14" s="7">
        <f t="shared" ca="1" si="2"/>
        <v>23</v>
      </c>
      <c r="G14" s="7">
        <f t="shared" ca="1" si="3"/>
        <v>108</v>
      </c>
    </row>
    <row r="15" spans="1:7" x14ac:dyDescent="0.25">
      <c r="A15">
        <v>675</v>
      </c>
      <c r="B15">
        <v>22</v>
      </c>
      <c r="C15">
        <v>52</v>
      </c>
      <c r="D15" s="6">
        <v>14</v>
      </c>
      <c r="E15" s="7">
        <f t="shared" ca="1" si="1"/>
        <v>674.66666666666663</v>
      </c>
      <c r="F15" s="7">
        <f t="shared" ca="1" si="2"/>
        <v>23</v>
      </c>
      <c r="G15" s="7">
        <f t="shared" ca="1" si="3"/>
        <v>115</v>
      </c>
    </row>
    <row r="16" spans="1:7" x14ac:dyDescent="0.25">
      <c r="A16">
        <v>664</v>
      </c>
      <c r="B16">
        <v>21</v>
      </c>
      <c r="C16">
        <v>52</v>
      </c>
      <c r="D16" s="6">
        <v>15</v>
      </c>
      <c r="E16" s="7">
        <f t="shared" ca="1" si="1"/>
        <v>678.33333333333337</v>
      </c>
      <c r="F16" s="7">
        <f t="shared" ca="1" si="2"/>
        <v>23</v>
      </c>
      <c r="G16" s="7">
        <f t="shared" ca="1" si="3"/>
        <v>122</v>
      </c>
    </row>
    <row r="17" spans="1:7" x14ac:dyDescent="0.25">
      <c r="A17">
        <v>662</v>
      </c>
      <c r="B17">
        <v>21</v>
      </c>
      <c r="C17">
        <v>59</v>
      </c>
      <c r="D17" s="6">
        <v>16</v>
      </c>
      <c r="E17" s="7">
        <f t="shared" ca="1" si="1"/>
        <v>678.33333333333337</v>
      </c>
      <c r="F17" s="7">
        <f t="shared" ca="1" si="2"/>
        <v>23</v>
      </c>
      <c r="G17" s="7">
        <f t="shared" ca="1" si="3"/>
        <v>129</v>
      </c>
    </row>
    <row r="18" spans="1:7" x14ac:dyDescent="0.25">
      <c r="A18">
        <v>667</v>
      </c>
      <c r="B18">
        <v>21</v>
      </c>
      <c r="C18">
        <v>59</v>
      </c>
      <c r="D18" s="6">
        <v>17</v>
      </c>
      <c r="E18" s="7">
        <f t="shared" ca="1" si="1"/>
        <v>679</v>
      </c>
      <c r="F18" s="7">
        <f t="shared" ca="1" si="2"/>
        <v>23</v>
      </c>
      <c r="G18" s="7">
        <f t="shared" ca="1" si="3"/>
        <v>136</v>
      </c>
    </row>
    <row r="19" spans="1:7" x14ac:dyDescent="0.25">
      <c r="A19">
        <v>664</v>
      </c>
      <c r="B19">
        <v>22</v>
      </c>
      <c r="C19">
        <v>59</v>
      </c>
      <c r="D19" s="6">
        <v>18</v>
      </c>
      <c r="E19" s="7">
        <f t="shared" ca="1" si="1"/>
        <v>686.33333333333337</v>
      </c>
      <c r="F19" s="7">
        <f t="shared" ca="1" si="2"/>
        <v>23</v>
      </c>
      <c r="G19" s="7">
        <f t="shared" ca="1" si="3"/>
        <v>143</v>
      </c>
    </row>
    <row r="20" spans="1:7" x14ac:dyDescent="0.25">
      <c r="A20">
        <v>678</v>
      </c>
      <c r="B20">
        <v>21</v>
      </c>
      <c r="C20">
        <v>66</v>
      </c>
      <c r="D20" s="6">
        <v>19</v>
      </c>
      <c r="E20" s="7">
        <f t="shared" ca="1" si="1"/>
        <v>684</v>
      </c>
      <c r="F20" s="7">
        <f t="shared" ca="1" si="2"/>
        <v>23</v>
      </c>
      <c r="G20" s="7">
        <f t="shared" ca="1" si="3"/>
        <v>150</v>
      </c>
    </row>
    <row r="21" spans="1:7" x14ac:dyDescent="0.25">
      <c r="A21">
        <v>672</v>
      </c>
      <c r="B21">
        <v>22</v>
      </c>
      <c r="C21">
        <v>66</v>
      </c>
      <c r="D21" s="6">
        <v>20</v>
      </c>
      <c r="E21" s="7">
        <f t="shared" ca="1" si="1"/>
        <v>689</v>
      </c>
      <c r="F21" s="7">
        <f t="shared" ca="1" si="2"/>
        <v>23</v>
      </c>
      <c r="G21" s="7">
        <f t="shared" ca="1" si="3"/>
        <v>157</v>
      </c>
    </row>
    <row r="22" spans="1:7" x14ac:dyDescent="0.25">
      <c r="A22">
        <v>664</v>
      </c>
      <c r="B22">
        <v>21</v>
      </c>
      <c r="C22">
        <v>66</v>
      </c>
      <c r="D22" s="6">
        <v>21</v>
      </c>
      <c r="E22" s="7">
        <f t="shared" ca="1" si="1"/>
        <v>689.66666666666663</v>
      </c>
      <c r="F22" s="7">
        <f t="shared" ca="1" si="2"/>
        <v>23</v>
      </c>
      <c r="G22" s="7">
        <f t="shared" ca="1" si="3"/>
        <v>164</v>
      </c>
    </row>
    <row r="23" spans="1:7" x14ac:dyDescent="0.25">
      <c r="A23">
        <v>664</v>
      </c>
      <c r="B23">
        <v>21</v>
      </c>
      <c r="C23">
        <v>73</v>
      </c>
      <c r="D23" s="6">
        <v>22</v>
      </c>
      <c r="E23" s="7">
        <f t="shared" ca="1" si="1"/>
        <v>711.66666666666663</v>
      </c>
      <c r="F23" s="7">
        <f t="shared" ca="1" si="2"/>
        <v>23</v>
      </c>
      <c r="G23" s="7">
        <f t="shared" ca="1" si="3"/>
        <v>171</v>
      </c>
    </row>
    <row r="24" spans="1:7" x14ac:dyDescent="0.25">
      <c r="A24">
        <v>669</v>
      </c>
      <c r="B24">
        <v>21</v>
      </c>
      <c r="C24">
        <v>73</v>
      </c>
      <c r="D24" s="6">
        <v>23</v>
      </c>
      <c r="E24" s="7">
        <f t="shared" ca="1" si="1"/>
        <v>697.66666666666663</v>
      </c>
      <c r="F24" s="7">
        <f t="shared" ca="1" si="2"/>
        <v>23</v>
      </c>
      <c r="G24" s="7">
        <f t="shared" ca="1" si="3"/>
        <v>178</v>
      </c>
    </row>
    <row r="25" spans="1:7" x14ac:dyDescent="0.25">
      <c r="A25">
        <v>663</v>
      </c>
      <c r="B25">
        <v>21</v>
      </c>
      <c r="C25">
        <v>73</v>
      </c>
      <c r="D25" s="6">
        <v>24</v>
      </c>
      <c r="E25" s="7">
        <f t="shared" ca="1" si="1"/>
        <v>702</v>
      </c>
      <c r="F25" s="7">
        <f t="shared" ca="1" si="2"/>
        <v>23</v>
      </c>
      <c r="G25" s="7">
        <f t="shared" ca="1" si="3"/>
        <v>185</v>
      </c>
    </row>
    <row r="26" spans="1:7" x14ac:dyDescent="0.25">
      <c r="A26">
        <v>671</v>
      </c>
      <c r="B26">
        <v>21</v>
      </c>
      <c r="C26">
        <v>80</v>
      </c>
      <c r="D26" s="6">
        <v>25</v>
      </c>
      <c r="E26" s="7">
        <f t="shared" ca="1" si="1"/>
        <v>702.33333333333337</v>
      </c>
      <c r="F26" s="7">
        <f t="shared" ca="1" si="2"/>
        <v>24</v>
      </c>
      <c r="G26" s="7">
        <f t="shared" ca="1" si="3"/>
        <v>192</v>
      </c>
    </row>
    <row r="27" spans="1:7" x14ac:dyDescent="0.25">
      <c r="A27">
        <v>667</v>
      </c>
      <c r="B27">
        <v>21</v>
      </c>
      <c r="C27">
        <v>80</v>
      </c>
      <c r="D27" s="6">
        <v>26</v>
      </c>
      <c r="E27" s="7">
        <f t="shared" ca="1" si="1"/>
        <v>716</v>
      </c>
      <c r="F27" s="7">
        <f t="shared" ca="1" si="2"/>
        <v>24</v>
      </c>
      <c r="G27" s="7">
        <f t="shared" ca="1" si="3"/>
        <v>199</v>
      </c>
    </row>
    <row r="28" spans="1:7" x14ac:dyDescent="0.25">
      <c r="A28">
        <v>667</v>
      </c>
      <c r="B28">
        <v>21</v>
      </c>
      <c r="C28">
        <v>80</v>
      </c>
      <c r="D28" s="6">
        <v>27</v>
      </c>
      <c r="E28" s="7">
        <f t="shared" ca="1" si="1"/>
        <v>713.66666666666663</v>
      </c>
      <c r="F28" s="7">
        <f t="shared" ca="1" si="2"/>
        <v>24</v>
      </c>
      <c r="G28" s="7">
        <f t="shared" ca="1" si="3"/>
        <v>206</v>
      </c>
    </row>
    <row r="29" spans="1:7" x14ac:dyDescent="0.25">
      <c r="A29">
        <v>666</v>
      </c>
      <c r="B29">
        <v>21</v>
      </c>
      <c r="C29">
        <v>87</v>
      </c>
      <c r="D29" s="6">
        <v>28</v>
      </c>
      <c r="E29" s="7">
        <f t="shared" ca="1" si="1"/>
        <v>718.33333333333337</v>
      </c>
      <c r="F29" s="7">
        <f t="shared" ca="1" si="2"/>
        <v>24</v>
      </c>
      <c r="G29" s="7">
        <f t="shared" ca="1" si="3"/>
        <v>213</v>
      </c>
    </row>
    <row r="30" spans="1:7" x14ac:dyDescent="0.25">
      <c r="A30">
        <v>667</v>
      </c>
      <c r="B30">
        <v>21</v>
      </c>
      <c r="C30">
        <v>87</v>
      </c>
      <c r="D30" s="6">
        <v>29</v>
      </c>
      <c r="E30" s="7">
        <f t="shared" ca="1" si="1"/>
        <v>721</v>
      </c>
      <c r="F30" s="7">
        <f t="shared" ca="1" si="2"/>
        <v>24</v>
      </c>
      <c r="G30" s="7">
        <f t="shared" ca="1" si="3"/>
        <v>220</v>
      </c>
    </row>
    <row r="31" spans="1:7" x14ac:dyDescent="0.25">
      <c r="A31">
        <v>678</v>
      </c>
      <c r="B31">
        <v>21</v>
      </c>
      <c r="C31">
        <v>87</v>
      </c>
      <c r="D31" s="6">
        <v>30</v>
      </c>
      <c r="E31" s="7">
        <f t="shared" ca="1" si="1"/>
        <v>727.66666666666663</v>
      </c>
      <c r="F31" s="7">
        <f t="shared" ca="1" si="2"/>
        <v>24</v>
      </c>
      <c r="G31" s="7">
        <f t="shared" ca="1" si="3"/>
        <v>227</v>
      </c>
    </row>
    <row r="32" spans="1:7" x14ac:dyDescent="0.25">
      <c r="A32">
        <v>670</v>
      </c>
      <c r="B32">
        <v>21</v>
      </c>
      <c r="C32">
        <v>94</v>
      </c>
      <c r="D32" s="6">
        <v>31</v>
      </c>
      <c r="E32" s="7">
        <f t="shared" ca="1" si="1"/>
        <v>738.33333333333337</v>
      </c>
      <c r="F32" s="7">
        <f t="shared" ca="1" si="2"/>
        <v>24</v>
      </c>
      <c r="G32" s="7">
        <f t="shared" ca="1" si="3"/>
        <v>234</v>
      </c>
    </row>
    <row r="33" spans="1:7" x14ac:dyDescent="0.25">
      <c r="A33">
        <v>672</v>
      </c>
      <c r="B33">
        <v>21</v>
      </c>
      <c r="C33">
        <v>94</v>
      </c>
      <c r="D33" s="6">
        <v>32</v>
      </c>
      <c r="E33" s="7">
        <f t="shared" ca="1" si="1"/>
        <v>750</v>
      </c>
      <c r="F33" s="7">
        <f t="shared" ca="1" si="2"/>
        <v>24</v>
      </c>
      <c r="G33" s="7">
        <f t="shared" ca="1" si="3"/>
        <v>241</v>
      </c>
    </row>
    <row r="34" spans="1:7" x14ac:dyDescent="0.25">
      <c r="A34">
        <v>664</v>
      </c>
      <c r="B34">
        <v>21</v>
      </c>
      <c r="C34">
        <v>94</v>
      </c>
      <c r="D34" s="6">
        <v>33</v>
      </c>
      <c r="E34" s="7">
        <f t="shared" ca="1" si="1"/>
        <v>749.66666666666663</v>
      </c>
      <c r="F34" s="7">
        <f t="shared" ca="1" si="2"/>
        <v>24</v>
      </c>
      <c r="G34" s="7">
        <f t="shared" ca="1" si="3"/>
        <v>248</v>
      </c>
    </row>
    <row r="35" spans="1:7" x14ac:dyDescent="0.25">
      <c r="A35">
        <v>668</v>
      </c>
      <c r="B35">
        <v>21</v>
      </c>
      <c r="C35">
        <v>101</v>
      </c>
      <c r="D35" s="6">
        <v>34</v>
      </c>
      <c r="E35" s="7">
        <f t="shared" ca="1" si="1"/>
        <v>759</v>
      </c>
      <c r="F35" s="7">
        <f t="shared" ca="1" si="2"/>
        <v>24.666666666666668</v>
      </c>
      <c r="G35" s="7">
        <f t="shared" ca="1" si="3"/>
        <v>255</v>
      </c>
    </row>
    <row r="36" spans="1:7" x14ac:dyDescent="0.25">
      <c r="A36">
        <v>666</v>
      </c>
      <c r="B36">
        <v>21</v>
      </c>
      <c r="C36">
        <v>101</v>
      </c>
      <c r="D36" s="6">
        <v>35</v>
      </c>
      <c r="E36" s="7">
        <f t="shared" ca="1" si="1"/>
        <v>767.66666666666663</v>
      </c>
      <c r="F36" s="7">
        <f t="shared" ca="1" si="2"/>
        <v>25</v>
      </c>
      <c r="G36" s="7">
        <f t="shared" ca="1" si="3"/>
        <v>262</v>
      </c>
    </row>
    <row r="37" spans="1:7" x14ac:dyDescent="0.25">
      <c r="A37">
        <v>669</v>
      </c>
      <c r="B37">
        <v>21</v>
      </c>
      <c r="C37">
        <v>101</v>
      </c>
      <c r="D37" s="6">
        <v>36</v>
      </c>
      <c r="E37" s="7">
        <f t="shared" ca="1" si="1"/>
        <v>778.66666666666663</v>
      </c>
      <c r="F37" s="7">
        <f t="shared" ca="1" si="2"/>
        <v>25</v>
      </c>
      <c r="G37" s="7">
        <f t="shared" ca="1" si="3"/>
        <v>269</v>
      </c>
    </row>
    <row r="38" spans="1:7" x14ac:dyDescent="0.25">
      <c r="A38">
        <v>668</v>
      </c>
      <c r="B38">
        <v>23</v>
      </c>
      <c r="C38">
        <v>108</v>
      </c>
      <c r="D38" s="6">
        <v>37</v>
      </c>
      <c r="E38" s="7">
        <f t="shared" ca="1" si="1"/>
        <v>784</v>
      </c>
      <c r="F38" s="7">
        <f t="shared" ca="1" si="2"/>
        <v>25</v>
      </c>
      <c r="G38" s="7">
        <f t="shared" ca="1" si="3"/>
        <v>276</v>
      </c>
    </row>
    <row r="39" spans="1:7" x14ac:dyDescent="0.25">
      <c r="A39">
        <v>674</v>
      </c>
      <c r="B39">
        <v>23</v>
      </c>
      <c r="C39">
        <v>108</v>
      </c>
      <c r="D39" s="6">
        <v>38</v>
      </c>
      <c r="E39" s="7">
        <f t="shared" ca="1" si="1"/>
        <v>830</v>
      </c>
      <c r="F39" s="7">
        <f t="shared" ca="1" si="2"/>
        <v>25</v>
      </c>
      <c r="G39" s="7">
        <f t="shared" ca="1" si="3"/>
        <v>283</v>
      </c>
    </row>
    <row r="40" spans="1:7" x14ac:dyDescent="0.25">
      <c r="A40">
        <v>678</v>
      </c>
      <c r="B40">
        <v>23</v>
      </c>
      <c r="C40">
        <v>108</v>
      </c>
      <c r="D40" s="6">
        <v>39</v>
      </c>
      <c r="E40" s="7">
        <f t="shared" ca="1" si="1"/>
        <v>875.33333333333337</v>
      </c>
      <c r="F40" s="7">
        <f t="shared" ca="1" si="2"/>
        <v>25</v>
      </c>
      <c r="G40" s="7">
        <f t="shared" ca="1" si="3"/>
        <v>290</v>
      </c>
    </row>
    <row r="41" spans="1:7" x14ac:dyDescent="0.25">
      <c r="A41">
        <v>675</v>
      </c>
      <c r="B41">
        <v>23</v>
      </c>
      <c r="C41">
        <v>115</v>
      </c>
      <c r="D41" s="6">
        <v>40</v>
      </c>
      <c r="E41" s="7">
        <f t="shared" ca="1" si="1"/>
        <v>927.33333333333337</v>
      </c>
      <c r="F41" s="7">
        <f t="shared" ca="1" si="2"/>
        <v>25</v>
      </c>
      <c r="G41" s="7">
        <f t="shared" ca="1" si="3"/>
        <v>297</v>
      </c>
    </row>
    <row r="42" spans="1:7" x14ac:dyDescent="0.25">
      <c r="A42">
        <v>672</v>
      </c>
      <c r="B42">
        <v>23</v>
      </c>
      <c r="C42">
        <v>115</v>
      </c>
      <c r="D42" s="6">
        <v>41</v>
      </c>
      <c r="E42" s="7">
        <f t="shared" ca="1" si="1"/>
        <v>979.33333333333337</v>
      </c>
      <c r="F42" s="7">
        <f t="shared" ca="1" si="2"/>
        <v>25.333333333333332</v>
      </c>
      <c r="G42" s="7">
        <f t="shared" ca="1" si="3"/>
        <v>304</v>
      </c>
    </row>
    <row r="43" spans="1:7" x14ac:dyDescent="0.25">
      <c r="A43">
        <v>677</v>
      </c>
      <c r="B43">
        <v>23</v>
      </c>
      <c r="C43">
        <v>115</v>
      </c>
      <c r="D43" s="6">
        <v>42</v>
      </c>
      <c r="E43" s="7">
        <f t="shared" ca="1" si="1"/>
        <v>1033.3333333333333</v>
      </c>
      <c r="F43" s="7">
        <f t="shared" ca="1" si="2"/>
        <v>26</v>
      </c>
      <c r="G43" s="7">
        <f t="shared" ca="1" si="3"/>
        <v>311</v>
      </c>
    </row>
    <row r="44" spans="1:7" x14ac:dyDescent="0.25">
      <c r="A44">
        <v>680</v>
      </c>
      <c r="B44">
        <v>23</v>
      </c>
      <c r="C44">
        <v>122</v>
      </c>
      <c r="D44" s="6">
        <v>43</v>
      </c>
      <c r="E44" s="7">
        <f t="shared" ca="1" si="1"/>
        <v>1082</v>
      </c>
      <c r="F44" s="7">
        <f t="shared" ca="1" si="2"/>
        <v>26</v>
      </c>
      <c r="G44" s="7">
        <f t="shared" ca="1" si="3"/>
        <v>318</v>
      </c>
    </row>
    <row r="45" spans="1:7" x14ac:dyDescent="0.25">
      <c r="A45">
        <v>672</v>
      </c>
      <c r="B45">
        <v>23</v>
      </c>
      <c r="C45">
        <v>122</v>
      </c>
      <c r="D45" s="6">
        <v>44</v>
      </c>
      <c r="E45" s="7">
        <f t="shared" ca="1" si="1"/>
        <v>1149.6666666666667</v>
      </c>
      <c r="F45" s="7">
        <f t="shared" ca="1" si="2"/>
        <v>26</v>
      </c>
      <c r="G45" s="7">
        <f t="shared" ca="1" si="3"/>
        <v>325</v>
      </c>
    </row>
    <row r="46" spans="1:7" x14ac:dyDescent="0.25">
      <c r="A46">
        <v>683</v>
      </c>
      <c r="B46">
        <v>23</v>
      </c>
      <c r="C46">
        <v>122</v>
      </c>
      <c r="D46" s="6">
        <v>45</v>
      </c>
      <c r="E46" s="7">
        <f t="shared" ca="1" si="1"/>
        <v>1175.6666666666667</v>
      </c>
      <c r="F46" s="7">
        <f t="shared" ca="1" si="2"/>
        <v>26</v>
      </c>
      <c r="G46" s="7">
        <f t="shared" ca="1" si="3"/>
        <v>332</v>
      </c>
    </row>
    <row r="47" spans="1:7" x14ac:dyDescent="0.25">
      <c r="A47">
        <v>683</v>
      </c>
      <c r="B47">
        <v>23</v>
      </c>
      <c r="C47">
        <v>129</v>
      </c>
      <c r="D47" s="6">
        <v>46</v>
      </c>
      <c r="E47" s="7">
        <f t="shared" ca="1" si="1"/>
        <v>1184</v>
      </c>
      <c r="F47" s="7">
        <f t="shared" ca="1" si="2"/>
        <v>26</v>
      </c>
      <c r="G47" s="7">
        <f t="shared" ca="1" si="3"/>
        <v>339</v>
      </c>
    </row>
    <row r="48" spans="1:7" x14ac:dyDescent="0.25">
      <c r="A48">
        <v>684</v>
      </c>
      <c r="B48">
        <v>23</v>
      </c>
      <c r="C48">
        <v>129</v>
      </c>
      <c r="D48" s="6">
        <v>47</v>
      </c>
      <c r="E48" s="7">
        <f t="shared" ca="1" si="1"/>
        <v>1193.6666666666667</v>
      </c>
      <c r="F48" s="7">
        <f t="shared" ca="1" si="2"/>
        <v>26</v>
      </c>
      <c r="G48" s="7">
        <f t="shared" ca="1" si="3"/>
        <v>346</v>
      </c>
    </row>
    <row r="49" spans="1:7" x14ac:dyDescent="0.25">
      <c r="A49">
        <v>668</v>
      </c>
      <c r="B49">
        <v>23</v>
      </c>
      <c r="C49">
        <v>129</v>
      </c>
      <c r="D49" s="6">
        <v>48</v>
      </c>
      <c r="E49" s="7">
        <f t="shared" ca="1" si="1"/>
        <v>1187.6666666666667</v>
      </c>
      <c r="F49" s="7">
        <f t="shared" ca="1" si="2"/>
        <v>27.333333333333332</v>
      </c>
      <c r="G49" s="7">
        <f t="shared" ca="1" si="3"/>
        <v>353</v>
      </c>
    </row>
    <row r="50" spans="1:7" x14ac:dyDescent="0.25">
      <c r="A50">
        <v>677</v>
      </c>
      <c r="B50">
        <v>23</v>
      </c>
      <c r="C50">
        <v>136</v>
      </c>
      <c r="D50" s="6">
        <v>49</v>
      </c>
      <c r="E50" s="7">
        <f t="shared" ca="1" si="1"/>
        <v>1188</v>
      </c>
      <c r="F50" s="7">
        <f t="shared" ca="1" si="2"/>
        <v>27.333333333333332</v>
      </c>
      <c r="G50" s="7">
        <f t="shared" ca="1" si="3"/>
        <v>360</v>
      </c>
    </row>
    <row r="51" spans="1:7" x14ac:dyDescent="0.25">
      <c r="A51">
        <v>680</v>
      </c>
      <c r="B51">
        <v>23</v>
      </c>
      <c r="C51">
        <v>136</v>
      </c>
      <c r="D51" s="6">
        <v>50</v>
      </c>
      <c r="E51" s="7">
        <f t="shared" ca="1" si="1"/>
        <v>1181</v>
      </c>
      <c r="F51" s="7">
        <f t="shared" ca="1" si="2"/>
        <v>27</v>
      </c>
      <c r="G51" s="7">
        <f t="shared" ca="1" si="3"/>
        <v>367</v>
      </c>
    </row>
    <row r="52" spans="1:7" x14ac:dyDescent="0.25">
      <c r="A52">
        <v>680</v>
      </c>
      <c r="B52">
        <v>23</v>
      </c>
      <c r="C52">
        <v>136</v>
      </c>
      <c r="D52" s="6">
        <v>51</v>
      </c>
      <c r="E52" s="7">
        <f t="shared" ca="1" si="1"/>
        <v>1209.3333333333333</v>
      </c>
      <c r="F52" s="7">
        <f t="shared" ca="1" si="2"/>
        <v>27.333333333333332</v>
      </c>
      <c r="G52" s="7">
        <f t="shared" ca="1" si="3"/>
        <v>374</v>
      </c>
    </row>
    <row r="53" spans="1:7" x14ac:dyDescent="0.25">
      <c r="A53">
        <v>683</v>
      </c>
      <c r="B53">
        <v>23</v>
      </c>
      <c r="C53">
        <v>143</v>
      </c>
      <c r="D53" s="6">
        <v>52</v>
      </c>
      <c r="E53" s="7">
        <f t="shared" ca="1" si="1"/>
        <v>1181</v>
      </c>
      <c r="F53" s="7">
        <f t="shared" ca="1" si="2"/>
        <v>27</v>
      </c>
      <c r="G53" s="7">
        <f t="shared" ca="1" si="3"/>
        <v>381</v>
      </c>
    </row>
    <row r="54" spans="1:7" x14ac:dyDescent="0.25">
      <c r="A54">
        <v>689</v>
      </c>
      <c r="B54">
        <v>23</v>
      </c>
      <c r="C54">
        <v>143</v>
      </c>
      <c r="D54" s="6">
        <v>53</v>
      </c>
      <c r="E54" s="7">
        <f t="shared" ca="1" si="1"/>
        <v>1183.3333333333333</v>
      </c>
      <c r="F54" s="7">
        <f t="shared" ca="1" si="2"/>
        <v>27.333333333333332</v>
      </c>
      <c r="G54" s="7">
        <f t="shared" ca="1" si="3"/>
        <v>388</v>
      </c>
    </row>
    <row r="55" spans="1:7" x14ac:dyDescent="0.25">
      <c r="A55">
        <v>687</v>
      </c>
      <c r="B55">
        <v>23</v>
      </c>
      <c r="C55">
        <v>143</v>
      </c>
      <c r="D55" s="6">
        <v>54</v>
      </c>
      <c r="E55" s="7">
        <f t="shared" ca="1" si="1"/>
        <v>1178.3333333333333</v>
      </c>
      <c r="F55" s="7">
        <f t="shared" ca="1" si="2"/>
        <v>29</v>
      </c>
      <c r="G55" s="7">
        <f t="shared" ca="1" si="3"/>
        <v>395</v>
      </c>
    </row>
    <row r="56" spans="1:7" x14ac:dyDescent="0.25">
      <c r="A56">
        <v>680</v>
      </c>
      <c r="B56">
        <v>23</v>
      </c>
      <c r="C56">
        <v>150</v>
      </c>
      <c r="D56" s="6">
        <v>55</v>
      </c>
      <c r="E56" s="7">
        <f t="shared" ca="1" si="1"/>
        <v>1223.3333333333333</v>
      </c>
      <c r="F56" s="7">
        <f t="shared" ca="1" si="2"/>
        <v>29</v>
      </c>
      <c r="G56" s="7">
        <f t="shared" ca="1" si="3"/>
        <v>402</v>
      </c>
    </row>
    <row r="57" spans="1:7" x14ac:dyDescent="0.25">
      <c r="A57">
        <v>684</v>
      </c>
      <c r="B57">
        <v>23</v>
      </c>
      <c r="C57">
        <v>150</v>
      </c>
      <c r="D57" s="6">
        <v>56</v>
      </c>
      <c r="E57" s="7">
        <f t="shared" ca="1" si="1"/>
        <v>1223.3333333333333</v>
      </c>
      <c r="F57" s="7">
        <f t="shared" ca="1" si="2"/>
        <v>29</v>
      </c>
      <c r="G57" s="7">
        <f t="shared" ca="1" si="3"/>
        <v>409</v>
      </c>
    </row>
    <row r="58" spans="1:7" x14ac:dyDescent="0.25">
      <c r="A58">
        <v>688</v>
      </c>
      <c r="B58">
        <v>23</v>
      </c>
      <c r="C58">
        <v>150</v>
      </c>
      <c r="D58" s="6">
        <v>57</v>
      </c>
      <c r="E58" s="7">
        <f t="shared" ca="1" si="1"/>
        <v>1195.6666666666667</v>
      </c>
      <c r="F58" s="7">
        <f t="shared" ca="1" si="2"/>
        <v>29</v>
      </c>
      <c r="G58" s="7">
        <f t="shared" ca="1" si="3"/>
        <v>416</v>
      </c>
    </row>
    <row r="59" spans="1:7" x14ac:dyDescent="0.25">
      <c r="A59">
        <v>689</v>
      </c>
      <c r="B59">
        <v>23</v>
      </c>
      <c r="C59">
        <v>157</v>
      </c>
      <c r="D59" s="6">
        <v>58</v>
      </c>
      <c r="E59" s="7">
        <f t="shared" ca="1" si="1"/>
        <v>1222.6666666666667</v>
      </c>
      <c r="F59" s="7">
        <f t="shared" ca="1" si="2"/>
        <v>29</v>
      </c>
      <c r="G59" s="7">
        <f t="shared" ca="1" si="3"/>
        <v>423</v>
      </c>
    </row>
    <row r="60" spans="1:7" x14ac:dyDescent="0.25">
      <c r="A60">
        <v>688</v>
      </c>
      <c r="B60">
        <v>23</v>
      </c>
      <c r="C60">
        <v>157</v>
      </c>
      <c r="D60" s="6">
        <v>59</v>
      </c>
      <c r="E60" s="7">
        <f t="shared" ca="1" si="1"/>
        <v>1222.6666666666667</v>
      </c>
      <c r="F60" s="7">
        <f t="shared" ca="1" si="2"/>
        <v>30</v>
      </c>
      <c r="G60" s="7">
        <f t="shared" ca="1" si="3"/>
        <v>430</v>
      </c>
    </row>
    <row r="61" spans="1:7" x14ac:dyDescent="0.25">
      <c r="A61">
        <v>690</v>
      </c>
      <c r="B61">
        <v>23</v>
      </c>
      <c r="C61">
        <v>157</v>
      </c>
      <c r="D61" s="6">
        <v>60</v>
      </c>
      <c r="E61" s="7">
        <f t="shared" ca="1" si="1"/>
        <v>1206.3333333333333</v>
      </c>
      <c r="F61" s="7">
        <f t="shared" ca="1" si="2"/>
        <v>30</v>
      </c>
      <c r="G61" s="7">
        <f t="shared" ca="1" si="3"/>
        <v>437</v>
      </c>
    </row>
    <row r="62" spans="1:7" x14ac:dyDescent="0.25">
      <c r="A62">
        <v>689</v>
      </c>
      <c r="B62">
        <v>23</v>
      </c>
      <c r="C62">
        <v>164</v>
      </c>
      <c r="D62" s="6">
        <v>61</v>
      </c>
      <c r="E62" s="7">
        <f t="shared" ca="1" si="1"/>
        <v>1201.6666666666667</v>
      </c>
      <c r="F62" s="7">
        <f t="shared" ca="1" si="2"/>
        <v>30</v>
      </c>
      <c r="G62" s="7">
        <f t="shared" ca="1" si="3"/>
        <v>444</v>
      </c>
    </row>
    <row r="63" spans="1:7" x14ac:dyDescent="0.25">
      <c r="A63">
        <v>686</v>
      </c>
      <c r="B63">
        <v>23</v>
      </c>
      <c r="C63">
        <v>164</v>
      </c>
      <c r="D63" s="6">
        <v>62</v>
      </c>
      <c r="E63" s="7">
        <f t="shared" ca="1" si="1"/>
        <v>1205.3333333333333</v>
      </c>
      <c r="F63" s="7">
        <f t="shared" ca="1" si="2"/>
        <v>30</v>
      </c>
      <c r="G63" s="7">
        <f t="shared" ca="1" si="3"/>
        <v>451</v>
      </c>
    </row>
    <row r="64" spans="1:7" x14ac:dyDescent="0.25">
      <c r="A64">
        <v>694</v>
      </c>
      <c r="B64">
        <v>23</v>
      </c>
      <c r="C64">
        <v>164</v>
      </c>
      <c r="D64" s="6">
        <v>63</v>
      </c>
      <c r="E64" s="7">
        <f t="shared" ca="1" si="1"/>
        <v>1214.6666666666667</v>
      </c>
      <c r="F64" s="7">
        <f t="shared" ca="1" si="2"/>
        <v>30</v>
      </c>
      <c r="G64" s="7">
        <f t="shared" ca="1" si="3"/>
        <v>458</v>
      </c>
    </row>
    <row r="65" spans="1:7" x14ac:dyDescent="0.25">
      <c r="A65">
        <v>743</v>
      </c>
      <c r="B65">
        <v>23</v>
      </c>
      <c r="C65">
        <v>171</v>
      </c>
      <c r="D65" s="6">
        <v>64</v>
      </c>
      <c r="E65" s="7">
        <f t="shared" ca="1" si="1"/>
        <v>1294.3333333333333</v>
      </c>
      <c r="F65" s="7">
        <f t="shared" ca="1" si="2"/>
        <v>31</v>
      </c>
      <c r="G65" s="7">
        <f t="shared" ca="1" si="3"/>
        <v>465</v>
      </c>
    </row>
    <row r="66" spans="1:7" x14ac:dyDescent="0.25">
      <c r="A66">
        <v>698</v>
      </c>
      <c r="B66">
        <v>23</v>
      </c>
      <c r="C66">
        <v>171</v>
      </c>
      <c r="D66" s="6">
        <v>65</v>
      </c>
      <c r="E66" s="7">
        <f t="shared" ca="1" si="1"/>
        <v>1302.3333333333333</v>
      </c>
      <c r="F66" s="7">
        <f t="shared" ca="1" si="2"/>
        <v>39</v>
      </c>
      <c r="G66" s="7">
        <f t="shared" ca="1" si="3"/>
        <v>472</v>
      </c>
    </row>
    <row r="67" spans="1:7" x14ac:dyDescent="0.25">
      <c r="A67">
        <v>694</v>
      </c>
      <c r="B67">
        <v>23</v>
      </c>
      <c r="C67">
        <v>171</v>
      </c>
      <c r="D67" s="6">
        <v>66</v>
      </c>
      <c r="E67" s="7">
        <f t="shared" ref="E67:E102" ca="1" si="4">AVERAGE(OFFSET(A$2,(ROW()-2)*3,0,3))</f>
        <v>1301</v>
      </c>
      <c r="F67" s="7">
        <f t="shared" ref="F67:F102" ca="1" si="5">AVERAGE(OFFSET(B$2,(ROW()-2)*3,0,3))</f>
        <v>39</v>
      </c>
      <c r="G67" s="7">
        <f t="shared" ref="G67:G102" ca="1" si="6">AVERAGE(OFFSET(C$2,(ROW()-2)*3,0,3))</f>
        <v>479</v>
      </c>
    </row>
    <row r="68" spans="1:7" x14ac:dyDescent="0.25">
      <c r="A68">
        <v>696</v>
      </c>
      <c r="B68">
        <v>23</v>
      </c>
      <c r="C68">
        <v>178</v>
      </c>
      <c r="D68" s="6">
        <v>67</v>
      </c>
      <c r="E68" s="7">
        <f t="shared" ca="1" si="4"/>
        <v>1271.6666666666667</v>
      </c>
      <c r="F68" s="7">
        <f t="shared" ca="1" si="5"/>
        <v>39</v>
      </c>
      <c r="G68" s="7">
        <f t="shared" ca="1" si="6"/>
        <v>486</v>
      </c>
    </row>
    <row r="69" spans="1:7" x14ac:dyDescent="0.25">
      <c r="A69">
        <v>695</v>
      </c>
      <c r="B69">
        <v>23</v>
      </c>
      <c r="C69">
        <v>178</v>
      </c>
      <c r="D69" s="6">
        <v>68</v>
      </c>
      <c r="E69" s="7">
        <f t="shared" ca="1" si="4"/>
        <v>1339</v>
      </c>
      <c r="F69" s="7">
        <f t="shared" ca="1" si="5"/>
        <v>39</v>
      </c>
      <c r="G69" s="7">
        <f t="shared" ca="1" si="6"/>
        <v>493</v>
      </c>
    </row>
    <row r="70" spans="1:7" x14ac:dyDescent="0.25">
      <c r="A70">
        <v>702</v>
      </c>
      <c r="B70">
        <v>23</v>
      </c>
      <c r="C70">
        <v>178</v>
      </c>
      <c r="D70" s="6">
        <v>69</v>
      </c>
      <c r="E70" s="7">
        <f t="shared" ca="1" si="4"/>
        <v>1244</v>
      </c>
      <c r="F70" s="7">
        <f t="shared" ca="1" si="5"/>
        <v>40</v>
      </c>
      <c r="G70" s="7">
        <f t="shared" ca="1" si="6"/>
        <v>500</v>
      </c>
    </row>
    <row r="71" spans="1:7" x14ac:dyDescent="0.25">
      <c r="A71">
        <v>709</v>
      </c>
      <c r="B71">
        <v>23</v>
      </c>
      <c r="C71">
        <v>185</v>
      </c>
      <c r="D71" s="6">
        <v>70</v>
      </c>
      <c r="E71" s="7">
        <f t="shared" ca="1" si="4"/>
        <v>1287.6666666666667</v>
      </c>
      <c r="F71" s="7">
        <f t="shared" ca="1" si="5"/>
        <v>40</v>
      </c>
      <c r="G71" s="7">
        <f t="shared" ca="1" si="6"/>
        <v>507</v>
      </c>
    </row>
    <row r="72" spans="1:7" x14ac:dyDescent="0.25">
      <c r="A72">
        <v>701</v>
      </c>
      <c r="B72">
        <v>23</v>
      </c>
      <c r="C72">
        <v>185</v>
      </c>
      <c r="D72" s="6">
        <v>71</v>
      </c>
      <c r="E72" s="7">
        <f t="shared" ca="1" si="4"/>
        <v>1297</v>
      </c>
      <c r="F72" s="7">
        <f t="shared" ca="1" si="5"/>
        <v>40</v>
      </c>
      <c r="G72" s="7">
        <f t="shared" ca="1" si="6"/>
        <v>514</v>
      </c>
    </row>
    <row r="73" spans="1:7" x14ac:dyDescent="0.25">
      <c r="A73">
        <v>696</v>
      </c>
      <c r="B73">
        <v>23</v>
      </c>
      <c r="C73">
        <v>185</v>
      </c>
      <c r="D73" s="6">
        <v>72</v>
      </c>
      <c r="E73" s="7">
        <f t="shared" ca="1" si="4"/>
        <v>1312.6666666666667</v>
      </c>
      <c r="F73" s="7">
        <f t="shared" ca="1" si="5"/>
        <v>40</v>
      </c>
      <c r="G73" s="7">
        <f t="shared" ca="1" si="6"/>
        <v>521</v>
      </c>
    </row>
    <row r="74" spans="1:7" x14ac:dyDescent="0.25">
      <c r="A74">
        <v>708</v>
      </c>
      <c r="B74">
        <v>24</v>
      </c>
      <c r="C74">
        <v>192</v>
      </c>
      <c r="D74" s="6">
        <v>73</v>
      </c>
      <c r="E74" s="7">
        <f t="shared" ca="1" si="4"/>
        <v>1376.3333333333333</v>
      </c>
      <c r="F74" s="7">
        <f t="shared" ca="1" si="5"/>
        <v>41</v>
      </c>
      <c r="G74" s="7">
        <f t="shared" ca="1" si="6"/>
        <v>528</v>
      </c>
    </row>
    <row r="75" spans="1:7" x14ac:dyDescent="0.25">
      <c r="A75">
        <v>698</v>
      </c>
      <c r="B75">
        <v>24</v>
      </c>
      <c r="C75">
        <v>192</v>
      </c>
      <c r="D75" s="6">
        <v>74</v>
      </c>
      <c r="E75" s="7">
        <f t="shared" ca="1" si="4"/>
        <v>1375.6666666666667</v>
      </c>
      <c r="F75" s="7">
        <f t="shared" ca="1" si="5"/>
        <v>52</v>
      </c>
      <c r="G75" s="7">
        <f t="shared" ca="1" si="6"/>
        <v>535</v>
      </c>
    </row>
    <row r="76" spans="1:7" x14ac:dyDescent="0.25">
      <c r="A76">
        <v>701</v>
      </c>
      <c r="B76">
        <v>24</v>
      </c>
      <c r="C76">
        <v>192</v>
      </c>
      <c r="D76" s="6">
        <v>75</v>
      </c>
      <c r="E76" s="7">
        <f t="shared" ca="1" si="4"/>
        <v>1380.6666666666667</v>
      </c>
      <c r="F76" s="7">
        <f t="shared" ca="1" si="5"/>
        <v>52</v>
      </c>
      <c r="G76" s="7">
        <f t="shared" ca="1" si="6"/>
        <v>542</v>
      </c>
    </row>
    <row r="77" spans="1:7" x14ac:dyDescent="0.25">
      <c r="A77">
        <v>722</v>
      </c>
      <c r="B77">
        <v>24</v>
      </c>
      <c r="C77">
        <v>199</v>
      </c>
      <c r="D77" s="6">
        <v>76</v>
      </c>
      <c r="E77" s="7">
        <f t="shared" ca="1" si="4"/>
        <v>1392.6666666666667</v>
      </c>
      <c r="F77" s="7">
        <f t="shared" ca="1" si="5"/>
        <v>52</v>
      </c>
      <c r="G77" s="7">
        <f t="shared" ca="1" si="6"/>
        <v>549</v>
      </c>
    </row>
    <row r="78" spans="1:7" x14ac:dyDescent="0.25">
      <c r="A78">
        <v>710</v>
      </c>
      <c r="B78">
        <v>24</v>
      </c>
      <c r="C78">
        <v>199</v>
      </c>
      <c r="D78" s="6">
        <v>77</v>
      </c>
      <c r="E78" s="7">
        <f t="shared" ca="1" si="4"/>
        <v>1462.6666666666667</v>
      </c>
      <c r="F78" s="7">
        <f t="shared" ca="1" si="5"/>
        <v>53</v>
      </c>
      <c r="G78" s="7">
        <f t="shared" ca="1" si="6"/>
        <v>556</v>
      </c>
    </row>
    <row r="79" spans="1:7" x14ac:dyDescent="0.25">
      <c r="A79">
        <v>716</v>
      </c>
      <c r="B79">
        <v>24</v>
      </c>
      <c r="C79">
        <v>199</v>
      </c>
      <c r="D79" s="6">
        <v>78</v>
      </c>
      <c r="E79" s="7">
        <f t="shared" ca="1" si="4"/>
        <v>1427.6666666666667</v>
      </c>
      <c r="F79" s="7">
        <f t="shared" ca="1" si="5"/>
        <v>53</v>
      </c>
      <c r="G79" s="7">
        <f t="shared" ca="1" si="6"/>
        <v>563</v>
      </c>
    </row>
    <row r="80" spans="1:7" x14ac:dyDescent="0.25">
      <c r="A80">
        <v>713</v>
      </c>
      <c r="B80">
        <v>24</v>
      </c>
      <c r="C80">
        <v>206</v>
      </c>
      <c r="D80" s="6">
        <v>79</v>
      </c>
      <c r="E80" s="7">
        <f t="shared" ca="1" si="4"/>
        <v>1401.3333333333333</v>
      </c>
      <c r="F80" s="7">
        <f t="shared" ca="1" si="5"/>
        <v>53</v>
      </c>
      <c r="G80" s="7">
        <f t="shared" ca="1" si="6"/>
        <v>570</v>
      </c>
    </row>
    <row r="81" spans="1:7" x14ac:dyDescent="0.25">
      <c r="A81">
        <v>718</v>
      </c>
      <c r="B81">
        <v>24</v>
      </c>
      <c r="C81">
        <v>206</v>
      </c>
      <c r="D81" s="6">
        <v>80</v>
      </c>
      <c r="E81" s="7">
        <f t="shared" ca="1" si="4"/>
        <v>1419.3333333333333</v>
      </c>
      <c r="F81" s="7">
        <f t="shared" ca="1" si="5"/>
        <v>53</v>
      </c>
      <c r="G81" s="7">
        <f t="shared" ca="1" si="6"/>
        <v>577</v>
      </c>
    </row>
    <row r="82" spans="1:7" x14ac:dyDescent="0.25">
      <c r="A82">
        <v>710</v>
      </c>
      <c r="B82">
        <v>24</v>
      </c>
      <c r="C82">
        <v>206</v>
      </c>
      <c r="D82" s="6">
        <v>81</v>
      </c>
      <c r="E82" s="7">
        <f t="shared" ca="1" si="4"/>
        <v>1399</v>
      </c>
      <c r="F82" s="7">
        <f t="shared" ca="1" si="5"/>
        <v>55</v>
      </c>
      <c r="G82" s="7">
        <f t="shared" ca="1" si="6"/>
        <v>584</v>
      </c>
    </row>
    <row r="83" spans="1:7" x14ac:dyDescent="0.25">
      <c r="A83">
        <v>718</v>
      </c>
      <c r="B83">
        <v>24</v>
      </c>
      <c r="C83">
        <v>213</v>
      </c>
      <c r="D83" s="6">
        <v>82</v>
      </c>
      <c r="E83" s="7">
        <f t="shared" ca="1" si="4"/>
        <v>1358.6666666666667</v>
      </c>
      <c r="F83" s="7">
        <f t="shared" ca="1" si="5"/>
        <v>55</v>
      </c>
      <c r="G83" s="7">
        <f t="shared" ca="1" si="6"/>
        <v>591</v>
      </c>
    </row>
    <row r="84" spans="1:7" x14ac:dyDescent="0.25">
      <c r="A84">
        <v>718</v>
      </c>
      <c r="B84">
        <v>24</v>
      </c>
      <c r="C84">
        <v>213</v>
      </c>
      <c r="D84" s="6">
        <v>83</v>
      </c>
      <c r="E84" s="7">
        <f t="shared" ca="1" si="4"/>
        <v>1426.6666666666667</v>
      </c>
      <c r="F84" s="7">
        <f t="shared" ca="1" si="5"/>
        <v>55</v>
      </c>
      <c r="G84" s="7">
        <f t="shared" ca="1" si="6"/>
        <v>598</v>
      </c>
    </row>
    <row r="85" spans="1:7" x14ac:dyDescent="0.25">
      <c r="A85">
        <v>719</v>
      </c>
      <c r="B85">
        <v>24</v>
      </c>
      <c r="C85">
        <v>213</v>
      </c>
      <c r="D85" s="6">
        <v>84</v>
      </c>
      <c r="E85" s="7">
        <f t="shared" ca="1" si="4"/>
        <v>1563</v>
      </c>
      <c r="F85" s="7">
        <f t="shared" ca="1" si="5"/>
        <v>71.666666666666671</v>
      </c>
      <c r="G85" s="7">
        <f t="shared" ca="1" si="6"/>
        <v>605</v>
      </c>
    </row>
    <row r="86" spans="1:7" x14ac:dyDescent="0.25">
      <c r="A86">
        <v>719</v>
      </c>
      <c r="B86">
        <v>24</v>
      </c>
      <c r="C86">
        <v>220</v>
      </c>
      <c r="D86" s="6">
        <v>85</v>
      </c>
      <c r="E86" s="7">
        <f t="shared" ca="1" si="4"/>
        <v>1480</v>
      </c>
      <c r="F86" s="7">
        <f t="shared" ca="1" si="5"/>
        <v>73</v>
      </c>
      <c r="G86" s="7">
        <f t="shared" ca="1" si="6"/>
        <v>612</v>
      </c>
    </row>
    <row r="87" spans="1:7" x14ac:dyDescent="0.25">
      <c r="A87">
        <v>723</v>
      </c>
      <c r="B87">
        <v>24</v>
      </c>
      <c r="C87">
        <v>220</v>
      </c>
      <c r="D87" s="6">
        <v>86</v>
      </c>
      <c r="E87" s="7">
        <f t="shared" ca="1" si="4"/>
        <v>1573</v>
      </c>
      <c r="F87" s="7">
        <f t="shared" ca="1" si="5"/>
        <v>73</v>
      </c>
      <c r="G87" s="7">
        <f t="shared" ca="1" si="6"/>
        <v>619</v>
      </c>
    </row>
    <row r="88" spans="1:7" x14ac:dyDescent="0.25">
      <c r="A88">
        <v>721</v>
      </c>
      <c r="B88">
        <v>24</v>
      </c>
      <c r="C88">
        <v>220</v>
      </c>
      <c r="D88" s="6">
        <v>87</v>
      </c>
      <c r="E88" s="7">
        <f t="shared" ca="1" si="4"/>
        <v>1570.3333333333333</v>
      </c>
      <c r="F88" s="7">
        <f t="shared" ca="1" si="5"/>
        <v>73</v>
      </c>
      <c r="G88" s="7">
        <f t="shared" ca="1" si="6"/>
        <v>626</v>
      </c>
    </row>
    <row r="89" spans="1:7" x14ac:dyDescent="0.25">
      <c r="A89">
        <v>726</v>
      </c>
      <c r="B89">
        <v>24</v>
      </c>
      <c r="C89">
        <v>227</v>
      </c>
      <c r="D89" s="6">
        <v>88</v>
      </c>
      <c r="E89" s="7">
        <f t="shared" ca="1" si="4"/>
        <v>1543.3333333333333</v>
      </c>
      <c r="F89" s="7">
        <f t="shared" ca="1" si="5"/>
        <v>73</v>
      </c>
      <c r="G89" s="7">
        <f t="shared" ca="1" si="6"/>
        <v>633</v>
      </c>
    </row>
    <row r="90" spans="1:7" x14ac:dyDescent="0.25">
      <c r="A90">
        <v>730</v>
      </c>
      <c r="B90">
        <v>24</v>
      </c>
      <c r="C90">
        <v>227</v>
      </c>
      <c r="D90" s="6">
        <v>89</v>
      </c>
      <c r="E90" s="7">
        <f t="shared" ca="1" si="4"/>
        <v>1580.3333333333333</v>
      </c>
      <c r="F90" s="7">
        <f t="shared" ca="1" si="5"/>
        <v>74</v>
      </c>
      <c r="G90" s="7">
        <f t="shared" ca="1" si="6"/>
        <v>640</v>
      </c>
    </row>
    <row r="91" spans="1:7" x14ac:dyDescent="0.25">
      <c r="A91">
        <v>727</v>
      </c>
      <c r="B91">
        <v>24</v>
      </c>
      <c r="C91">
        <v>227</v>
      </c>
      <c r="D91" s="6">
        <v>90</v>
      </c>
      <c r="E91" s="7">
        <f t="shared" ca="1" si="4"/>
        <v>1596.6666666666667</v>
      </c>
      <c r="F91" s="7">
        <f t="shared" ca="1" si="5"/>
        <v>74</v>
      </c>
      <c r="G91" s="7">
        <f t="shared" ca="1" si="6"/>
        <v>647</v>
      </c>
    </row>
    <row r="92" spans="1:7" x14ac:dyDescent="0.25">
      <c r="A92">
        <v>745</v>
      </c>
      <c r="B92">
        <v>24</v>
      </c>
      <c r="C92">
        <v>234</v>
      </c>
      <c r="D92" s="6">
        <v>91</v>
      </c>
      <c r="E92" s="7">
        <f t="shared" ca="1" si="4"/>
        <v>1589.6666666666667</v>
      </c>
      <c r="F92" s="7">
        <f t="shared" ca="1" si="5"/>
        <v>74</v>
      </c>
      <c r="G92" s="7">
        <f t="shared" ca="1" si="6"/>
        <v>654</v>
      </c>
    </row>
    <row r="93" spans="1:7" x14ac:dyDescent="0.25">
      <c r="A93">
        <v>736</v>
      </c>
      <c r="B93">
        <v>24</v>
      </c>
      <c r="C93">
        <v>234</v>
      </c>
      <c r="D93" s="6">
        <v>92</v>
      </c>
      <c r="E93" s="7">
        <f t="shared" ca="1" si="4"/>
        <v>1572.3333333333333</v>
      </c>
      <c r="F93" s="7">
        <f t="shared" ca="1" si="5"/>
        <v>74.666666666666671</v>
      </c>
      <c r="G93" s="7">
        <f t="shared" ca="1" si="6"/>
        <v>661</v>
      </c>
    </row>
    <row r="94" spans="1:7" x14ac:dyDescent="0.25">
      <c r="A94">
        <v>734</v>
      </c>
      <c r="B94">
        <v>24</v>
      </c>
      <c r="C94">
        <v>234</v>
      </c>
      <c r="D94" s="6">
        <v>93</v>
      </c>
      <c r="E94" s="7">
        <f t="shared" ca="1" si="4"/>
        <v>1625</v>
      </c>
      <c r="F94" s="7">
        <f t="shared" ca="1" si="5"/>
        <v>75</v>
      </c>
      <c r="G94" s="7">
        <f t="shared" ca="1" si="6"/>
        <v>668</v>
      </c>
    </row>
    <row r="95" spans="1:7" x14ac:dyDescent="0.25">
      <c r="A95">
        <v>739</v>
      </c>
      <c r="B95">
        <v>24</v>
      </c>
      <c r="C95">
        <v>241</v>
      </c>
      <c r="D95" s="6">
        <v>94</v>
      </c>
      <c r="E95" s="7">
        <f t="shared" ca="1" si="4"/>
        <v>1611.6666666666667</v>
      </c>
      <c r="F95" s="7">
        <f t="shared" ca="1" si="5"/>
        <v>75</v>
      </c>
      <c r="G95" s="7">
        <f t="shared" ca="1" si="6"/>
        <v>675</v>
      </c>
    </row>
    <row r="96" spans="1:7" x14ac:dyDescent="0.25">
      <c r="A96">
        <v>761</v>
      </c>
      <c r="B96">
        <v>24</v>
      </c>
      <c r="C96">
        <v>241</v>
      </c>
      <c r="D96" s="6">
        <v>95</v>
      </c>
      <c r="E96" s="7">
        <f t="shared" ca="1" si="4"/>
        <v>1591.6666666666667</v>
      </c>
      <c r="F96" s="7">
        <f t="shared" ca="1" si="5"/>
        <v>75</v>
      </c>
      <c r="G96" s="7">
        <f t="shared" ca="1" si="6"/>
        <v>682</v>
      </c>
    </row>
    <row r="97" spans="1:7" x14ac:dyDescent="0.25">
      <c r="A97">
        <v>750</v>
      </c>
      <c r="B97">
        <v>24</v>
      </c>
      <c r="C97">
        <v>241</v>
      </c>
      <c r="D97" s="6">
        <v>96</v>
      </c>
      <c r="E97" s="7">
        <f t="shared" ca="1" si="4"/>
        <v>1724.3333333333333</v>
      </c>
      <c r="F97" s="7">
        <f t="shared" ca="1" si="5"/>
        <v>63</v>
      </c>
      <c r="G97" s="7">
        <f t="shared" ca="1" si="6"/>
        <v>689</v>
      </c>
    </row>
    <row r="98" spans="1:7" x14ac:dyDescent="0.25">
      <c r="A98">
        <v>750</v>
      </c>
      <c r="B98">
        <v>24</v>
      </c>
      <c r="C98">
        <v>248</v>
      </c>
      <c r="D98" s="6">
        <v>97</v>
      </c>
      <c r="E98" s="7">
        <f t="shared" ca="1" si="4"/>
        <v>1790.6666666666667</v>
      </c>
      <c r="F98" s="7">
        <f t="shared" ca="1" si="5"/>
        <v>63</v>
      </c>
      <c r="G98" s="7">
        <f t="shared" ca="1" si="6"/>
        <v>696</v>
      </c>
    </row>
    <row r="99" spans="1:7" x14ac:dyDescent="0.25">
      <c r="A99">
        <v>750</v>
      </c>
      <c r="B99">
        <v>24</v>
      </c>
      <c r="C99">
        <v>248</v>
      </c>
      <c r="D99" s="6">
        <v>98</v>
      </c>
      <c r="E99" s="7">
        <f t="shared" ca="1" si="4"/>
        <v>1764.3333333333333</v>
      </c>
      <c r="F99" s="7">
        <f t="shared" ca="1" si="5"/>
        <v>64</v>
      </c>
      <c r="G99" s="7">
        <f t="shared" ca="1" si="6"/>
        <v>703</v>
      </c>
    </row>
    <row r="100" spans="1:7" x14ac:dyDescent="0.25">
      <c r="A100">
        <v>749</v>
      </c>
      <c r="B100">
        <v>24</v>
      </c>
      <c r="C100">
        <v>248</v>
      </c>
      <c r="D100" s="6">
        <v>99</v>
      </c>
      <c r="E100" s="7">
        <f t="shared" ca="1" si="4"/>
        <v>1809.6666666666667</v>
      </c>
      <c r="F100" s="7">
        <f t="shared" ca="1" si="5"/>
        <v>64</v>
      </c>
      <c r="G100" s="7">
        <f t="shared" ca="1" si="6"/>
        <v>710</v>
      </c>
    </row>
    <row r="101" spans="1:7" x14ac:dyDescent="0.25">
      <c r="A101">
        <v>755</v>
      </c>
      <c r="B101">
        <v>24</v>
      </c>
      <c r="C101">
        <v>255</v>
      </c>
      <c r="D101" s="6">
        <v>100</v>
      </c>
      <c r="E101" s="7">
        <f t="shared" ca="1" si="4"/>
        <v>1760.3333333333333</v>
      </c>
      <c r="F101" s="7">
        <f t="shared" ca="1" si="5"/>
        <v>65</v>
      </c>
      <c r="G101" s="7">
        <f t="shared" ca="1" si="6"/>
        <v>717</v>
      </c>
    </row>
    <row r="102" spans="1:7" x14ac:dyDescent="0.25">
      <c r="A102">
        <v>755</v>
      </c>
      <c r="B102">
        <v>25</v>
      </c>
      <c r="C102">
        <v>255</v>
      </c>
      <c r="D102" s="6">
        <v>101</v>
      </c>
      <c r="E102" s="7">
        <f t="shared" ca="1" si="4"/>
        <v>1786.3333333333333</v>
      </c>
      <c r="F102" s="7">
        <f t="shared" ca="1" si="5"/>
        <v>65</v>
      </c>
      <c r="G102" s="7">
        <f t="shared" ca="1" si="6"/>
        <v>724</v>
      </c>
    </row>
    <row r="103" spans="1:7" x14ac:dyDescent="0.25">
      <c r="A103">
        <v>767</v>
      </c>
      <c r="B103">
        <v>25</v>
      </c>
      <c r="C103">
        <v>255</v>
      </c>
      <c r="D103" s="6"/>
      <c r="E103" s="7"/>
      <c r="F103" s="7"/>
      <c r="G103" s="7"/>
    </row>
    <row r="104" spans="1:7" x14ac:dyDescent="0.25">
      <c r="A104">
        <v>762</v>
      </c>
      <c r="B104">
        <v>25</v>
      </c>
      <c r="C104">
        <v>262</v>
      </c>
      <c r="D104" s="6"/>
      <c r="E104" s="7"/>
      <c r="F104" s="7"/>
      <c r="G104" s="7"/>
    </row>
    <row r="105" spans="1:7" x14ac:dyDescent="0.25">
      <c r="A105">
        <v>773</v>
      </c>
      <c r="B105">
        <v>25</v>
      </c>
      <c r="C105">
        <v>262</v>
      </c>
      <c r="D105" s="6"/>
      <c r="E105" s="7"/>
      <c r="F105" s="7"/>
      <c r="G105" s="7"/>
    </row>
    <row r="106" spans="1:7" x14ac:dyDescent="0.25">
      <c r="A106">
        <v>768</v>
      </c>
      <c r="B106">
        <v>25</v>
      </c>
      <c r="C106">
        <v>262</v>
      </c>
      <c r="D106" s="6"/>
      <c r="E106" s="7"/>
      <c r="F106" s="7"/>
      <c r="G106" s="7"/>
    </row>
    <row r="107" spans="1:7" x14ac:dyDescent="0.25">
      <c r="A107">
        <v>775</v>
      </c>
      <c r="B107">
        <v>25</v>
      </c>
      <c r="C107">
        <v>269</v>
      </c>
      <c r="D107" s="6"/>
      <c r="E107" s="7"/>
      <c r="F107" s="7"/>
      <c r="G107" s="7"/>
    </row>
    <row r="108" spans="1:7" x14ac:dyDescent="0.25">
      <c r="A108">
        <v>776</v>
      </c>
      <c r="B108">
        <v>25</v>
      </c>
      <c r="C108">
        <v>269</v>
      </c>
      <c r="D108" s="6"/>
      <c r="E108" s="7"/>
      <c r="F108" s="7"/>
      <c r="G108" s="7"/>
    </row>
    <row r="109" spans="1:7" x14ac:dyDescent="0.25">
      <c r="A109">
        <v>785</v>
      </c>
      <c r="B109">
        <v>25</v>
      </c>
      <c r="C109">
        <v>269</v>
      </c>
      <c r="D109" s="6"/>
      <c r="E109" s="7"/>
      <c r="F109" s="7"/>
      <c r="G109" s="7"/>
    </row>
    <row r="110" spans="1:7" x14ac:dyDescent="0.25">
      <c r="A110">
        <v>783</v>
      </c>
      <c r="B110">
        <v>25</v>
      </c>
      <c r="C110">
        <v>276</v>
      </c>
      <c r="D110" s="6"/>
      <c r="E110" s="7"/>
      <c r="F110" s="7"/>
      <c r="G110" s="7"/>
    </row>
    <row r="111" spans="1:7" x14ac:dyDescent="0.25">
      <c r="A111">
        <v>785</v>
      </c>
      <c r="B111">
        <v>25</v>
      </c>
      <c r="C111">
        <v>276</v>
      </c>
      <c r="D111" s="6"/>
      <c r="E111" s="7"/>
      <c r="F111" s="7"/>
      <c r="G111" s="7"/>
    </row>
    <row r="112" spans="1:7" x14ac:dyDescent="0.25">
      <c r="A112">
        <v>784</v>
      </c>
      <c r="B112">
        <v>25</v>
      </c>
      <c r="C112">
        <v>276</v>
      </c>
      <c r="D112" s="6"/>
      <c r="E112" s="7"/>
      <c r="F112" s="7"/>
      <c r="G112" s="7"/>
    </row>
    <row r="113" spans="1:7" x14ac:dyDescent="0.25">
      <c r="A113">
        <v>818</v>
      </c>
      <c r="B113">
        <v>25</v>
      </c>
      <c r="C113">
        <v>283</v>
      </c>
      <c r="D113" s="6"/>
      <c r="E113" s="7"/>
      <c r="F113" s="7"/>
      <c r="G113" s="7"/>
    </row>
    <row r="114" spans="1:7" x14ac:dyDescent="0.25">
      <c r="A114">
        <v>837</v>
      </c>
      <c r="B114">
        <v>25</v>
      </c>
      <c r="C114">
        <v>283</v>
      </c>
      <c r="D114" s="6"/>
      <c r="E114" s="7"/>
      <c r="F114" s="7"/>
      <c r="G114" s="7"/>
    </row>
    <row r="115" spans="1:7" x14ac:dyDescent="0.25">
      <c r="A115">
        <v>835</v>
      </c>
      <c r="B115">
        <v>25</v>
      </c>
      <c r="C115">
        <v>283</v>
      </c>
      <c r="D115" s="6"/>
      <c r="E115" s="7"/>
      <c r="F115" s="7"/>
      <c r="G115" s="7"/>
    </row>
    <row r="116" spans="1:7" x14ac:dyDescent="0.25">
      <c r="A116">
        <v>879</v>
      </c>
      <c r="B116">
        <v>25</v>
      </c>
      <c r="C116">
        <v>290</v>
      </c>
      <c r="D116" s="6"/>
      <c r="E116" s="7"/>
      <c r="F116" s="7"/>
      <c r="G116" s="7"/>
    </row>
    <row r="117" spans="1:7" x14ac:dyDescent="0.25">
      <c r="A117">
        <v>881</v>
      </c>
      <c r="B117">
        <v>25</v>
      </c>
      <c r="C117">
        <v>290</v>
      </c>
      <c r="D117" s="6"/>
      <c r="E117" s="7"/>
      <c r="F117" s="7"/>
      <c r="G117" s="7"/>
    </row>
    <row r="118" spans="1:7" x14ac:dyDescent="0.25">
      <c r="A118">
        <v>866</v>
      </c>
      <c r="B118">
        <v>25</v>
      </c>
      <c r="C118">
        <v>290</v>
      </c>
      <c r="D118" s="6"/>
      <c r="E118" s="7"/>
      <c r="F118" s="7"/>
      <c r="G118" s="7"/>
    </row>
    <row r="119" spans="1:7" x14ac:dyDescent="0.25">
      <c r="A119">
        <v>931</v>
      </c>
      <c r="B119">
        <v>25</v>
      </c>
      <c r="C119">
        <v>297</v>
      </c>
      <c r="D119" s="6"/>
      <c r="E119" s="7"/>
      <c r="F119" s="7"/>
      <c r="G119" s="7"/>
    </row>
    <row r="120" spans="1:7" x14ac:dyDescent="0.25">
      <c r="A120">
        <v>927</v>
      </c>
      <c r="B120">
        <v>25</v>
      </c>
      <c r="C120">
        <v>297</v>
      </c>
      <c r="D120" s="6"/>
      <c r="E120" s="7"/>
      <c r="F120" s="7"/>
      <c r="G120" s="7"/>
    </row>
    <row r="121" spans="1:7" x14ac:dyDescent="0.25">
      <c r="A121">
        <v>924</v>
      </c>
      <c r="B121">
        <v>25</v>
      </c>
      <c r="C121">
        <v>297</v>
      </c>
      <c r="D121" s="6"/>
      <c r="E121" s="7"/>
      <c r="F121" s="7"/>
      <c r="G121" s="7"/>
    </row>
    <row r="122" spans="1:7" x14ac:dyDescent="0.25">
      <c r="A122">
        <v>980</v>
      </c>
      <c r="B122">
        <v>26</v>
      </c>
      <c r="C122">
        <v>304</v>
      </c>
      <c r="D122" s="6"/>
      <c r="E122" s="7"/>
      <c r="F122" s="7"/>
      <c r="G122" s="7"/>
    </row>
    <row r="123" spans="1:7" x14ac:dyDescent="0.25">
      <c r="A123">
        <v>976</v>
      </c>
      <c r="B123">
        <v>25</v>
      </c>
      <c r="C123">
        <v>304</v>
      </c>
      <c r="D123" s="6"/>
      <c r="E123" s="7"/>
      <c r="F123" s="7"/>
      <c r="G123" s="7"/>
    </row>
    <row r="124" spans="1:7" x14ac:dyDescent="0.25">
      <c r="A124">
        <v>982</v>
      </c>
      <c r="B124">
        <v>25</v>
      </c>
      <c r="C124">
        <v>304</v>
      </c>
      <c r="D124" s="6"/>
      <c r="E124" s="7"/>
      <c r="F124" s="7"/>
      <c r="G124" s="7"/>
    </row>
    <row r="125" spans="1:7" x14ac:dyDescent="0.25">
      <c r="A125">
        <v>1032</v>
      </c>
      <c r="B125">
        <v>26</v>
      </c>
      <c r="C125">
        <v>311</v>
      </c>
      <c r="D125" s="6"/>
      <c r="E125" s="7"/>
      <c r="F125" s="7"/>
      <c r="G125" s="7"/>
    </row>
    <row r="126" spans="1:7" x14ac:dyDescent="0.25">
      <c r="A126">
        <v>1031</v>
      </c>
      <c r="B126">
        <v>26</v>
      </c>
      <c r="C126">
        <v>311</v>
      </c>
      <c r="D126" s="6"/>
      <c r="E126" s="7"/>
      <c r="F126" s="7"/>
      <c r="G126" s="7"/>
    </row>
    <row r="127" spans="1:7" x14ac:dyDescent="0.25">
      <c r="A127">
        <v>1037</v>
      </c>
      <c r="B127">
        <v>26</v>
      </c>
      <c r="C127">
        <v>311</v>
      </c>
      <c r="D127" s="6"/>
      <c r="E127" s="7"/>
      <c r="F127" s="7"/>
      <c r="G127" s="7"/>
    </row>
    <row r="128" spans="1:7" x14ac:dyDescent="0.25">
      <c r="A128">
        <v>1082</v>
      </c>
      <c r="B128">
        <v>26</v>
      </c>
      <c r="C128">
        <v>318</v>
      </c>
      <c r="D128" s="6"/>
      <c r="E128" s="7"/>
      <c r="F128" s="7"/>
      <c r="G128" s="7"/>
    </row>
    <row r="129" spans="1:7" x14ac:dyDescent="0.25">
      <c r="A129">
        <v>1079</v>
      </c>
      <c r="B129">
        <v>26</v>
      </c>
      <c r="C129">
        <v>318</v>
      </c>
      <c r="D129" s="6"/>
      <c r="E129" s="7"/>
      <c r="F129" s="7"/>
      <c r="G129" s="7"/>
    </row>
    <row r="130" spans="1:7" x14ac:dyDescent="0.25">
      <c r="A130">
        <v>1085</v>
      </c>
      <c r="B130">
        <v>26</v>
      </c>
      <c r="C130">
        <v>318</v>
      </c>
      <c r="D130" s="6"/>
      <c r="E130" s="7"/>
      <c r="F130" s="7"/>
      <c r="G130" s="7"/>
    </row>
    <row r="131" spans="1:7" x14ac:dyDescent="0.25">
      <c r="A131">
        <v>1149</v>
      </c>
      <c r="B131">
        <v>26</v>
      </c>
      <c r="C131">
        <v>325</v>
      </c>
      <c r="D131" s="6"/>
      <c r="E131" s="7"/>
      <c r="F131" s="7"/>
      <c r="G131" s="7"/>
    </row>
    <row r="132" spans="1:7" x14ac:dyDescent="0.25">
      <c r="A132">
        <v>1151</v>
      </c>
      <c r="B132">
        <v>26</v>
      </c>
      <c r="C132">
        <v>325</v>
      </c>
      <c r="D132" s="6"/>
      <c r="E132" s="7"/>
      <c r="F132" s="7"/>
      <c r="G132" s="7"/>
    </row>
    <row r="133" spans="1:7" x14ac:dyDescent="0.25">
      <c r="A133">
        <v>1149</v>
      </c>
      <c r="B133">
        <v>26</v>
      </c>
      <c r="C133">
        <v>325</v>
      </c>
      <c r="D133" s="6"/>
      <c r="E133" s="7"/>
      <c r="F133" s="7"/>
      <c r="G133" s="7"/>
    </row>
    <row r="134" spans="1:7" x14ac:dyDescent="0.25">
      <c r="A134">
        <v>1174</v>
      </c>
      <c r="B134">
        <v>26</v>
      </c>
      <c r="C134">
        <v>332</v>
      </c>
      <c r="D134" s="6"/>
      <c r="E134" s="7"/>
      <c r="F134" s="7"/>
      <c r="G134" s="7"/>
    </row>
    <row r="135" spans="1:7" x14ac:dyDescent="0.25">
      <c r="A135">
        <v>1182</v>
      </c>
      <c r="B135">
        <v>26</v>
      </c>
      <c r="C135">
        <v>332</v>
      </c>
      <c r="D135" s="6"/>
      <c r="E135" s="7"/>
      <c r="F135" s="7"/>
      <c r="G135" s="7"/>
    </row>
    <row r="136" spans="1:7" x14ac:dyDescent="0.25">
      <c r="A136">
        <v>1171</v>
      </c>
      <c r="B136">
        <v>26</v>
      </c>
      <c r="C136">
        <v>332</v>
      </c>
      <c r="D136" s="6"/>
      <c r="E136" s="7"/>
      <c r="F136" s="7"/>
      <c r="G136" s="7"/>
    </row>
    <row r="137" spans="1:7" x14ac:dyDescent="0.25">
      <c r="A137">
        <v>1181</v>
      </c>
      <c r="B137">
        <v>26</v>
      </c>
      <c r="C137">
        <v>339</v>
      </c>
      <c r="D137" s="6"/>
      <c r="E137" s="7"/>
      <c r="F137" s="7"/>
      <c r="G137" s="7"/>
    </row>
    <row r="138" spans="1:7" x14ac:dyDescent="0.25">
      <c r="A138">
        <v>1180</v>
      </c>
      <c r="B138">
        <v>26</v>
      </c>
      <c r="C138">
        <v>339</v>
      </c>
      <c r="D138" s="6"/>
      <c r="E138" s="7"/>
      <c r="F138" s="7"/>
      <c r="G138" s="7"/>
    </row>
    <row r="139" spans="1:7" x14ac:dyDescent="0.25">
      <c r="A139">
        <v>1191</v>
      </c>
      <c r="B139">
        <v>26</v>
      </c>
      <c r="C139">
        <v>339</v>
      </c>
      <c r="D139" s="6"/>
      <c r="E139" s="7"/>
      <c r="F139" s="7"/>
      <c r="G139" s="7"/>
    </row>
    <row r="140" spans="1:7" x14ac:dyDescent="0.25">
      <c r="A140">
        <v>1194</v>
      </c>
      <c r="B140">
        <v>26</v>
      </c>
      <c r="C140">
        <v>346</v>
      </c>
      <c r="D140" s="6"/>
      <c r="E140" s="7"/>
      <c r="F140" s="7"/>
      <c r="G140" s="7"/>
    </row>
    <row r="141" spans="1:7" x14ac:dyDescent="0.25">
      <c r="A141">
        <v>1201</v>
      </c>
      <c r="B141">
        <v>26</v>
      </c>
      <c r="C141">
        <v>346</v>
      </c>
      <c r="D141" s="6"/>
      <c r="E141" s="7"/>
      <c r="F141" s="7"/>
      <c r="G141" s="7"/>
    </row>
    <row r="142" spans="1:7" x14ac:dyDescent="0.25">
      <c r="A142">
        <v>1186</v>
      </c>
      <c r="B142">
        <v>26</v>
      </c>
      <c r="C142">
        <v>346</v>
      </c>
      <c r="D142" s="6"/>
      <c r="E142" s="7"/>
      <c r="F142" s="7"/>
      <c r="G142" s="7"/>
    </row>
    <row r="143" spans="1:7" x14ac:dyDescent="0.25">
      <c r="A143">
        <v>1191</v>
      </c>
      <c r="B143">
        <v>27</v>
      </c>
      <c r="C143">
        <v>353</v>
      </c>
      <c r="D143" s="6"/>
      <c r="E143" s="7"/>
      <c r="F143" s="7"/>
      <c r="G143" s="7"/>
    </row>
    <row r="144" spans="1:7" x14ac:dyDescent="0.25">
      <c r="A144">
        <v>1181</v>
      </c>
      <c r="B144">
        <v>27</v>
      </c>
      <c r="C144">
        <v>353</v>
      </c>
      <c r="D144" s="6"/>
      <c r="E144" s="7"/>
      <c r="F144" s="7"/>
      <c r="G144" s="7"/>
    </row>
    <row r="145" spans="1:7" x14ac:dyDescent="0.25">
      <c r="A145">
        <v>1191</v>
      </c>
      <c r="B145">
        <v>28</v>
      </c>
      <c r="C145">
        <v>353</v>
      </c>
      <c r="D145" s="6"/>
      <c r="E145" s="7"/>
      <c r="F145" s="7"/>
      <c r="G145" s="7"/>
    </row>
    <row r="146" spans="1:7" x14ac:dyDescent="0.25">
      <c r="A146">
        <v>1193</v>
      </c>
      <c r="B146">
        <v>27</v>
      </c>
      <c r="C146">
        <v>360</v>
      </c>
      <c r="D146" s="6"/>
      <c r="E146" s="7"/>
      <c r="F146" s="7"/>
      <c r="G146" s="7"/>
    </row>
    <row r="147" spans="1:7" x14ac:dyDescent="0.25">
      <c r="A147">
        <v>1186</v>
      </c>
      <c r="B147">
        <v>28</v>
      </c>
      <c r="C147">
        <v>360</v>
      </c>
      <c r="D147" s="6"/>
      <c r="E147" s="7"/>
      <c r="F147" s="7"/>
      <c r="G147" s="7"/>
    </row>
    <row r="148" spans="1:7" x14ac:dyDescent="0.25">
      <c r="A148">
        <v>1185</v>
      </c>
      <c r="B148">
        <v>27</v>
      </c>
      <c r="C148">
        <v>360</v>
      </c>
      <c r="D148" s="6"/>
      <c r="E148" s="7"/>
      <c r="F148" s="7"/>
      <c r="G148" s="7"/>
    </row>
    <row r="149" spans="1:7" x14ac:dyDescent="0.25">
      <c r="A149">
        <v>1208</v>
      </c>
      <c r="B149">
        <v>27</v>
      </c>
      <c r="C149">
        <v>367</v>
      </c>
      <c r="D149" s="6"/>
      <c r="E149" s="7"/>
      <c r="F149" s="7"/>
      <c r="G149" s="7"/>
    </row>
    <row r="150" spans="1:7" x14ac:dyDescent="0.25">
      <c r="A150">
        <v>1119</v>
      </c>
      <c r="B150">
        <v>27</v>
      </c>
      <c r="C150">
        <v>367</v>
      </c>
      <c r="D150" s="6"/>
      <c r="E150" s="7"/>
      <c r="F150" s="7"/>
      <c r="G150" s="7"/>
    </row>
    <row r="151" spans="1:7" x14ac:dyDescent="0.25">
      <c r="A151">
        <v>1216</v>
      </c>
      <c r="B151">
        <v>27</v>
      </c>
      <c r="C151">
        <v>367</v>
      </c>
      <c r="D151" s="6"/>
      <c r="E151" s="7"/>
      <c r="F151" s="7"/>
      <c r="G151" s="7"/>
    </row>
    <row r="152" spans="1:7" x14ac:dyDescent="0.25">
      <c r="A152">
        <v>1199</v>
      </c>
      <c r="B152">
        <v>28</v>
      </c>
      <c r="C152">
        <v>374</v>
      </c>
      <c r="D152" s="6"/>
      <c r="E152" s="7"/>
      <c r="F152" s="7"/>
      <c r="G152" s="7"/>
    </row>
    <row r="153" spans="1:7" x14ac:dyDescent="0.25">
      <c r="A153">
        <v>1201</v>
      </c>
      <c r="B153">
        <v>27</v>
      </c>
      <c r="C153">
        <v>374</v>
      </c>
      <c r="D153" s="6"/>
      <c r="E153" s="7"/>
      <c r="F153" s="7"/>
      <c r="G153" s="7"/>
    </row>
    <row r="154" spans="1:7" x14ac:dyDescent="0.25">
      <c r="A154">
        <v>1228</v>
      </c>
      <c r="B154">
        <v>27</v>
      </c>
      <c r="C154">
        <v>374</v>
      </c>
      <c r="D154" s="6"/>
      <c r="E154" s="7"/>
      <c r="F154" s="7"/>
      <c r="G154" s="7"/>
    </row>
    <row r="155" spans="1:7" x14ac:dyDescent="0.25">
      <c r="A155">
        <v>1220</v>
      </c>
      <c r="B155">
        <v>27</v>
      </c>
      <c r="C155">
        <v>381</v>
      </c>
      <c r="D155" s="6"/>
      <c r="E155" s="7"/>
      <c r="F155" s="7"/>
      <c r="G155" s="7"/>
    </row>
    <row r="156" spans="1:7" x14ac:dyDescent="0.25">
      <c r="A156">
        <v>1104</v>
      </c>
      <c r="B156">
        <v>27</v>
      </c>
      <c r="C156">
        <v>381</v>
      </c>
      <c r="D156" s="6"/>
      <c r="E156" s="7"/>
      <c r="F156" s="7"/>
      <c r="G156" s="7"/>
    </row>
    <row r="157" spans="1:7" x14ac:dyDescent="0.25">
      <c r="A157">
        <v>1219</v>
      </c>
      <c r="B157">
        <v>27</v>
      </c>
      <c r="C157">
        <v>381</v>
      </c>
      <c r="D157" s="6"/>
      <c r="E157" s="7"/>
      <c r="F157" s="7"/>
      <c r="G157" s="7"/>
    </row>
    <row r="158" spans="1:7" x14ac:dyDescent="0.25">
      <c r="A158">
        <v>1123</v>
      </c>
      <c r="B158">
        <v>27</v>
      </c>
      <c r="C158">
        <v>388</v>
      </c>
      <c r="D158" s="6"/>
      <c r="E158" s="7"/>
      <c r="F158" s="7"/>
      <c r="G158" s="7"/>
    </row>
    <row r="159" spans="1:7" x14ac:dyDescent="0.25">
      <c r="A159">
        <v>1219</v>
      </c>
      <c r="B159">
        <v>28</v>
      </c>
      <c r="C159">
        <v>388</v>
      </c>
      <c r="D159" s="6"/>
      <c r="E159" s="7"/>
      <c r="F159" s="7"/>
      <c r="G159" s="7"/>
    </row>
    <row r="160" spans="1:7" x14ac:dyDescent="0.25">
      <c r="A160">
        <v>1208</v>
      </c>
      <c r="B160">
        <v>27</v>
      </c>
      <c r="C160">
        <v>388</v>
      </c>
      <c r="D160" s="6"/>
      <c r="E160" s="7"/>
      <c r="F160" s="7"/>
      <c r="G160" s="7"/>
    </row>
    <row r="161" spans="1:7" x14ac:dyDescent="0.25">
      <c r="A161">
        <v>1208</v>
      </c>
      <c r="B161">
        <v>29</v>
      </c>
      <c r="C161">
        <v>395</v>
      </c>
      <c r="D161" s="6"/>
      <c r="E161" s="7"/>
      <c r="F161" s="7"/>
      <c r="G161" s="7"/>
    </row>
    <row r="162" spans="1:7" x14ac:dyDescent="0.25">
      <c r="A162">
        <v>1111</v>
      </c>
      <c r="B162">
        <v>29</v>
      </c>
      <c r="C162">
        <v>395</v>
      </c>
      <c r="D162" s="6"/>
      <c r="E162" s="7"/>
      <c r="F162" s="7"/>
      <c r="G162" s="7"/>
    </row>
    <row r="163" spans="1:7" x14ac:dyDescent="0.25">
      <c r="A163">
        <v>1216</v>
      </c>
      <c r="B163">
        <v>29</v>
      </c>
      <c r="C163">
        <v>395</v>
      </c>
      <c r="D163" s="6"/>
      <c r="E163" s="7"/>
      <c r="F163" s="7"/>
      <c r="G163" s="7"/>
    </row>
    <row r="164" spans="1:7" x14ac:dyDescent="0.25">
      <c r="A164">
        <v>1215</v>
      </c>
      <c r="B164">
        <v>29</v>
      </c>
      <c r="C164">
        <v>402</v>
      </c>
      <c r="D164" s="6"/>
      <c r="E164" s="7"/>
      <c r="F164" s="7"/>
      <c r="G164" s="7"/>
    </row>
    <row r="165" spans="1:7" x14ac:dyDescent="0.25">
      <c r="A165">
        <v>1232</v>
      </c>
      <c r="B165">
        <v>29</v>
      </c>
      <c r="C165">
        <v>402</v>
      </c>
      <c r="D165" s="6"/>
      <c r="E165" s="7"/>
      <c r="F165" s="7"/>
      <c r="G165" s="7"/>
    </row>
    <row r="166" spans="1:7" x14ac:dyDescent="0.25">
      <c r="A166">
        <v>1223</v>
      </c>
      <c r="B166">
        <v>29</v>
      </c>
      <c r="C166">
        <v>402</v>
      </c>
      <c r="D166" s="6"/>
      <c r="E166" s="7"/>
      <c r="F166" s="7"/>
      <c r="G166" s="7"/>
    </row>
    <row r="167" spans="1:7" x14ac:dyDescent="0.25">
      <c r="A167">
        <v>1215</v>
      </c>
      <c r="B167">
        <v>29</v>
      </c>
      <c r="C167">
        <v>409</v>
      </c>
      <c r="D167" s="6"/>
      <c r="E167" s="7"/>
      <c r="F167" s="7"/>
      <c r="G167" s="7"/>
    </row>
    <row r="168" spans="1:7" x14ac:dyDescent="0.25">
      <c r="A168">
        <v>1252</v>
      </c>
      <c r="B168">
        <v>29</v>
      </c>
      <c r="C168">
        <v>409</v>
      </c>
      <c r="D168" s="6"/>
      <c r="E168" s="7"/>
      <c r="F168" s="7"/>
      <c r="G168" s="7"/>
    </row>
    <row r="169" spans="1:7" x14ac:dyDescent="0.25">
      <c r="A169">
        <v>1203</v>
      </c>
      <c r="B169">
        <v>29</v>
      </c>
      <c r="C169">
        <v>409</v>
      </c>
      <c r="D169" s="6"/>
      <c r="E169" s="7"/>
      <c r="F169" s="7"/>
      <c r="G169" s="7"/>
    </row>
    <row r="170" spans="1:7" x14ac:dyDescent="0.25">
      <c r="A170">
        <v>1219</v>
      </c>
      <c r="B170">
        <v>29</v>
      </c>
      <c r="C170">
        <v>416</v>
      </c>
      <c r="D170" s="6"/>
      <c r="E170" s="7"/>
      <c r="F170" s="7"/>
      <c r="G170" s="7"/>
    </row>
    <row r="171" spans="1:7" x14ac:dyDescent="0.25">
      <c r="A171">
        <v>1237</v>
      </c>
      <c r="B171">
        <v>29</v>
      </c>
      <c r="C171">
        <v>416</v>
      </c>
      <c r="D171" s="6"/>
      <c r="E171" s="7"/>
      <c r="F171" s="7"/>
      <c r="G171" s="7"/>
    </row>
    <row r="172" spans="1:7" x14ac:dyDescent="0.25">
      <c r="A172">
        <v>1131</v>
      </c>
      <c r="B172">
        <v>29</v>
      </c>
      <c r="C172">
        <v>416</v>
      </c>
      <c r="D172" s="6"/>
      <c r="E172" s="7"/>
      <c r="F172" s="7"/>
      <c r="G172" s="7"/>
    </row>
    <row r="173" spans="1:7" x14ac:dyDescent="0.25">
      <c r="A173">
        <v>1224</v>
      </c>
      <c r="B173">
        <v>29</v>
      </c>
      <c r="C173">
        <v>423</v>
      </c>
      <c r="D173" s="6"/>
      <c r="E173" s="7"/>
      <c r="F173" s="7"/>
      <c r="G173" s="7"/>
    </row>
    <row r="174" spans="1:7" x14ac:dyDescent="0.25">
      <c r="A174">
        <v>1224</v>
      </c>
      <c r="B174">
        <v>29</v>
      </c>
      <c r="C174">
        <v>423</v>
      </c>
      <c r="D174" s="6"/>
      <c r="E174" s="7"/>
      <c r="F174" s="7"/>
      <c r="G174" s="7"/>
    </row>
    <row r="175" spans="1:7" x14ac:dyDescent="0.25">
      <c r="A175">
        <v>1220</v>
      </c>
      <c r="B175">
        <v>29</v>
      </c>
      <c r="C175">
        <v>423</v>
      </c>
      <c r="D175" s="6"/>
      <c r="E175" s="7"/>
      <c r="F175" s="7"/>
      <c r="G175" s="7"/>
    </row>
    <row r="176" spans="1:7" x14ac:dyDescent="0.25">
      <c r="A176">
        <v>1223</v>
      </c>
      <c r="B176">
        <v>30</v>
      </c>
      <c r="C176">
        <v>430</v>
      </c>
      <c r="D176" s="6"/>
      <c r="E176" s="7"/>
      <c r="F176" s="7"/>
      <c r="G176" s="7"/>
    </row>
    <row r="177" spans="1:7" x14ac:dyDescent="0.25">
      <c r="A177">
        <v>1225</v>
      </c>
      <c r="B177">
        <v>30</v>
      </c>
      <c r="C177">
        <v>430</v>
      </c>
      <c r="D177" s="6"/>
      <c r="E177" s="7"/>
      <c r="F177" s="7"/>
      <c r="G177" s="7"/>
    </row>
    <row r="178" spans="1:7" x14ac:dyDescent="0.25">
      <c r="A178">
        <v>1220</v>
      </c>
      <c r="B178">
        <v>30</v>
      </c>
      <c r="C178">
        <v>430</v>
      </c>
      <c r="D178" s="6"/>
      <c r="E178" s="7"/>
      <c r="F178" s="7"/>
      <c r="G178" s="7"/>
    </row>
    <row r="179" spans="1:7" x14ac:dyDescent="0.25">
      <c r="A179">
        <v>1237</v>
      </c>
      <c r="B179">
        <v>30</v>
      </c>
      <c r="C179">
        <v>437</v>
      </c>
      <c r="D179" s="6"/>
      <c r="E179" s="7"/>
      <c r="F179" s="7"/>
      <c r="G179" s="7"/>
    </row>
    <row r="180" spans="1:7" x14ac:dyDescent="0.25">
      <c r="A180">
        <v>1248</v>
      </c>
      <c r="B180">
        <v>30</v>
      </c>
      <c r="C180">
        <v>437</v>
      </c>
      <c r="D180" s="6"/>
      <c r="E180" s="7"/>
      <c r="F180" s="7"/>
      <c r="G180" s="7"/>
    </row>
    <row r="181" spans="1:7" x14ac:dyDescent="0.25">
      <c r="A181">
        <v>1134</v>
      </c>
      <c r="B181">
        <v>30</v>
      </c>
      <c r="C181">
        <v>437</v>
      </c>
      <c r="D181" s="6"/>
      <c r="E181" s="7"/>
      <c r="F181" s="7"/>
      <c r="G181" s="7"/>
    </row>
    <row r="182" spans="1:7" x14ac:dyDescent="0.25">
      <c r="A182">
        <v>1240</v>
      </c>
      <c r="B182">
        <v>30</v>
      </c>
      <c r="C182">
        <v>444</v>
      </c>
      <c r="D182" s="6"/>
      <c r="E182" s="7"/>
      <c r="F182" s="7"/>
      <c r="G182" s="7"/>
    </row>
    <row r="183" spans="1:7" x14ac:dyDescent="0.25">
      <c r="A183">
        <v>1137</v>
      </c>
      <c r="B183">
        <v>30</v>
      </c>
      <c r="C183">
        <v>444</v>
      </c>
      <c r="D183" s="6"/>
      <c r="E183" s="7"/>
      <c r="F183" s="7"/>
      <c r="G183" s="7"/>
    </row>
    <row r="184" spans="1:7" x14ac:dyDescent="0.25">
      <c r="A184">
        <v>1228</v>
      </c>
      <c r="B184">
        <v>30</v>
      </c>
      <c r="C184">
        <v>444</v>
      </c>
      <c r="D184" s="6"/>
      <c r="E184" s="7"/>
      <c r="F184" s="7"/>
      <c r="G184" s="7"/>
    </row>
    <row r="185" spans="1:7" x14ac:dyDescent="0.25">
      <c r="A185">
        <v>1150</v>
      </c>
      <c r="B185">
        <v>30</v>
      </c>
      <c r="C185">
        <v>451</v>
      </c>
      <c r="D185" s="6"/>
      <c r="E185" s="7"/>
      <c r="F185" s="7"/>
      <c r="G185" s="7"/>
    </row>
    <row r="186" spans="1:7" x14ac:dyDescent="0.25">
      <c r="A186">
        <v>1239</v>
      </c>
      <c r="B186">
        <v>30</v>
      </c>
      <c r="C186">
        <v>451</v>
      </c>
      <c r="D186" s="6"/>
      <c r="E186" s="7"/>
      <c r="F186" s="7"/>
      <c r="G186" s="7"/>
    </row>
    <row r="187" spans="1:7" x14ac:dyDescent="0.25">
      <c r="A187">
        <v>1227</v>
      </c>
      <c r="B187">
        <v>30</v>
      </c>
      <c r="C187">
        <v>451</v>
      </c>
      <c r="D187" s="6"/>
      <c r="E187" s="7"/>
      <c r="F187" s="7"/>
      <c r="G187" s="7"/>
    </row>
    <row r="188" spans="1:7" x14ac:dyDescent="0.25">
      <c r="A188">
        <v>1253</v>
      </c>
      <c r="B188">
        <v>30</v>
      </c>
      <c r="C188">
        <v>458</v>
      </c>
      <c r="D188" s="6"/>
      <c r="E188" s="7"/>
      <c r="F188" s="7"/>
      <c r="G188" s="7"/>
    </row>
    <row r="189" spans="1:7" x14ac:dyDescent="0.25">
      <c r="A189">
        <v>1251</v>
      </c>
      <c r="B189">
        <v>30</v>
      </c>
      <c r="C189">
        <v>458</v>
      </c>
      <c r="D189" s="6"/>
      <c r="E189" s="7"/>
      <c r="F189" s="7"/>
      <c r="G189" s="7"/>
    </row>
    <row r="190" spans="1:7" x14ac:dyDescent="0.25">
      <c r="A190">
        <v>1140</v>
      </c>
      <c r="B190">
        <v>30</v>
      </c>
      <c r="C190">
        <v>458</v>
      </c>
      <c r="D190" s="6"/>
      <c r="E190" s="7"/>
      <c r="F190" s="7"/>
      <c r="G190" s="7"/>
    </row>
    <row r="191" spans="1:7" x14ac:dyDescent="0.25">
      <c r="A191">
        <v>1246</v>
      </c>
      <c r="B191">
        <v>31</v>
      </c>
      <c r="C191">
        <v>465</v>
      </c>
      <c r="D191" s="6"/>
      <c r="E191" s="7"/>
      <c r="F191" s="7"/>
      <c r="G191" s="7"/>
    </row>
    <row r="192" spans="1:7" x14ac:dyDescent="0.25">
      <c r="A192">
        <v>1314</v>
      </c>
      <c r="B192">
        <v>31</v>
      </c>
      <c r="C192">
        <v>465</v>
      </c>
      <c r="D192" s="6"/>
      <c r="E192" s="7"/>
      <c r="F192" s="7"/>
      <c r="G192" s="7"/>
    </row>
    <row r="193" spans="1:7" x14ac:dyDescent="0.25">
      <c r="A193">
        <v>1323</v>
      </c>
      <c r="B193">
        <v>31</v>
      </c>
      <c r="C193">
        <v>465</v>
      </c>
      <c r="D193" s="6"/>
      <c r="E193" s="7"/>
      <c r="F193" s="7"/>
      <c r="G193" s="7"/>
    </row>
    <row r="194" spans="1:7" x14ac:dyDescent="0.25">
      <c r="A194">
        <v>1316</v>
      </c>
      <c r="B194">
        <v>39</v>
      </c>
      <c r="C194">
        <v>472</v>
      </c>
      <c r="D194" s="6"/>
      <c r="E194" s="7"/>
      <c r="F194" s="7"/>
      <c r="G194" s="7"/>
    </row>
    <row r="195" spans="1:7" x14ac:dyDescent="0.25">
      <c r="A195">
        <v>1305</v>
      </c>
      <c r="B195">
        <v>39</v>
      </c>
      <c r="C195">
        <v>472</v>
      </c>
      <c r="D195" s="6"/>
      <c r="E195" s="7"/>
      <c r="F195" s="7"/>
      <c r="G195" s="7"/>
    </row>
    <row r="196" spans="1:7" x14ac:dyDescent="0.25">
      <c r="A196">
        <v>1286</v>
      </c>
      <c r="B196">
        <v>39</v>
      </c>
      <c r="C196">
        <v>472</v>
      </c>
      <c r="D196" s="6"/>
      <c r="E196" s="7"/>
      <c r="F196" s="7"/>
      <c r="G196" s="7"/>
    </row>
    <row r="197" spans="1:7" x14ac:dyDescent="0.25">
      <c r="A197">
        <v>1290</v>
      </c>
      <c r="B197">
        <v>39</v>
      </c>
      <c r="C197">
        <v>479</v>
      </c>
      <c r="D197" s="6"/>
      <c r="E197" s="7"/>
      <c r="F197" s="7"/>
      <c r="G197" s="7"/>
    </row>
    <row r="198" spans="1:7" x14ac:dyDescent="0.25">
      <c r="A198">
        <v>1303</v>
      </c>
      <c r="B198">
        <v>39</v>
      </c>
      <c r="C198">
        <v>479</v>
      </c>
      <c r="D198" s="6"/>
      <c r="E198" s="7"/>
      <c r="F198" s="7"/>
      <c r="G198" s="7"/>
    </row>
    <row r="199" spans="1:7" x14ac:dyDescent="0.25">
      <c r="A199">
        <v>1310</v>
      </c>
      <c r="B199">
        <v>39</v>
      </c>
      <c r="C199">
        <v>479</v>
      </c>
      <c r="D199" s="6"/>
      <c r="E199" s="7"/>
      <c r="F199" s="7"/>
      <c r="G199" s="7"/>
    </row>
    <row r="200" spans="1:7" x14ac:dyDescent="0.25">
      <c r="A200">
        <v>1311</v>
      </c>
      <c r="B200">
        <v>39</v>
      </c>
      <c r="C200">
        <v>486</v>
      </c>
      <c r="D200" s="6"/>
      <c r="E200" s="7"/>
      <c r="F200" s="7"/>
      <c r="G200" s="7"/>
    </row>
    <row r="201" spans="1:7" x14ac:dyDescent="0.25">
      <c r="A201">
        <v>1302</v>
      </c>
      <c r="B201">
        <v>39</v>
      </c>
      <c r="C201">
        <v>486</v>
      </c>
      <c r="D201" s="6"/>
      <c r="E201" s="7"/>
      <c r="F201" s="7"/>
      <c r="G201" s="7"/>
    </row>
    <row r="202" spans="1:7" x14ac:dyDescent="0.25">
      <c r="A202">
        <v>1202</v>
      </c>
      <c r="B202">
        <v>39</v>
      </c>
      <c r="C202">
        <v>486</v>
      </c>
      <c r="D202" s="6"/>
      <c r="E202" s="7"/>
      <c r="F202" s="7"/>
      <c r="G202" s="7"/>
    </row>
    <row r="203" spans="1:7" x14ac:dyDescent="0.25">
      <c r="A203">
        <v>1320</v>
      </c>
      <c r="B203">
        <v>39</v>
      </c>
      <c r="C203">
        <v>493</v>
      </c>
      <c r="D203" s="6"/>
      <c r="E203" s="7"/>
      <c r="F203" s="7"/>
      <c r="G203" s="7"/>
    </row>
    <row r="204" spans="1:7" x14ac:dyDescent="0.25">
      <c r="A204">
        <v>1383</v>
      </c>
      <c r="B204">
        <v>39</v>
      </c>
      <c r="C204">
        <v>493</v>
      </c>
      <c r="D204" s="6"/>
      <c r="E204" s="7"/>
      <c r="F204" s="7"/>
      <c r="G204" s="7"/>
    </row>
    <row r="205" spans="1:7" x14ac:dyDescent="0.25">
      <c r="A205">
        <v>1314</v>
      </c>
      <c r="B205">
        <v>39</v>
      </c>
      <c r="C205">
        <v>493</v>
      </c>
      <c r="D205" s="6"/>
      <c r="E205" s="7"/>
      <c r="F205" s="7"/>
      <c r="G205" s="7"/>
    </row>
    <row r="206" spans="1:7" x14ac:dyDescent="0.25">
      <c r="A206">
        <v>1207</v>
      </c>
      <c r="B206">
        <v>40</v>
      </c>
      <c r="C206">
        <v>500</v>
      </c>
      <c r="D206" s="6"/>
      <c r="E206" s="7"/>
      <c r="F206" s="7"/>
      <c r="G206" s="7"/>
    </row>
    <row r="207" spans="1:7" x14ac:dyDescent="0.25">
      <c r="A207">
        <v>1310</v>
      </c>
      <c r="B207">
        <v>40</v>
      </c>
      <c r="C207">
        <v>500</v>
      </c>
      <c r="D207" s="6"/>
      <c r="E207" s="7"/>
      <c r="F207" s="7"/>
      <c r="G207" s="7"/>
    </row>
    <row r="208" spans="1:7" x14ac:dyDescent="0.25">
      <c r="A208">
        <v>1215</v>
      </c>
      <c r="B208">
        <v>40</v>
      </c>
      <c r="C208">
        <v>500</v>
      </c>
      <c r="D208" s="6"/>
      <c r="E208" s="7"/>
      <c r="F208" s="7"/>
      <c r="G208" s="7"/>
    </row>
    <row r="209" spans="1:7" x14ac:dyDescent="0.25">
      <c r="A209">
        <v>1216</v>
      </c>
      <c r="B209">
        <v>40</v>
      </c>
      <c r="C209">
        <v>507</v>
      </c>
      <c r="D209" s="6"/>
      <c r="E209" s="7"/>
      <c r="F209" s="7"/>
      <c r="G209" s="7"/>
    </row>
    <row r="210" spans="1:7" x14ac:dyDescent="0.25">
      <c r="A210">
        <v>1332</v>
      </c>
      <c r="B210">
        <v>40</v>
      </c>
      <c r="C210">
        <v>507</v>
      </c>
      <c r="D210" s="6"/>
      <c r="E210" s="7"/>
      <c r="F210" s="7"/>
      <c r="G210" s="7"/>
    </row>
    <row r="211" spans="1:7" x14ac:dyDescent="0.25">
      <c r="A211">
        <v>1315</v>
      </c>
      <c r="B211">
        <v>40</v>
      </c>
      <c r="C211">
        <v>507</v>
      </c>
      <c r="D211" s="6"/>
      <c r="E211" s="7"/>
      <c r="F211" s="7"/>
      <c r="G211" s="7"/>
    </row>
    <row r="212" spans="1:7" x14ac:dyDescent="0.25">
      <c r="A212">
        <v>1343</v>
      </c>
      <c r="B212">
        <v>40</v>
      </c>
      <c r="C212">
        <v>514</v>
      </c>
      <c r="D212" s="6"/>
      <c r="E212" s="7"/>
      <c r="F212" s="7"/>
      <c r="G212" s="7"/>
    </row>
    <row r="213" spans="1:7" x14ac:dyDescent="0.25">
      <c r="A213">
        <v>1321</v>
      </c>
      <c r="B213">
        <v>40</v>
      </c>
      <c r="C213">
        <v>514</v>
      </c>
      <c r="D213" s="6"/>
      <c r="E213" s="7"/>
      <c r="F213" s="7"/>
      <c r="G213" s="7"/>
    </row>
    <row r="214" spans="1:7" x14ac:dyDescent="0.25">
      <c r="A214">
        <v>1227</v>
      </c>
      <c r="B214">
        <v>40</v>
      </c>
      <c r="C214">
        <v>514</v>
      </c>
      <c r="D214" s="6"/>
      <c r="E214" s="7"/>
      <c r="F214" s="7"/>
      <c r="G214" s="7"/>
    </row>
    <row r="215" spans="1:7" x14ac:dyDescent="0.25">
      <c r="A215">
        <v>1229</v>
      </c>
      <c r="B215">
        <v>40</v>
      </c>
      <c r="C215">
        <v>521</v>
      </c>
      <c r="D215" s="6"/>
      <c r="E215" s="7"/>
      <c r="F215" s="7"/>
      <c r="G215" s="7"/>
    </row>
    <row r="216" spans="1:7" x14ac:dyDescent="0.25">
      <c r="A216">
        <v>1433</v>
      </c>
      <c r="B216">
        <v>40</v>
      </c>
      <c r="C216">
        <v>521</v>
      </c>
      <c r="D216" s="6"/>
      <c r="E216" s="7"/>
      <c r="F216" s="7"/>
      <c r="G216" s="7"/>
    </row>
    <row r="217" spans="1:7" x14ac:dyDescent="0.25">
      <c r="A217">
        <v>1276</v>
      </c>
      <c r="B217">
        <v>40</v>
      </c>
      <c r="C217">
        <v>521</v>
      </c>
      <c r="D217" s="6"/>
      <c r="E217" s="7"/>
      <c r="F217" s="7"/>
      <c r="G217" s="7"/>
    </row>
    <row r="218" spans="1:7" x14ac:dyDescent="0.25">
      <c r="A218">
        <v>1360</v>
      </c>
      <c r="B218">
        <v>41</v>
      </c>
      <c r="C218">
        <v>528</v>
      </c>
      <c r="D218" s="6"/>
      <c r="E218" s="7"/>
      <c r="F218" s="7"/>
      <c r="G218" s="7"/>
    </row>
    <row r="219" spans="1:7" x14ac:dyDescent="0.25">
      <c r="A219">
        <v>1422</v>
      </c>
      <c r="B219">
        <v>41</v>
      </c>
      <c r="C219">
        <v>528</v>
      </c>
      <c r="D219" s="6"/>
      <c r="E219" s="7"/>
      <c r="F219" s="7"/>
      <c r="G219" s="7"/>
    </row>
    <row r="220" spans="1:7" x14ac:dyDescent="0.25">
      <c r="A220">
        <v>1347</v>
      </c>
      <c r="B220">
        <v>41</v>
      </c>
      <c r="C220">
        <v>528</v>
      </c>
      <c r="D220" s="6"/>
      <c r="E220" s="7"/>
      <c r="F220" s="7"/>
      <c r="G220" s="7"/>
    </row>
    <row r="221" spans="1:7" x14ac:dyDescent="0.25">
      <c r="A221">
        <v>1402</v>
      </c>
      <c r="B221">
        <v>52</v>
      </c>
      <c r="C221">
        <v>535</v>
      </c>
      <c r="D221" s="6"/>
      <c r="E221" s="7"/>
      <c r="F221" s="7"/>
      <c r="G221" s="7"/>
    </row>
    <row r="222" spans="1:7" x14ac:dyDescent="0.25">
      <c r="A222">
        <v>1424</v>
      </c>
      <c r="B222">
        <v>52</v>
      </c>
      <c r="C222">
        <v>535</v>
      </c>
      <c r="D222" s="6"/>
      <c r="E222" s="7"/>
      <c r="F222" s="7"/>
      <c r="G222" s="7"/>
    </row>
    <row r="223" spans="1:7" x14ac:dyDescent="0.25">
      <c r="A223">
        <v>1301</v>
      </c>
      <c r="B223">
        <v>52</v>
      </c>
      <c r="C223">
        <v>535</v>
      </c>
      <c r="D223" s="6"/>
      <c r="E223" s="7"/>
      <c r="F223" s="7"/>
      <c r="G223" s="7"/>
    </row>
    <row r="224" spans="1:7" x14ac:dyDescent="0.25">
      <c r="A224">
        <v>1326</v>
      </c>
      <c r="B224">
        <v>52</v>
      </c>
      <c r="C224">
        <v>542</v>
      </c>
      <c r="D224" s="6"/>
      <c r="E224" s="7"/>
      <c r="F224" s="7"/>
      <c r="G224" s="7"/>
    </row>
    <row r="225" spans="1:7" x14ac:dyDescent="0.25">
      <c r="A225">
        <v>1414</v>
      </c>
      <c r="B225">
        <v>52</v>
      </c>
      <c r="C225">
        <v>542</v>
      </c>
      <c r="D225" s="6"/>
      <c r="E225" s="7"/>
      <c r="F225" s="7"/>
      <c r="G225" s="7"/>
    </row>
    <row r="226" spans="1:7" x14ac:dyDescent="0.25">
      <c r="A226">
        <v>1402</v>
      </c>
      <c r="B226">
        <v>52</v>
      </c>
      <c r="C226">
        <v>542</v>
      </c>
      <c r="D226" s="6"/>
      <c r="E226" s="7"/>
      <c r="F226" s="7"/>
      <c r="G226" s="7"/>
    </row>
    <row r="227" spans="1:7" x14ac:dyDescent="0.25">
      <c r="A227">
        <v>1427</v>
      </c>
      <c r="B227">
        <v>52</v>
      </c>
      <c r="C227">
        <v>549</v>
      </c>
      <c r="D227" s="6"/>
      <c r="E227" s="7"/>
      <c r="F227" s="7"/>
      <c r="G227" s="7"/>
    </row>
    <row r="228" spans="1:7" x14ac:dyDescent="0.25">
      <c r="A228">
        <v>1425</v>
      </c>
      <c r="B228">
        <v>52</v>
      </c>
      <c r="C228">
        <v>549</v>
      </c>
      <c r="D228" s="6"/>
      <c r="E228" s="7"/>
      <c r="F228" s="7"/>
      <c r="G228" s="7"/>
    </row>
    <row r="229" spans="1:7" x14ac:dyDescent="0.25">
      <c r="A229">
        <v>1326</v>
      </c>
      <c r="B229">
        <v>52</v>
      </c>
      <c r="C229">
        <v>549</v>
      </c>
      <c r="D229" s="6"/>
      <c r="E229" s="7"/>
      <c r="F229" s="7"/>
      <c r="G229" s="7"/>
    </row>
    <row r="230" spans="1:7" x14ac:dyDescent="0.25">
      <c r="A230">
        <v>1510</v>
      </c>
      <c r="B230">
        <v>53</v>
      </c>
      <c r="C230">
        <v>556</v>
      </c>
      <c r="D230" s="6"/>
      <c r="E230" s="7"/>
      <c r="F230" s="7"/>
      <c r="G230" s="7"/>
    </row>
    <row r="231" spans="1:7" x14ac:dyDescent="0.25">
      <c r="A231">
        <v>1449</v>
      </c>
      <c r="B231">
        <v>53</v>
      </c>
      <c r="C231">
        <v>556</v>
      </c>
      <c r="D231" s="6"/>
      <c r="E231" s="7"/>
      <c r="F231" s="7"/>
      <c r="G231" s="7"/>
    </row>
    <row r="232" spans="1:7" x14ac:dyDescent="0.25">
      <c r="A232">
        <v>1429</v>
      </c>
      <c r="B232">
        <v>53</v>
      </c>
      <c r="C232">
        <v>556</v>
      </c>
      <c r="D232" s="6"/>
      <c r="E232" s="7"/>
      <c r="F232" s="7"/>
      <c r="G232" s="7"/>
    </row>
    <row r="233" spans="1:7" x14ac:dyDescent="0.25">
      <c r="A233">
        <v>1417</v>
      </c>
      <c r="B233">
        <v>53</v>
      </c>
      <c r="C233">
        <v>563</v>
      </c>
      <c r="D233" s="6"/>
      <c r="E233" s="7"/>
      <c r="F233" s="7"/>
      <c r="G233" s="7"/>
    </row>
    <row r="234" spans="1:7" x14ac:dyDescent="0.25">
      <c r="A234">
        <v>1432</v>
      </c>
      <c r="B234">
        <v>53</v>
      </c>
      <c r="C234">
        <v>563</v>
      </c>
      <c r="D234" s="6"/>
      <c r="E234" s="7"/>
      <c r="F234" s="7"/>
      <c r="G234" s="7"/>
    </row>
    <row r="235" spans="1:7" x14ac:dyDescent="0.25">
      <c r="A235">
        <v>1434</v>
      </c>
      <c r="B235">
        <v>53</v>
      </c>
      <c r="C235">
        <v>563</v>
      </c>
      <c r="D235" s="6"/>
      <c r="E235" s="7"/>
      <c r="F235" s="7"/>
      <c r="G235" s="7"/>
    </row>
    <row r="236" spans="1:7" x14ac:dyDescent="0.25">
      <c r="A236">
        <v>1439</v>
      </c>
      <c r="B236">
        <v>53</v>
      </c>
      <c r="C236">
        <v>570</v>
      </c>
      <c r="D236" s="6"/>
      <c r="E236" s="7"/>
      <c r="F236" s="7"/>
      <c r="G236" s="7"/>
    </row>
    <row r="237" spans="1:7" x14ac:dyDescent="0.25">
      <c r="A237">
        <v>1325</v>
      </c>
      <c r="B237">
        <v>53</v>
      </c>
      <c r="C237">
        <v>570</v>
      </c>
      <c r="D237" s="6"/>
      <c r="E237" s="7"/>
      <c r="F237" s="7"/>
      <c r="G237" s="7"/>
    </row>
    <row r="238" spans="1:7" x14ac:dyDescent="0.25">
      <c r="A238">
        <v>1440</v>
      </c>
      <c r="B238">
        <v>53</v>
      </c>
      <c r="C238">
        <v>570</v>
      </c>
      <c r="D238" s="6"/>
      <c r="E238" s="7"/>
      <c r="F238" s="7"/>
      <c r="G238" s="7"/>
    </row>
    <row r="239" spans="1:7" x14ac:dyDescent="0.25">
      <c r="A239">
        <v>1340</v>
      </c>
      <c r="B239">
        <v>53</v>
      </c>
      <c r="C239">
        <v>577</v>
      </c>
      <c r="D239" s="6"/>
      <c r="E239" s="7"/>
      <c r="F239" s="7"/>
      <c r="G239" s="7"/>
    </row>
    <row r="240" spans="1:7" x14ac:dyDescent="0.25">
      <c r="A240">
        <v>1429</v>
      </c>
      <c r="B240">
        <v>53</v>
      </c>
      <c r="C240">
        <v>577</v>
      </c>
      <c r="D240" s="6"/>
      <c r="E240" s="7"/>
      <c r="F240" s="7"/>
      <c r="G240" s="7"/>
    </row>
    <row r="241" spans="1:7" x14ac:dyDescent="0.25">
      <c r="A241">
        <v>1489</v>
      </c>
      <c r="B241">
        <v>53</v>
      </c>
      <c r="C241">
        <v>577</v>
      </c>
      <c r="D241" s="6"/>
      <c r="E241" s="7"/>
      <c r="F241" s="7"/>
      <c r="G241" s="7"/>
    </row>
    <row r="242" spans="1:7" x14ac:dyDescent="0.25">
      <c r="A242">
        <v>1252</v>
      </c>
      <c r="B242">
        <v>55</v>
      </c>
      <c r="C242">
        <v>584</v>
      </c>
      <c r="D242" s="6"/>
      <c r="E242" s="7"/>
      <c r="F242" s="7"/>
      <c r="G242" s="7"/>
    </row>
    <row r="243" spans="1:7" x14ac:dyDescent="0.25">
      <c r="A243">
        <v>1478</v>
      </c>
      <c r="B243">
        <v>55</v>
      </c>
      <c r="C243">
        <v>584</v>
      </c>
      <c r="D243" s="6"/>
      <c r="E243" s="7"/>
      <c r="F243" s="7"/>
      <c r="G243" s="7"/>
    </row>
    <row r="244" spans="1:7" x14ac:dyDescent="0.25">
      <c r="A244">
        <v>1467</v>
      </c>
      <c r="B244">
        <v>55</v>
      </c>
      <c r="C244">
        <v>584</v>
      </c>
      <c r="D244" s="6"/>
      <c r="E244" s="7"/>
      <c r="F244" s="7"/>
      <c r="G244" s="7"/>
    </row>
    <row r="245" spans="1:7" x14ac:dyDescent="0.25">
      <c r="A245">
        <v>1340</v>
      </c>
      <c r="B245">
        <v>55</v>
      </c>
      <c r="C245">
        <v>591</v>
      </c>
      <c r="D245" s="6"/>
      <c r="E245" s="7"/>
      <c r="F245" s="7"/>
      <c r="G245" s="7"/>
    </row>
    <row r="246" spans="1:7" x14ac:dyDescent="0.25">
      <c r="A246">
        <v>1448</v>
      </c>
      <c r="B246">
        <v>55</v>
      </c>
      <c r="C246">
        <v>591</v>
      </c>
      <c r="D246" s="6"/>
      <c r="E246" s="7"/>
      <c r="F246" s="7"/>
      <c r="G246" s="7"/>
    </row>
    <row r="247" spans="1:7" x14ac:dyDescent="0.25">
      <c r="A247">
        <v>1288</v>
      </c>
      <c r="B247">
        <v>55</v>
      </c>
      <c r="C247">
        <v>591</v>
      </c>
      <c r="D247" s="6"/>
      <c r="E247" s="7"/>
      <c r="F247" s="7"/>
      <c r="G247" s="7"/>
    </row>
    <row r="248" spans="1:7" x14ac:dyDescent="0.25">
      <c r="A248">
        <v>1448</v>
      </c>
      <c r="B248">
        <v>55</v>
      </c>
      <c r="C248">
        <v>598</v>
      </c>
      <c r="D248" s="6"/>
      <c r="E248" s="7"/>
      <c r="F248" s="7"/>
      <c r="G248" s="7"/>
    </row>
    <row r="249" spans="1:7" x14ac:dyDescent="0.25">
      <c r="A249">
        <v>1465</v>
      </c>
      <c r="B249">
        <v>55</v>
      </c>
      <c r="C249">
        <v>598</v>
      </c>
      <c r="D249" s="6"/>
      <c r="E249" s="7"/>
      <c r="F249" s="7"/>
      <c r="G249" s="7"/>
    </row>
    <row r="250" spans="1:7" x14ac:dyDescent="0.25">
      <c r="A250">
        <v>1367</v>
      </c>
      <c r="B250">
        <v>55</v>
      </c>
      <c r="C250">
        <v>598</v>
      </c>
      <c r="D250" s="6"/>
      <c r="E250" s="7"/>
      <c r="F250" s="7"/>
      <c r="G250" s="7"/>
    </row>
    <row r="251" spans="1:7" x14ac:dyDescent="0.25">
      <c r="A251">
        <v>1570</v>
      </c>
      <c r="B251">
        <v>71</v>
      </c>
      <c r="C251">
        <v>605</v>
      </c>
      <c r="D251" s="6"/>
      <c r="E251" s="7"/>
      <c r="F251" s="7"/>
      <c r="G251" s="7"/>
    </row>
    <row r="252" spans="1:7" x14ac:dyDescent="0.25">
      <c r="A252">
        <v>1566</v>
      </c>
      <c r="B252">
        <v>72</v>
      </c>
      <c r="C252">
        <v>605</v>
      </c>
      <c r="D252" s="6"/>
      <c r="E252" s="7"/>
      <c r="F252" s="7"/>
      <c r="G252" s="7"/>
    </row>
    <row r="253" spans="1:7" x14ac:dyDescent="0.25">
      <c r="A253">
        <v>1553</v>
      </c>
      <c r="B253">
        <v>72</v>
      </c>
      <c r="C253">
        <v>605</v>
      </c>
      <c r="D253" s="6"/>
      <c r="E253" s="7"/>
      <c r="F253" s="7"/>
      <c r="G253" s="7"/>
    </row>
    <row r="254" spans="1:7" x14ac:dyDescent="0.25">
      <c r="A254">
        <v>1440</v>
      </c>
      <c r="B254">
        <v>73</v>
      </c>
      <c r="C254">
        <v>612</v>
      </c>
      <c r="D254" s="6"/>
      <c r="E254" s="7"/>
      <c r="F254" s="7"/>
      <c r="G254" s="7"/>
    </row>
    <row r="255" spans="1:7" x14ac:dyDescent="0.25">
      <c r="A255">
        <v>1553</v>
      </c>
      <c r="B255">
        <v>73</v>
      </c>
      <c r="C255">
        <v>612</v>
      </c>
      <c r="D255" s="6"/>
      <c r="E255" s="7"/>
      <c r="F255" s="7"/>
      <c r="G255" s="7"/>
    </row>
    <row r="256" spans="1:7" x14ac:dyDescent="0.25">
      <c r="A256">
        <v>1447</v>
      </c>
      <c r="B256">
        <v>73</v>
      </c>
      <c r="C256">
        <v>612</v>
      </c>
      <c r="D256" s="6"/>
      <c r="E256" s="7"/>
      <c r="F256" s="7"/>
      <c r="G256" s="7"/>
    </row>
    <row r="257" spans="1:7" x14ac:dyDescent="0.25">
      <c r="A257">
        <v>1593</v>
      </c>
      <c r="B257">
        <v>73</v>
      </c>
      <c r="C257">
        <v>619</v>
      </c>
      <c r="D257" s="6"/>
      <c r="E257" s="7"/>
      <c r="F257" s="7"/>
      <c r="G257" s="7"/>
    </row>
    <row r="258" spans="1:7" x14ac:dyDescent="0.25">
      <c r="A258">
        <v>1568</v>
      </c>
      <c r="B258">
        <v>73</v>
      </c>
      <c r="C258">
        <v>619</v>
      </c>
      <c r="D258" s="6"/>
      <c r="E258" s="7"/>
      <c r="F258" s="7"/>
      <c r="G258" s="7"/>
    </row>
    <row r="259" spans="1:7" x14ac:dyDescent="0.25">
      <c r="A259">
        <v>1558</v>
      </c>
      <c r="B259">
        <v>73</v>
      </c>
      <c r="C259">
        <v>619</v>
      </c>
      <c r="D259" s="6"/>
      <c r="E259" s="7"/>
      <c r="F259" s="7"/>
      <c r="G259" s="7"/>
    </row>
    <row r="260" spans="1:7" x14ac:dyDescent="0.25">
      <c r="A260">
        <v>1562</v>
      </c>
      <c r="B260">
        <v>73</v>
      </c>
      <c r="C260">
        <v>626</v>
      </c>
      <c r="D260" s="6"/>
      <c r="E260" s="7"/>
      <c r="F260" s="7"/>
      <c r="G260" s="7"/>
    </row>
    <row r="261" spans="1:7" x14ac:dyDescent="0.25">
      <c r="A261">
        <v>1581</v>
      </c>
      <c r="B261">
        <v>73</v>
      </c>
      <c r="C261">
        <v>626</v>
      </c>
      <c r="D261" s="6"/>
      <c r="E261" s="7"/>
      <c r="F261" s="7"/>
      <c r="G261" s="7"/>
    </row>
    <row r="262" spans="1:7" x14ac:dyDescent="0.25">
      <c r="A262">
        <v>1568</v>
      </c>
      <c r="B262">
        <v>73</v>
      </c>
      <c r="C262">
        <v>626</v>
      </c>
      <c r="D262" s="6"/>
      <c r="E262" s="7"/>
      <c r="F262" s="7"/>
      <c r="G262" s="7"/>
    </row>
    <row r="263" spans="1:7" x14ac:dyDescent="0.25">
      <c r="A263">
        <v>1565</v>
      </c>
      <c r="B263">
        <v>73</v>
      </c>
      <c r="C263">
        <v>633</v>
      </c>
      <c r="D263" s="6"/>
      <c r="E263" s="7"/>
      <c r="F263" s="7"/>
      <c r="G263" s="7"/>
    </row>
    <row r="264" spans="1:7" x14ac:dyDescent="0.25">
      <c r="A264">
        <v>1464</v>
      </c>
      <c r="B264">
        <v>73</v>
      </c>
      <c r="C264">
        <v>633</v>
      </c>
      <c r="D264" s="6"/>
      <c r="E264" s="7"/>
      <c r="F264" s="7"/>
      <c r="G264" s="7"/>
    </row>
    <row r="265" spans="1:7" x14ac:dyDescent="0.25">
      <c r="A265">
        <v>1601</v>
      </c>
      <c r="B265">
        <v>73</v>
      </c>
      <c r="C265">
        <v>633</v>
      </c>
      <c r="D265" s="6"/>
      <c r="E265" s="7"/>
      <c r="F265" s="7"/>
      <c r="G265" s="7"/>
    </row>
    <row r="266" spans="1:7" x14ac:dyDescent="0.25">
      <c r="A266">
        <v>1580</v>
      </c>
      <c r="B266">
        <v>74</v>
      </c>
      <c r="C266">
        <v>640</v>
      </c>
      <c r="D266" s="6"/>
      <c r="E266" s="7"/>
      <c r="F266" s="7"/>
      <c r="G266" s="7"/>
    </row>
    <row r="267" spans="1:7" x14ac:dyDescent="0.25">
      <c r="A267">
        <v>1580</v>
      </c>
      <c r="B267">
        <v>74</v>
      </c>
      <c r="C267">
        <v>640</v>
      </c>
      <c r="D267" s="6"/>
      <c r="E267" s="7"/>
      <c r="F267" s="7"/>
      <c r="G267" s="7"/>
    </row>
    <row r="268" spans="1:7" x14ac:dyDescent="0.25">
      <c r="A268">
        <v>1581</v>
      </c>
      <c r="B268">
        <v>74</v>
      </c>
      <c r="C268">
        <v>640</v>
      </c>
      <c r="D268" s="6"/>
      <c r="E268" s="7"/>
      <c r="F268" s="7"/>
      <c r="G268" s="7"/>
    </row>
    <row r="269" spans="1:7" x14ac:dyDescent="0.25">
      <c r="A269">
        <v>1604</v>
      </c>
      <c r="B269">
        <v>74</v>
      </c>
      <c r="C269">
        <v>647</v>
      </c>
      <c r="D269" s="6"/>
      <c r="E269" s="7"/>
      <c r="F269" s="7"/>
      <c r="G269" s="7"/>
    </row>
    <row r="270" spans="1:7" x14ac:dyDescent="0.25">
      <c r="A270">
        <v>1608</v>
      </c>
      <c r="B270">
        <v>74</v>
      </c>
      <c r="C270">
        <v>647</v>
      </c>
      <c r="D270" s="6"/>
      <c r="E270" s="7"/>
      <c r="F270" s="7"/>
      <c r="G270" s="7"/>
    </row>
    <row r="271" spans="1:7" x14ac:dyDescent="0.25">
      <c r="A271">
        <v>1578</v>
      </c>
      <c r="B271">
        <v>74</v>
      </c>
      <c r="C271">
        <v>647</v>
      </c>
      <c r="D271" s="6"/>
      <c r="E271" s="7"/>
      <c r="F271" s="7"/>
      <c r="G271" s="7"/>
    </row>
    <row r="272" spans="1:7" x14ac:dyDescent="0.25">
      <c r="A272">
        <v>1595</v>
      </c>
      <c r="B272">
        <v>74</v>
      </c>
      <c r="C272">
        <v>654</v>
      </c>
      <c r="D272" s="6"/>
      <c r="E272" s="7"/>
      <c r="F272" s="7"/>
      <c r="G272" s="7"/>
    </row>
    <row r="273" spans="1:7" x14ac:dyDescent="0.25">
      <c r="A273">
        <v>1581</v>
      </c>
      <c r="B273">
        <v>74</v>
      </c>
      <c r="C273">
        <v>654</v>
      </c>
      <c r="D273" s="6"/>
      <c r="E273" s="7"/>
      <c r="F273" s="7"/>
      <c r="G273" s="7"/>
    </row>
    <row r="274" spans="1:7" x14ac:dyDescent="0.25">
      <c r="A274">
        <v>1593</v>
      </c>
      <c r="B274">
        <v>74</v>
      </c>
      <c r="C274">
        <v>654</v>
      </c>
      <c r="D274" s="6"/>
      <c r="E274" s="7"/>
      <c r="F274" s="7"/>
      <c r="G274" s="7"/>
    </row>
    <row r="275" spans="1:7" x14ac:dyDescent="0.25">
      <c r="A275">
        <v>1601</v>
      </c>
      <c r="B275">
        <v>75</v>
      </c>
      <c r="C275">
        <v>661</v>
      </c>
      <c r="D275" s="6"/>
      <c r="E275" s="7"/>
      <c r="F275" s="7"/>
      <c r="G275" s="7"/>
    </row>
    <row r="276" spans="1:7" x14ac:dyDescent="0.25">
      <c r="A276">
        <v>1627</v>
      </c>
      <c r="B276">
        <v>75</v>
      </c>
      <c r="C276">
        <v>661</v>
      </c>
      <c r="D276" s="6"/>
      <c r="E276" s="7"/>
      <c r="F276" s="7"/>
      <c r="G276" s="7"/>
    </row>
    <row r="277" spans="1:7" x14ac:dyDescent="0.25">
      <c r="A277">
        <v>1489</v>
      </c>
      <c r="B277">
        <v>74</v>
      </c>
      <c r="C277">
        <v>661</v>
      </c>
      <c r="D277" s="6"/>
      <c r="E277" s="7"/>
      <c r="F277" s="7"/>
      <c r="G277" s="7"/>
    </row>
    <row r="278" spans="1:7" x14ac:dyDescent="0.25">
      <c r="A278">
        <v>1632</v>
      </c>
      <c r="B278">
        <v>75</v>
      </c>
      <c r="C278">
        <v>668</v>
      </c>
      <c r="D278" s="6"/>
      <c r="E278" s="7"/>
      <c r="F278" s="7"/>
      <c r="G278" s="7"/>
    </row>
    <row r="279" spans="1:7" x14ac:dyDescent="0.25">
      <c r="A279">
        <v>1621</v>
      </c>
      <c r="B279">
        <v>75</v>
      </c>
      <c r="C279">
        <v>668</v>
      </c>
      <c r="D279" s="6"/>
      <c r="E279" s="7"/>
      <c r="F279" s="7"/>
      <c r="G279" s="7"/>
    </row>
    <row r="280" spans="1:7" x14ac:dyDescent="0.25">
      <c r="A280">
        <v>1622</v>
      </c>
      <c r="B280">
        <v>75</v>
      </c>
      <c r="C280">
        <v>668</v>
      </c>
      <c r="D280" s="6"/>
      <c r="E280" s="7"/>
      <c r="F280" s="7"/>
      <c r="G280" s="7"/>
    </row>
    <row r="281" spans="1:7" x14ac:dyDescent="0.25">
      <c r="A281">
        <v>1589</v>
      </c>
      <c r="B281">
        <v>75</v>
      </c>
      <c r="C281">
        <v>675</v>
      </c>
      <c r="D281" s="6"/>
      <c r="E281" s="7"/>
      <c r="F281" s="7"/>
      <c r="G281" s="7"/>
    </row>
    <row r="282" spans="1:7" x14ac:dyDescent="0.25">
      <c r="A282">
        <v>1629</v>
      </c>
      <c r="B282">
        <v>75</v>
      </c>
      <c r="C282">
        <v>675</v>
      </c>
      <c r="D282" s="6"/>
      <c r="E282" s="7"/>
      <c r="F282" s="7"/>
      <c r="G282" s="7"/>
    </row>
    <row r="283" spans="1:7" x14ac:dyDescent="0.25">
      <c r="A283">
        <v>1617</v>
      </c>
      <c r="B283">
        <v>75</v>
      </c>
      <c r="C283">
        <v>675</v>
      </c>
      <c r="D283" s="6"/>
      <c r="E283" s="7"/>
      <c r="F283" s="7"/>
      <c r="G283" s="7"/>
    </row>
    <row r="284" spans="1:7" x14ac:dyDescent="0.25">
      <c r="A284">
        <v>1616</v>
      </c>
      <c r="B284">
        <v>75</v>
      </c>
      <c r="C284">
        <v>682</v>
      </c>
      <c r="D284" s="6"/>
      <c r="E284" s="7"/>
      <c r="F284" s="7"/>
      <c r="G284" s="7"/>
    </row>
    <row r="285" spans="1:7" x14ac:dyDescent="0.25">
      <c r="A285">
        <v>1634</v>
      </c>
      <c r="B285">
        <v>75</v>
      </c>
      <c r="C285">
        <v>682</v>
      </c>
      <c r="D285" s="6"/>
      <c r="E285" s="7"/>
      <c r="F285" s="7"/>
      <c r="G285" s="7"/>
    </row>
    <row r="286" spans="1:7" x14ac:dyDescent="0.25">
      <c r="A286">
        <v>1525</v>
      </c>
      <c r="B286">
        <v>75</v>
      </c>
      <c r="C286">
        <v>682</v>
      </c>
      <c r="D286" s="6"/>
      <c r="E286" s="7"/>
      <c r="F286" s="7"/>
      <c r="G286" s="7"/>
    </row>
    <row r="287" spans="1:7" x14ac:dyDescent="0.25">
      <c r="A287">
        <v>1701</v>
      </c>
      <c r="B287">
        <v>63</v>
      </c>
      <c r="C287">
        <v>689</v>
      </c>
      <c r="D287" s="6"/>
      <c r="E287" s="7"/>
      <c r="F287" s="7"/>
      <c r="G287" s="7"/>
    </row>
    <row r="288" spans="1:7" x14ac:dyDescent="0.25">
      <c r="A288">
        <v>1791</v>
      </c>
      <c r="B288">
        <v>63</v>
      </c>
      <c r="C288">
        <v>689</v>
      </c>
      <c r="D288" s="6"/>
      <c r="E288" s="7"/>
      <c r="F288" s="7"/>
      <c r="G288" s="7"/>
    </row>
    <row r="289" spans="1:7" x14ac:dyDescent="0.25">
      <c r="A289">
        <v>1681</v>
      </c>
      <c r="B289">
        <v>63</v>
      </c>
      <c r="C289">
        <v>689</v>
      </c>
      <c r="D289" s="6"/>
      <c r="E289" s="7"/>
      <c r="F289" s="7"/>
      <c r="G289" s="7"/>
    </row>
    <row r="290" spans="1:7" x14ac:dyDescent="0.25">
      <c r="A290">
        <v>1783</v>
      </c>
      <c r="B290">
        <v>63</v>
      </c>
      <c r="C290">
        <v>696</v>
      </c>
      <c r="D290" s="6"/>
      <c r="E290" s="7"/>
      <c r="F290" s="7"/>
      <c r="G290" s="7"/>
    </row>
    <row r="291" spans="1:7" x14ac:dyDescent="0.25">
      <c r="A291">
        <v>1788</v>
      </c>
      <c r="B291">
        <v>63</v>
      </c>
      <c r="C291">
        <v>696</v>
      </c>
      <c r="D291" s="6"/>
      <c r="E291" s="7"/>
      <c r="F291" s="7"/>
      <c r="G291" s="7"/>
    </row>
    <row r="292" spans="1:7" x14ac:dyDescent="0.25">
      <c r="A292">
        <v>1801</v>
      </c>
      <c r="B292">
        <v>63</v>
      </c>
      <c r="C292">
        <v>696</v>
      </c>
      <c r="D292" s="6"/>
      <c r="E292" s="7"/>
      <c r="F292" s="7"/>
      <c r="G292" s="7"/>
    </row>
    <row r="293" spans="1:7" x14ac:dyDescent="0.25">
      <c r="A293">
        <v>1802</v>
      </c>
      <c r="B293">
        <v>64</v>
      </c>
      <c r="C293">
        <v>703</v>
      </c>
      <c r="D293" s="6"/>
      <c r="E293" s="7"/>
      <c r="F293" s="7"/>
      <c r="G293" s="7"/>
    </row>
    <row r="294" spans="1:7" x14ac:dyDescent="0.25">
      <c r="A294">
        <v>1810</v>
      </c>
      <c r="B294">
        <v>64</v>
      </c>
      <c r="C294">
        <v>703</v>
      </c>
      <c r="D294" s="6"/>
      <c r="E294" s="7"/>
      <c r="F294" s="7"/>
      <c r="G294" s="7"/>
    </row>
    <row r="295" spans="1:7" x14ac:dyDescent="0.25">
      <c r="A295">
        <v>1681</v>
      </c>
      <c r="B295">
        <v>64</v>
      </c>
      <c r="C295">
        <v>703</v>
      </c>
      <c r="D295" s="6"/>
      <c r="E295" s="7"/>
      <c r="F295" s="7"/>
      <c r="G295" s="7"/>
    </row>
    <row r="296" spans="1:7" x14ac:dyDescent="0.25">
      <c r="A296">
        <v>1808</v>
      </c>
      <c r="B296">
        <v>64</v>
      </c>
      <c r="C296">
        <v>710</v>
      </c>
      <c r="D296" s="6"/>
      <c r="E296" s="7"/>
      <c r="F296" s="7"/>
      <c r="G296" s="7"/>
    </row>
    <row r="297" spans="1:7" x14ac:dyDescent="0.25">
      <c r="A297">
        <v>1812</v>
      </c>
      <c r="B297">
        <v>64</v>
      </c>
      <c r="C297">
        <v>710</v>
      </c>
      <c r="D297" s="6"/>
      <c r="E297" s="7"/>
      <c r="F297" s="7"/>
      <c r="G297" s="7"/>
    </row>
    <row r="298" spans="1:7" x14ac:dyDescent="0.25">
      <c r="A298">
        <v>1809</v>
      </c>
      <c r="B298">
        <v>64</v>
      </c>
      <c r="C298">
        <v>710</v>
      </c>
      <c r="D298" s="6"/>
      <c r="E298" s="7"/>
      <c r="F298" s="7"/>
      <c r="G298" s="7"/>
    </row>
    <row r="299" spans="1:7" x14ac:dyDescent="0.25">
      <c r="A299">
        <v>1732</v>
      </c>
      <c r="B299">
        <v>65</v>
      </c>
      <c r="C299">
        <v>717</v>
      </c>
      <c r="D299" s="6"/>
      <c r="E299" s="7"/>
      <c r="F299" s="7"/>
      <c r="G299" s="7"/>
    </row>
    <row r="300" spans="1:7" x14ac:dyDescent="0.25">
      <c r="A300">
        <v>1722</v>
      </c>
      <c r="B300">
        <v>65</v>
      </c>
      <c r="C300">
        <v>717</v>
      </c>
      <c r="D300" s="6"/>
      <c r="E300" s="7"/>
      <c r="F300" s="7"/>
      <c r="G300" s="7"/>
    </row>
    <row r="301" spans="1:7" x14ac:dyDescent="0.25">
      <c r="A301">
        <v>1827</v>
      </c>
      <c r="B301">
        <v>65</v>
      </c>
      <c r="C301">
        <v>717</v>
      </c>
      <c r="D301" s="6"/>
      <c r="E301" s="7"/>
      <c r="F301" s="7"/>
      <c r="G301" s="7"/>
    </row>
    <row r="302" spans="1:7" x14ac:dyDescent="0.25">
      <c r="A302">
        <v>1836</v>
      </c>
      <c r="B302">
        <v>65</v>
      </c>
      <c r="C302">
        <v>724</v>
      </c>
      <c r="D302" s="6"/>
      <c r="E302" s="7"/>
      <c r="F302" s="7"/>
      <c r="G302" s="7"/>
    </row>
    <row r="303" spans="1:7" x14ac:dyDescent="0.25">
      <c r="A303">
        <v>1705</v>
      </c>
      <c r="B303">
        <v>65</v>
      </c>
      <c r="C303">
        <v>724</v>
      </c>
      <c r="D303" s="6"/>
      <c r="E303" s="7"/>
      <c r="F303" s="7"/>
      <c r="G303" s="7"/>
    </row>
    <row r="304" spans="1:7" x14ac:dyDescent="0.25">
      <c r="A304">
        <v>1818</v>
      </c>
      <c r="B304">
        <v>65</v>
      </c>
      <c r="C304">
        <v>724</v>
      </c>
      <c r="D304" s="6"/>
      <c r="E304" s="7"/>
      <c r="F304" s="7"/>
      <c r="G304" s="7"/>
    </row>
    <row r="305" spans="4:7" x14ac:dyDescent="0.25">
      <c r="D305" s="6"/>
      <c r="E305" s="7"/>
      <c r="F305" s="7"/>
      <c r="G305" s="7"/>
    </row>
    <row r="306" spans="4:7" x14ac:dyDescent="0.25">
      <c r="D306" s="6"/>
      <c r="E306" s="7"/>
      <c r="F306" s="7"/>
      <c r="G306" s="7"/>
    </row>
    <row r="307" spans="4:7" x14ac:dyDescent="0.25">
      <c r="D307" s="6"/>
      <c r="E307" s="7"/>
      <c r="F307" s="7"/>
      <c r="G307" s="7"/>
    </row>
    <row r="308" spans="4:7" x14ac:dyDescent="0.25">
      <c r="D308" s="6"/>
      <c r="E308" s="7"/>
      <c r="F308" s="7"/>
      <c r="G308" s="7"/>
    </row>
    <row r="309" spans="4:7" x14ac:dyDescent="0.25">
      <c r="D309" s="6"/>
      <c r="E309" s="7"/>
      <c r="F309" s="7"/>
      <c r="G309" s="7"/>
    </row>
    <row r="310" spans="4:7" x14ac:dyDescent="0.25">
      <c r="D310" s="6"/>
      <c r="E310" s="7"/>
      <c r="F310" s="7"/>
      <c r="G310" s="7"/>
    </row>
    <row r="311" spans="4:7" x14ac:dyDescent="0.25">
      <c r="D311" s="6"/>
      <c r="E311" s="7"/>
      <c r="F311" s="7"/>
      <c r="G311" s="7"/>
    </row>
    <row r="312" spans="4:7" x14ac:dyDescent="0.25">
      <c r="D312" s="6"/>
      <c r="E312" s="7"/>
      <c r="F312" s="7"/>
      <c r="G312" s="7"/>
    </row>
    <row r="313" spans="4:7" x14ac:dyDescent="0.25">
      <c r="D313" s="6"/>
      <c r="E313" s="7"/>
      <c r="F313" s="7"/>
      <c r="G313" s="7"/>
    </row>
    <row r="314" spans="4:7" x14ac:dyDescent="0.25">
      <c r="D314" s="6"/>
      <c r="E314" s="7"/>
      <c r="F314" s="7"/>
      <c r="G314" s="7"/>
    </row>
    <row r="315" spans="4:7" x14ac:dyDescent="0.25">
      <c r="D315" s="6"/>
      <c r="E315" s="7"/>
      <c r="F315" s="7"/>
      <c r="G315" s="7"/>
    </row>
    <row r="316" spans="4:7" x14ac:dyDescent="0.25">
      <c r="D316" s="6"/>
      <c r="E316" s="7"/>
      <c r="F316" s="7"/>
      <c r="G316" s="7"/>
    </row>
    <row r="317" spans="4:7" x14ac:dyDescent="0.25">
      <c r="D317" s="6"/>
      <c r="E317" s="7"/>
      <c r="F317" s="7"/>
      <c r="G317" s="7"/>
    </row>
    <row r="318" spans="4:7" x14ac:dyDescent="0.25">
      <c r="D318" s="6"/>
      <c r="E318" s="7"/>
      <c r="F318" s="7"/>
      <c r="G318" s="7"/>
    </row>
    <row r="319" spans="4:7" x14ac:dyDescent="0.25">
      <c r="D319" s="6"/>
      <c r="E319" s="7"/>
      <c r="F319" s="7"/>
      <c r="G319" s="7"/>
    </row>
    <row r="320" spans="4:7" x14ac:dyDescent="0.25">
      <c r="D320" s="6"/>
      <c r="E320" s="7"/>
      <c r="F320" s="7"/>
      <c r="G320" s="7"/>
    </row>
    <row r="321" spans="4:7" x14ac:dyDescent="0.25">
      <c r="D321" s="6"/>
      <c r="E321" s="7"/>
      <c r="F321" s="7"/>
      <c r="G321" s="7"/>
    </row>
    <row r="322" spans="4:7" x14ac:dyDescent="0.25">
      <c r="D322" s="6"/>
      <c r="E322" s="7"/>
      <c r="F322" s="7"/>
      <c r="G322" s="7"/>
    </row>
    <row r="323" spans="4:7" x14ac:dyDescent="0.25">
      <c r="D323" s="6"/>
      <c r="E323" s="7"/>
      <c r="F323" s="7"/>
      <c r="G323" s="7"/>
    </row>
    <row r="324" spans="4:7" x14ac:dyDescent="0.25">
      <c r="D324" s="6"/>
      <c r="E324" s="7"/>
      <c r="F324" s="7"/>
      <c r="G324" s="7"/>
    </row>
    <row r="325" spans="4:7" x14ac:dyDescent="0.25">
      <c r="D325" s="6"/>
      <c r="E325" s="7"/>
      <c r="F325" s="7"/>
      <c r="G325" s="7"/>
    </row>
    <row r="326" spans="4:7" x14ac:dyDescent="0.25">
      <c r="D326" s="6"/>
      <c r="E326" s="7"/>
      <c r="F326" s="7"/>
      <c r="G326" s="7"/>
    </row>
    <row r="327" spans="4:7" x14ac:dyDescent="0.25">
      <c r="D327" s="6"/>
      <c r="E327" s="7"/>
      <c r="F327" s="7"/>
      <c r="G327" s="7"/>
    </row>
    <row r="328" spans="4:7" x14ac:dyDescent="0.25">
      <c r="D328" s="6"/>
      <c r="E328" s="7"/>
      <c r="F328" s="7"/>
      <c r="G328" s="7"/>
    </row>
    <row r="329" spans="4:7" x14ac:dyDescent="0.25">
      <c r="D329" s="6"/>
      <c r="E329" s="7"/>
      <c r="F329" s="7"/>
      <c r="G329" s="7"/>
    </row>
    <row r="330" spans="4:7" x14ac:dyDescent="0.25">
      <c r="D330" s="6"/>
      <c r="E330" s="7"/>
      <c r="F330" s="7"/>
      <c r="G330" s="7"/>
    </row>
    <row r="331" spans="4:7" x14ac:dyDescent="0.25">
      <c r="D331" s="6"/>
      <c r="E331" s="7"/>
      <c r="F331" s="7"/>
      <c r="G331" s="7"/>
    </row>
    <row r="332" spans="4:7" x14ac:dyDescent="0.25">
      <c r="D332" s="6"/>
      <c r="E332" s="7"/>
      <c r="F332" s="7"/>
      <c r="G332" s="7"/>
    </row>
    <row r="333" spans="4:7" x14ac:dyDescent="0.25">
      <c r="D333" s="6"/>
      <c r="E333" s="7"/>
      <c r="F333" s="7"/>
      <c r="G333" s="7"/>
    </row>
    <row r="334" spans="4:7" x14ac:dyDescent="0.25">
      <c r="D334" s="6"/>
      <c r="E334" s="7"/>
      <c r="F334" s="7"/>
      <c r="G334" s="7"/>
    </row>
    <row r="335" spans="4:7" x14ac:dyDescent="0.25">
      <c r="D335" s="6"/>
      <c r="E335" s="7"/>
      <c r="F335" s="7"/>
      <c r="G335" s="7"/>
    </row>
    <row r="336" spans="4:7" x14ac:dyDescent="0.25">
      <c r="D336" s="6"/>
      <c r="E336" s="7"/>
      <c r="F336" s="7"/>
      <c r="G336" s="7"/>
    </row>
    <row r="337" spans="4:7" x14ac:dyDescent="0.25">
      <c r="D337" s="6"/>
      <c r="E337" s="7"/>
      <c r="F337" s="7"/>
      <c r="G337" s="7"/>
    </row>
    <row r="338" spans="4:7" x14ac:dyDescent="0.25">
      <c r="D338" s="6"/>
      <c r="E338" s="7"/>
      <c r="F338" s="7"/>
      <c r="G338" s="7"/>
    </row>
    <row r="339" spans="4:7" x14ac:dyDescent="0.25">
      <c r="D339" s="6"/>
      <c r="E339" s="7"/>
      <c r="F339" s="7"/>
      <c r="G339" s="7"/>
    </row>
    <row r="340" spans="4:7" x14ac:dyDescent="0.25">
      <c r="D340" s="6"/>
      <c r="E340" s="7"/>
      <c r="F340" s="7"/>
      <c r="G340" s="7"/>
    </row>
    <row r="341" spans="4:7" x14ac:dyDescent="0.25">
      <c r="D341" s="6"/>
      <c r="E341" s="7"/>
      <c r="F341" s="7"/>
      <c r="G341" s="7"/>
    </row>
    <row r="342" spans="4:7" x14ac:dyDescent="0.25">
      <c r="D342" s="6"/>
      <c r="E342" s="7"/>
      <c r="F342" s="7"/>
      <c r="G342" s="7"/>
    </row>
    <row r="343" spans="4:7" x14ac:dyDescent="0.25">
      <c r="D343" s="6"/>
      <c r="E343" s="7"/>
      <c r="F343" s="7"/>
      <c r="G343" s="7"/>
    </row>
    <row r="344" spans="4:7" x14ac:dyDescent="0.25">
      <c r="D344" s="6"/>
      <c r="E344" s="7"/>
      <c r="F344" s="7"/>
      <c r="G344" s="7"/>
    </row>
    <row r="345" spans="4:7" x14ac:dyDescent="0.25">
      <c r="D345" s="6"/>
      <c r="E345" s="7"/>
      <c r="F345" s="7"/>
      <c r="G345" s="7"/>
    </row>
    <row r="346" spans="4:7" x14ac:dyDescent="0.25">
      <c r="D346" s="6"/>
      <c r="E346" s="7"/>
      <c r="F346" s="7"/>
      <c r="G346" s="7"/>
    </row>
    <row r="347" spans="4:7" x14ac:dyDescent="0.25">
      <c r="D347" s="6"/>
      <c r="E347" s="7"/>
      <c r="F347" s="7"/>
      <c r="G347" s="7"/>
    </row>
    <row r="348" spans="4:7" x14ac:dyDescent="0.25">
      <c r="D348" s="6"/>
      <c r="E348" s="7"/>
      <c r="F348" s="7"/>
      <c r="G348" s="7"/>
    </row>
    <row r="349" spans="4:7" x14ac:dyDescent="0.25">
      <c r="D349" s="6"/>
      <c r="E349" s="7"/>
      <c r="F349" s="7"/>
      <c r="G349" s="7"/>
    </row>
    <row r="350" spans="4:7" x14ac:dyDescent="0.25">
      <c r="D350" s="6"/>
      <c r="E350" s="7"/>
      <c r="F350" s="7"/>
      <c r="G350" s="7"/>
    </row>
    <row r="351" spans="4:7" x14ac:dyDescent="0.25">
      <c r="D351" s="6"/>
      <c r="E351" s="7"/>
      <c r="F351" s="7"/>
      <c r="G351" s="7"/>
    </row>
    <row r="352" spans="4:7" x14ac:dyDescent="0.25">
      <c r="D352" s="6"/>
      <c r="E352" s="7"/>
      <c r="F352" s="7"/>
      <c r="G352" s="7"/>
    </row>
    <row r="353" spans="4:7" x14ac:dyDescent="0.25">
      <c r="D353" s="6"/>
      <c r="E353" s="7"/>
      <c r="F353" s="7"/>
      <c r="G353" s="7"/>
    </row>
    <row r="354" spans="4:7" x14ac:dyDescent="0.25">
      <c r="D354" s="6"/>
      <c r="E354" s="7"/>
      <c r="F354" s="7"/>
      <c r="G354" s="7"/>
    </row>
    <row r="355" spans="4:7" x14ac:dyDescent="0.25">
      <c r="D355" s="6"/>
      <c r="E355" s="7"/>
      <c r="F355" s="7"/>
      <c r="G355" s="7"/>
    </row>
    <row r="356" spans="4:7" x14ac:dyDescent="0.25">
      <c r="D356" s="6"/>
      <c r="E356" s="7"/>
      <c r="F356" s="7"/>
      <c r="G356" s="7"/>
    </row>
    <row r="357" spans="4:7" x14ac:dyDescent="0.25">
      <c r="D357" s="6"/>
      <c r="E357" s="7"/>
      <c r="F357" s="7"/>
      <c r="G357" s="7"/>
    </row>
    <row r="358" spans="4:7" x14ac:dyDescent="0.25">
      <c r="D358" s="6"/>
      <c r="E358" s="7"/>
      <c r="F358" s="7"/>
      <c r="G358" s="7"/>
    </row>
    <row r="359" spans="4:7" x14ac:dyDescent="0.25">
      <c r="D359" s="6"/>
      <c r="E359" s="7"/>
      <c r="F359" s="7"/>
      <c r="G359" s="7"/>
    </row>
    <row r="360" spans="4:7" x14ac:dyDescent="0.25">
      <c r="D360" s="6"/>
      <c r="E360" s="7"/>
      <c r="F360" s="7"/>
      <c r="G360" s="7"/>
    </row>
    <row r="361" spans="4:7" x14ac:dyDescent="0.25">
      <c r="D361" s="6"/>
      <c r="E361" s="7"/>
      <c r="F361" s="7"/>
      <c r="G361" s="7"/>
    </row>
    <row r="362" spans="4:7" x14ac:dyDescent="0.25">
      <c r="D362" s="6"/>
      <c r="E362" s="7"/>
      <c r="F362" s="7"/>
      <c r="G362" s="7"/>
    </row>
    <row r="363" spans="4:7" x14ac:dyDescent="0.25">
      <c r="D363" s="6"/>
      <c r="E363" s="7"/>
      <c r="F363" s="7"/>
      <c r="G363" s="7"/>
    </row>
    <row r="364" spans="4:7" x14ac:dyDescent="0.25">
      <c r="D364" s="6"/>
      <c r="E364" s="7"/>
      <c r="F364" s="7"/>
      <c r="G364" s="7"/>
    </row>
    <row r="365" spans="4:7" x14ac:dyDescent="0.25">
      <c r="D365" s="6"/>
      <c r="E365" s="7"/>
      <c r="F365" s="7"/>
      <c r="G365" s="7"/>
    </row>
    <row r="366" spans="4:7" x14ac:dyDescent="0.25">
      <c r="D366" s="6"/>
      <c r="E366" s="7"/>
      <c r="F366" s="7"/>
      <c r="G366" s="7"/>
    </row>
    <row r="367" spans="4:7" x14ac:dyDescent="0.25">
      <c r="D367" s="6"/>
      <c r="E367" s="7"/>
      <c r="F367" s="7"/>
      <c r="G367" s="7"/>
    </row>
    <row r="368" spans="4:7" x14ac:dyDescent="0.25">
      <c r="D368" s="6"/>
      <c r="E368" s="7"/>
      <c r="F368" s="7"/>
      <c r="G368" s="7"/>
    </row>
    <row r="369" spans="4:7" x14ac:dyDescent="0.25">
      <c r="D369" s="6"/>
      <c r="E369" s="7"/>
      <c r="F369" s="7"/>
      <c r="G369" s="7"/>
    </row>
    <row r="370" spans="4:7" x14ac:dyDescent="0.25">
      <c r="D370" s="6"/>
      <c r="E370" s="7"/>
      <c r="F370" s="7"/>
      <c r="G370" s="7"/>
    </row>
    <row r="371" spans="4:7" x14ac:dyDescent="0.25">
      <c r="D371" s="6"/>
      <c r="E371" s="7"/>
      <c r="F371" s="7"/>
      <c r="G371" s="7"/>
    </row>
    <row r="372" spans="4:7" x14ac:dyDescent="0.25">
      <c r="D372" s="6"/>
      <c r="E372" s="7"/>
      <c r="F372" s="7"/>
      <c r="G372" s="7"/>
    </row>
    <row r="373" spans="4:7" x14ac:dyDescent="0.25">
      <c r="D373" s="6"/>
      <c r="E373" s="7"/>
      <c r="F373" s="7"/>
      <c r="G373" s="7"/>
    </row>
    <row r="374" spans="4:7" x14ac:dyDescent="0.25">
      <c r="D374" s="6"/>
      <c r="E374" s="7"/>
      <c r="F374" s="7"/>
      <c r="G374" s="7"/>
    </row>
    <row r="375" spans="4:7" x14ac:dyDescent="0.25">
      <c r="D375" s="6"/>
      <c r="E375" s="7"/>
      <c r="F375" s="7"/>
      <c r="G375" s="7"/>
    </row>
    <row r="376" spans="4:7" x14ac:dyDescent="0.25">
      <c r="D376" s="6"/>
      <c r="E376" s="7"/>
      <c r="F376" s="7"/>
      <c r="G376" s="7"/>
    </row>
    <row r="377" spans="4:7" x14ac:dyDescent="0.25">
      <c r="D377" s="6"/>
      <c r="E377" s="7"/>
      <c r="F377" s="7"/>
      <c r="G377" s="7"/>
    </row>
    <row r="378" spans="4:7" x14ac:dyDescent="0.25">
      <c r="D378" s="6"/>
      <c r="E378" s="7"/>
      <c r="F378" s="7"/>
      <c r="G378" s="7"/>
    </row>
    <row r="379" spans="4:7" x14ac:dyDescent="0.25">
      <c r="D379" s="6"/>
      <c r="E379" s="7"/>
      <c r="F379" s="7"/>
      <c r="G379" s="7"/>
    </row>
    <row r="380" spans="4:7" x14ac:dyDescent="0.25">
      <c r="D380" s="6"/>
      <c r="E380" s="7"/>
      <c r="F380" s="7"/>
      <c r="G380" s="7"/>
    </row>
    <row r="381" spans="4:7" x14ac:dyDescent="0.25">
      <c r="D381" s="6"/>
      <c r="E381" s="7"/>
      <c r="F381" s="7"/>
      <c r="G381" s="7"/>
    </row>
    <row r="382" spans="4:7" x14ac:dyDescent="0.25">
      <c r="D382" s="6"/>
      <c r="E382" s="7"/>
      <c r="F382" s="7"/>
      <c r="G382" s="7"/>
    </row>
    <row r="383" spans="4:7" x14ac:dyDescent="0.25">
      <c r="D383" s="6"/>
      <c r="E383" s="7"/>
      <c r="F383" s="7"/>
      <c r="G383" s="7"/>
    </row>
    <row r="384" spans="4:7" x14ac:dyDescent="0.25">
      <c r="D384" s="6"/>
      <c r="E384" s="7"/>
      <c r="F384" s="7"/>
      <c r="G384" s="7"/>
    </row>
    <row r="385" spans="4:7" x14ac:dyDescent="0.25">
      <c r="D385" s="6"/>
      <c r="E385" s="7"/>
      <c r="F385" s="7"/>
      <c r="G385" s="7"/>
    </row>
    <row r="386" spans="4:7" x14ac:dyDescent="0.25">
      <c r="D386" s="6"/>
      <c r="E386" s="7"/>
      <c r="F386" s="7"/>
      <c r="G386" s="7"/>
    </row>
    <row r="387" spans="4:7" x14ac:dyDescent="0.25">
      <c r="D387" s="6"/>
      <c r="E387" s="7"/>
      <c r="F387" s="7"/>
      <c r="G387" s="7"/>
    </row>
    <row r="388" spans="4:7" x14ac:dyDescent="0.25">
      <c r="D388" s="6"/>
      <c r="E388" s="7"/>
      <c r="F388" s="7"/>
      <c r="G388" s="7"/>
    </row>
    <row r="389" spans="4:7" x14ac:dyDescent="0.25">
      <c r="D389" s="6"/>
      <c r="E389" s="7"/>
      <c r="F389" s="7"/>
      <c r="G389" s="7"/>
    </row>
    <row r="390" spans="4:7" x14ac:dyDescent="0.25">
      <c r="D390" s="6"/>
      <c r="E390" s="7"/>
      <c r="F390" s="7"/>
      <c r="G390" s="7"/>
    </row>
    <row r="391" spans="4:7" x14ac:dyDescent="0.25">
      <c r="D391" s="6"/>
      <c r="E391" s="7"/>
      <c r="F391" s="7"/>
      <c r="G391" s="7"/>
    </row>
    <row r="392" spans="4:7" x14ac:dyDescent="0.25">
      <c r="D392" s="6"/>
      <c r="E392" s="7"/>
      <c r="F392" s="7"/>
      <c r="G392" s="7"/>
    </row>
    <row r="393" spans="4:7" x14ac:dyDescent="0.25">
      <c r="D393" s="6"/>
      <c r="E393" s="7"/>
      <c r="F393" s="7"/>
      <c r="G393" s="7"/>
    </row>
    <row r="394" spans="4:7" x14ac:dyDescent="0.25">
      <c r="D394" s="6"/>
      <c r="E394" s="7"/>
      <c r="F394" s="7"/>
      <c r="G394" s="7"/>
    </row>
    <row r="395" spans="4:7" x14ac:dyDescent="0.25">
      <c r="D395" s="6"/>
      <c r="E395" s="7"/>
      <c r="F395" s="7"/>
      <c r="G395" s="7"/>
    </row>
    <row r="396" spans="4:7" x14ac:dyDescent="0.25">
      <c r="D396" s="6"/>
      <c r="E396" s="7"/>
      <c r="F396" s="7"/>
      <c r="G396" s="7"/>
    </row>
    <row r="397" spans="4:7" x14ac:dyDescent="0.25">
      <c r="D397" s="6"/>
      <c r="E397" s="7"/>
      <c r="F397" s="7"/>
      <c r="G397" s="7"/>
    </row>
    <row r="398" spans="4:7" x14ac:dyDescent="0.25">
      <c r="D398" s="6"/>
      <c r="E398" s="7"/>
      <c r="F398" s="7"/>
      <c r="G398" s="7"/>
    </row>
    <row r="399" spans="4:7" x14ac:dyDescent="0.25">
      <c r="D399" s="6"/>
      <c r="E399" s="7"/>
      <c r="F399" s="7"/>
      <c r="G399" s="7"/>
    </row>
    <row r="400" spans="4:7" x14ac:dyDescent="0.25">
      <c r="D400" s="6"/>
      <c r="E400" s="7"/>
      <c r="F400" s="7"/>
      <c r="G400" s="7"/>
    </row>
    <row r="401" spans="4:7" x14ac:dyDescent="0.25">
      <c r="D401" s="6"/>
      <c r="E401" s="7"/>
      <c r="F401" s="7"/>
      <c r="G401" s="7"/>
    </row>
    <row r="402" spans="4:7" x14ac:dyDescent="0.25">
      <c r="D402" s="6"/>
      <c r="E402" s="7"/>
      <c r="F402" s="7"/>
      <c r="G402" s="7"/>
    </row>
    <row r="403" spans="4:7" x14ac:dyDescent="0.25">
      <c r="D403" s="6"/>
      <c r="E403" s="7"/>
      <c r="F403" s="7"/>
      <c r="G403" s="7"/>
    </row>
    <row r="404" spans="4:7" x14ac:dyDescent="0.25">
      <c r="D404" s="6"/>
      <c r="E404" s="7"/>
      <c r="F404" s="7"/>
      <c r="G404" s="7"/>
    </row>
    <row r="405" spans="4:7" x14ac:dyDescent="0.25">
      <c r="D405" s="6"/>
      <c r="E405" s="7"/>
      <c r="F405" s="7"/>
      <c r="G405" s="7"/>
    </row>
    <row r="406" spans="4:7" x14ac:dyDescent="0.25">
      <c r="D406" s="6"/>
      <c r="E406" s="7"/>
      <c r="F406" s="7"/>
      <c r="G406" s="7"/>
    </row>
    <row r="407" spans="4:7" x14ac:dyDescent="0.25">
      <c r="D407" s="6"/>
      <c r="E407" s="7"/>
      <c r="F407" s="7"/>
      <c r="G407" s="7"/>
    </row>
    <row r="408" spans="4:7" x14ac:dyDescent="0.25">
      <c r="D408" s="6"/>
      <c r="E408" s="7"/>
      <c r="F408" s="7"/>
      <c r="G408" s="7"/>
    </row>
    <row r="409" spans="4:7" x14ac:dyDescent="0.25">
      <c r="D409" s="6"/>
      <c r="E409" s="7"/>
      <c r="F409" s="7"/>
      <c r="G409" s="7"/>
    </row>
    <row r="410" spans="4:7" x14ac:dyDescent="0.25">
      <c r="D410" s="6"/>
      <c r="E410" s="7"/>
      <c r="F410" s="7"/>
      <c r="G410" s="7"/>
    </row>
    <row r="411" spans="4:7" x14ac:dyDescent="0.25">
      <c r="D411" s="6"/>
      <c r="E411" s="7"/>
      <c r="F411" s="7"/>
      <c r="G411" s="7"/>
    </row>
    <row r="412" spans="4:7" x14ac:dyDescent="0.25">
      <c r="D412" s="6"/>
      <c r="E412" s="7"/>
      <c r="F412" s="7"/>
      <c r="G412" s="7"/>
    </row>
    <row r="413" spans="4:7" x14ac:dyDescent="0.25">
      <c r="D413" s="6"/>
      <c r="E413" s="7"/>
      <c r="F413" s="7"/>
      <c r="G413" s="7"/>
    </row>
    <row r="414" spans="4:7" x14ac:dyDescent="0.25">
      <c r="D414" s="6"/>
      <c r="E414" s="7"/>
      <c r="F414" s="7"/>
      <c r="G414" s="7"/>
    </row>
    <row r="415" spans="4:7" x14ac:dyDescent="0.25">
      <c r="D415" s="6"/>
      <c r="E415" s="7"/>
      <c r="F415" s="7"/>
      <c r="G415" s="7"/>
    </row>
    <row r="416" spans="4:7" x14ac:dyDescent="0.25">
      <c r="D416" s="6"/>
      <c r="E416" s="7"/>
      <c r="F416" s="7"/>
      <c r="G416" s="7"/>
    </row>
    <row r="417" spans="4:7" x14ac:dyDescent="0.25">
      <c r="D417" s="6"/>
      <c r="E417" s="7"/>
      <c r="F417" s="7"/>
      <c r="G417" s="7"/>
    </row>
    <row r="418" spans="4:7" x14ac:dyDescent="0.25">
      <c r="D418" s="6"/>
      <c r="E418" s="7"/>
      <c r="F418" s="7"/>
      <c r="G418" s="7"/>
    </row>
    <row r="419" spans="4:7" x14ac:dyDescent="0.25">
      <c r="D419" s="6"/>
      <c r="E419" s="7"/>
      <c r="F419" s="7"/>
      <c r="G419" s="7"/>
    </row>
    <row r="420" spans="4:7" x14ac:dyDescent="0.25">
      <c r="D420" s="6"/>
      <c r="E420" s="7"/>
      <c r="F420" s="7"/>
      <c r="G420" s="7"/>
    </row>
    <row r="421" spans="4:7" x14ac:dyDescent="0.25">
      <c r="D421" s="6"/>
      <c r="E421" s="7"/>
      <c r="F421" s="7"/>
      <c r="G421" s="7"/>
    </row>
    <row r="422" spans="4:7" x14ac:dyDescent="0.25">
      <c r="D422" s="6"/>
      <c r="E422" s="7"/>
      <c r="F422" s="7"/>
      <c r="G422" s="7"/>
    </row>
    <row r="423" spans="4:7" x14ac:dyDescent="0.25">
      <c r="D423" s="6"/>
      <c r="E423" s="7"/>
      <c r="F423" s="7"/>
      <c r="G423" s="7"/>
    </row>
    <row r="424" spans="4:7" x14ac:dyDescent="0.25">
      <c r="D424" s="6"/>
      <c r="E424" s="7"/>
      <c r="F424" s="7"/>
      <c r="G424" s="7"/>
    </row>
    <row r="425" spans="4:7" x14ac:dyDescent="0.25">
      <c r="D425" s="6"/>
      <c r="E425" s="7"/>
      <c r="F425" s="7"/>
      <c r="G425" s="7"/>
    </row>
    <row r="426" spans="4:7" x14ac:dyDescent="0.25">
      <c r="D426" s="6"/>
      <c r="E426" s="7"/>
      <c r="F426" s="7"/>
      <c r="G426" s="7"/>
    </row>
    <row r="427" spans="4:7" x14ac:dyDescent="0.25">
      <c r="D427" s="6"/>
      <c r="E427" s="7"/>
      <c r="F427" s="7"/>
      <c r="G427" s="7"/>
    </row>
    <row r="428" spans="4:7" x14ac:dyDescent="0.25">
      <c r="D428" s="6"/>
      <c r="E428" s="7"/>
      <c r="F428" s="7"/>
      <c r="G428" s="7"/>
    </row>
    <row r="429" spans="4:7" x14ac:dyDescent="0.25">
      <c r="D429" s="6"/>
      <c r="E429" s="7"/>
      <c r="F429" s="7"/>
      <c r="G429" s="7"/>
    </row>
    <row r="430" spans="4:7" x14ac:dyDescent="0.25">
      <c r="D430" s="6"/>
      <c r="E430" s="7"/>
      <c r="F430" s="7"/>
      <c r="G430" s="7"/>
    </row>
    <row r="431" spans="4:7" x14ac:dyDescent="0.25">
      <c r="D431" s="6"/>
      <c r="E431" s="7"/>
      <c r="F431" s="7"/>
      <c r="G431" s="7"/>
    </row>
    <row r="432" spans="4:7" x14ac:dyDescent="0.25">
      <c r="D432" s="6"/>
      <c r="E432" s="7"/>
      <c r="F432" s="7"/>
      <c r="G432" s="7"/>
    </row>
    <row r="433" spans="4:7" x14ac:dyDescent="0.25">
      <c r="D433" s="6"/>
      <c r="E433" s="7"/>
      <c r="F433" s="7"/>
      <c r="G433" s="7"/>
    </row>
    <row r="434" spans="4:7" x14ac:dyDescent="0.25">
      <c r="D434" s="6"/>
      <c r="E434" s="7"/>
      <c r="F434" s="7"/>
      <c r="G434" s="7"/>
    </row>
    <row r="435" spans="4:7" x14ac:dyDescent="0.25">
      <c r="D435" s="6"/>
      <c r="E435" s="7"/>
      <c r="F435" s="7"/>
      <c r="G435" s="7"/>
    </row>
    <row r="436" spans="4:7" x14ac:dyDescent="0.25">
      <c r="D436" s="6"/>
      <c r="E436" s="7"/>
      <c r="F436" s="7"/>
      <c r="G436" s="7"/>
    </row>
    <row r="437" spans="4:7" x14ac:dyDescent="0.25">
      <c r="D437" s="6"/>
      <c r="E437" s="7"/>
      <c r="F437" s="7"/>
      <c r="G437" s="7"/>
    </row>
    <row r="438" spans="4:7" x14ac:dyDescent="0.25">
      <c r="D438" s="6"/>
      <c r="E438" s="7"/>
      <c r="F438" s="7"/>
      <c r="G438" s="7"/>
    </row>
    <row r="439" spans="4:7" x14ac:dyDescent="0.25">
      <c r="D439" s="6"/>
      <c r="E439" s="7"/>
      <c r="F439" s="7"/>
      <c r="G439" s="7"/>
    </row>
    <row r="440" spans="4:7" x14ac:dyDescent="0.25">
      <c r="D440" s="6"/>
      <c r="E440" s="7"/>
      <c r="F440" s="7"/>
      <c r="G440" s="7"/>
    </row>
    <row r="441" spans="4:7" x14ac:dyDescent="0.25">
      <c r="D441" s="6"/>
      <c r="E441" s="7"/>
      <c r="F441" s="7"/>
      <c r="G441" s="7"/>
    </row>
    <row r="442" spans="4:7" x14ac:dyDescent="0.25">
      <c r="D442" s="6"/>
      <c r="E442" s="7"/>
      <c r="F442" s="7"/>
      <c r="G442" s="7"/>
    </row>
    <row r="443" spans="4:7" x14ac:dyDescent="0.25">
      <c r="D443" s="6"/>
      <c r="E443" s="7"/>
      <c r="F443" s="7"/>
      <c r="G443" s="7"/>
    </row>
    <row r="444" spans="4:7" x14ac:dyDescent="0.25">
      <c r="D444" s="6"/>
      <c r="E444" s="7"/>
      <c r="F444" s="7"/>
      <c r="G444" s="7"/>
    </row>
    <row r="445" spans="4:7" x14ac:dyDescent="0.25">
      <c r="D445" s="6"/>
      <c r="E445" s="7"/>
      <c r="F445" s="7"/>
      <c r="G445" s="7"/>
    </row>
    <row r="446" spans="4:7" x14ac:dyDescent="0.25">
      <c r="D446" s="6"/>
      <c r="E446" s="7"/>
      <c r="F446" s="7"/>
      <c r="G446" s="7"/>
    </row>
    <row r="447" spans="4:7" x14ac:dyDescent="0.25">
      <c r="D447" s="6"/>
      <c r="E447" s="7"/>
      <c r="F447" s="7"/>
      <c r="G447" s="7"/>
    </row>
    <row r="448" spans="4:7" x14ac:dyDescent="0.25">
      <c r="D448" s="6"/>
      <c r="E448" s="7"/>
      <c r="F448" s="7"/>
      <c r="G448" s="7"/>
    </row>
    <row r="449" spans="4:7" x14ac:dyDescent="0.25">
      <c r="D449" s="6"/>
      <c r="E449" s="7"/>
      <c r="F449" s="7"/>
      <c r="G449" s="7"/>
    </row>
    <row r="450" spans="4:7" x14ac:dyDescent="0.25">
      <c r="D450" s="6"/>
      <c r="E450" s="7"/>
      <c r="F450" s="7"/>
      <c r="G450" s="7"/>
    </row>
    <row r="451" spans="4:7" x14ac:dyDescent="0.25">
      <c r="D451" s="6"/>
      <c r="E451" s="7"/>
      <c r="F451" s="7"/>
      <c r="G451" s="7"/>
    </row>
    <row r="452" spans="4:7" x14ac:dyDescent="0.25">
      <c r="D452" s="6"/>
      <c r="E452" s="7"/>
      <c r="F452" s="7"/>
      <c r="G452" s="7"/>
    </row>
    <row r="453" spans="4:7" x14ac:dyDescent="0.25">
      <c r="D453" s="6"/>
      <c r="E453" s="7"/>
      <c r="F453" s="7"/>
      <c r="G453" s="7"/>
    </row>
    <row r="454" spans="4:7" x14ac:dyDescent="0.25">
      <c r="D454" s="6"/>
      <c r="E454" s="7"/>
      <c r="F454" s="7"/>
      <c r="G454" s="7"/>
    </row>
    <row r="455" spans="4:7" x14ac:dyDescent="0.25">
      <c r="D455" s="6"/>
      <c r="E455" s="7"/>
      <c r="F455" s="7"/>
      <c r="G455" s="7"/>
    </row>
    <row r="456" spans="4:7" x14ac:dyDescent="0.25">
      <c r="D456" s="6"/>
      <c r="E456" s="7"/>
      <c r="F456" s="7"/>
      <c r="G456" s="7"/>
    </row>
    <row r="457" spans="4:7" x14ac:dyDescent="0.25">
      <c r="D457" s="6"/>
      <c r="E457" s="7"/>
      <c r="F457" s="7"/>
      <c r="G457" s="7"/>
    </row>
    <row r="458" spans="4:7" x14ac:dyDescent="0.25">
      <c r="D458" s="6"/>
      <c r="E458" s="7"/>
      <c r="F458" s="7"/>
      <c r="G458" s="7"/>
    </row>
    <row r="459" spans="4:7" x14ac:dyDescent="0.25">
      <c r="D459" s="6"/>
      <c r="E459" s="7"/>
      <c r="F459" s="7"/>
      <c r="G459" s="7"/>
    </row>
    <row r="460" spans="4:7" x14ac:dyDescent="0.25">
      <c r="D460" s="6"/>
      <c r="E460" s="7"/>
      <c r="F460" s="7"/>
      <c r="G460" s="7"/>
    </row>
    <row r="461" spans="4:7" x14ac:dyDescent="0.25">
      <c r="D461" s="6"/>
      <c r="E461" s="7"/>
      <c r="F461" s="7"/>
      <c r="G461" s="7"/>
    </row>
    <row r="462" spans="4:7" x14ac:dyDescent="0.25">
      <c r="D462" s="6"/>
      <c r="E462" s="7"/>
      <c r="F462" s="7"/>
      <c r="G462" s="7"/>
    </row>
    <row r="463" spans="4:7" x14ac:dyDescent="0.25">
      <c r="D463" s="6"/>
      <c r="E463" s="7"/>
      <c r="F463" s="7"/>
      <c r="G463" s="7"/>
    </row>
    <row r="464" spans="4:7" x14ac:dyDescent="0.25">
      <c r="D464" s="6"/>
      <c r="E464" s="7"/>
      <c r="F464" s="7"/>
      <c r="G464" s="7"/>
    </row>
    <row r="465" spans="4:7" x14ac:dyDescent="0.25">
      <c r="D465" s="6"/>
      <c r="E465" s="7"/>
      <c r="F465" s="7"/>
      <c r="G465" s="7"/>
    </row>
    <row r="466" spans="4:7" x14ac:dyDescent="0.25">
      <c r="D466" s="6"/>
      <c r="E466" s="7"/>
      <c r="F466" s="7"/>
      <c r="G466" s="7"/>
    </row>
    <row r="467" spans="4:7" x14ac:dyDescent="0.25">
      <c r="D467" s="6"/>
      <c r="E467" s="7"/>
      <c r="F467" s="7"/>
      <c r="G467" s="7"/>
    </row>
    <row r="468" spans="4:7" x14ac:dyDescent="0.25">
      <c r="D468" s="6"/>
      <c r="E468" s="7"/>
      <c r="F468" s="7"/>
      <c r="G468" s="7"/>
    </row>
    <row r="469" spans="4:7" x14ac:dyDescent="0.25">
      <c r="D469" s="6"/>
      <c r="E469" s="7"/>
      <c r="F469" s="7"/>
      <c r="G469" s="7"/>
    </row>
    <row r="470" spans="4:7" x14ac:dyDescent="0.25">
      <c r="D470" s="6"/>
      <c r="E470" s="7"/>
      <c r="F470" s="7"/>
      <c r="G470" s="7"/>
    </row>
    <row r="471" spans="4:7" x14ac:dyDescent="0.25">
      <c r="D471" s="6"/>
      <c r="E471" s="7"/>
      <c r="F471" s="7"/>
      <c r="G471" s="7"/>
    </row>
    <row r="472" spans="4:7" x14ac:dyDescent="0.25">
      <c r="D472" s="6"/>
      <c r="E472" s="7"/>
      <c r="F472" s="7"/>
      <c r="G472" s="7"/>
    </row>
    <row r="473" spans="4:7" x14ac:dyDescent="0.25">
      <c r="D473" s="6"/>
      <c r="E473" s="7"/>
      <c r="F473" s="7"/>
      <c r="G473" s="7"/>
    </row>
    <row r="474" spans="4:7" x14ac:dyDescent="0.25">
      <c r="D474" s="6"/>
      <c r="E474" s="7"/>
      <c r="F474" s="7"/>
      <c r="G474" s="7"/>
    </row>
    <row r="475" spans="4:7" x14ac:dyDescent="0.25">
      <c r="D475" s="6"/>
      <c r="E475" s="7"/>
      <c r="F475" s="7"/>
      <c r="G475" s="7"/>
    </row>
    <row r="476" spans="4:7" x14ac:dyDescent="0.25">
      <c r="D476" s="6"/>
      <c r="E476" s="7"/>
      <c r="F476" s="7"/>
      <c r="G476" s="7"/>
    </row>
    <row r="477" spans="4:7" x14ac:dyDescent="0.25">
      <c r="D477" s="6"/>
      <c r="E477" s="7"/>
      <c r="F477" s="7"/>
      <c r="G477" s="7"/>
    </row>
    <row r="478" spans="4:7" x14ac:dyDescent="0.25">
      <c r="D478" s="6"/>
      <c r="E478" s="7"/>
      <c r="F478" s="7"/>
      <c r="G478" s="7"/>
    </row>
    <row r="479" spans="4:7" x14ac:dyDescent="0.25">
      <c r="D479" s="6"/>
      <c r="E479" s="7"/>
      <c r="F479" s="7"/>
      <c r="G479" s="7"/>
    </row>
    <row r="480" spans="4:7" x14ac:dyDescent="0.25">
      <c r="D480" s="6"/>
      <c r="E480" s="7"/>
      <c r="F480" s="7"/>
      <c r="G480" s="7"/>
    </row>
    <row r="481" spans="4:7" x14ac:dyDescent="0.25">
      <c r="D481" s="6"/>
      <c r="E481" s="7"/>
      <c r="F481" s="7"/>
      <c r="G481" s="7"/>
    </row>
    <row r="482" spans="4:7" x14ac:dyDescent="0.25">
      <c r="D482" s="6"/>
      <c r="E482" s="7"/>
      <c r="F482" s="7"/>
      <c r="G482" s="7"/>
    </row>
    <row r="483" spans="4:7" x14ac:dyDescent="0.25">
      <c r="D483" s="6"/>
      <c r="E483" s="7"/>
      <c r="F483" s="7"/>
      <c r="G483" s="7"/>
    </row>
    <row r="484" spans="4:7" x14ac:dyDescent="0.25">
      <c r="D484" s="6"/>
      <c r="E484" s="7"/>
      <c r="F484" s="7"/>
      <c r="G484" s="7"/>
    </row>
    <row r="485" spans="4:7" x14ac:dyDescent="0.25">
      <c r="D485" s="6"/>
      <c r="E485" s="7"/>
      <c r="F485" s="7"/>
      <c r="G485" s="7"/>
    </row>
    <row r="486" spans="4:7" x14ac:dyDescent="0.25">
      <c r="D486" s="6"/>
      <c r="E486" s="7"/>
      <c r="F486" s="7"/>
      <c r="G486" s="7"/>
    </row>
    <row r="487" spans="4:7" x14ac:dyDescent="0.25">
      <c r="D487" s="6"/>
      <c r="E487" s="7"/>
      <c r="F487" s="7"/>
      <c r="G487" s="7"/>
    </row>
    <row r="488" spans="4:7" x14ac:dyDescent="0.25">
      <c r="D488" s="6"/>
      <c r="E488" s="7"/>
      <c r="F488" s="7"/>
      <c r="G488" s="7"/>
    </row>
    <row r="489" spans="4:7" x14ac:dyDescent="0.25">
      <c r="D489" s="6"/>
      <c r="E489" s="7"/>
      <c r="F489" s="7"/>
      <c r="G489" s="7"/>
    </row>
    <row r="490" spans="4:7" x14ac:dyDescent="0.25">
      <c r="D490" s="6"/>
      <c r="E490" s="7"/>
      <c r="F490" s="7"/>
      <c r="G490" s="7"/>
    </row>
    <row r="491" spans="4:7" x14ac:dyDescent="0.25">
      <c r="D491" s="6"/>
      <c r="E491" s="7"/>
      <c r="F491" s="7"/>
      <c r="G491" s="7"/>
    </row>
    <row r="492" spans="4:7" x14ac:dyDescent="0.25">
      <c r="D492" s="6"/>
      <c r="E492" s="7"/>
      <c r="F492" s="7"/>
      <c r="G492" s="7"/>
    </row>
    <row r="493" spans="4:7" x14ac:dyDescent="0.25">
      <c r="D493" s="6"/>
      <c r="E493" s="7"/>
      <c r="F493" s="7"/>
      <c r="G493" s="7"/>
    </row>
    <row r="494" spans="4:7" x14ac:dyDescent="0.25">
      <c r="D494" s="6"/>
      <c r="E494" s="7"/>
      <c r="F494" s="7"/>
      <c r="G494" s="7"/>
    </row>
    <row r="495" spans="4:7" x14ac:dyDescent="0.25">
      <c r="D495" s="6"/>
      <c r="E495" s="7"/>
      <c r="F495" s="7"/>
      <c r="G495" s="7"/>
    </row>
    <row r="496" spans="4:7" x14ac:dyDescent="0.25">
      <c r="D496" s="6"/>
      <c r="E496" s="7"/>
      <c r="F496" s="7"/>
      <c r="G496" s="7"/>
    </row>
    <row r="497" spans="4:7" x14ac:dyDescent="0.25">
      <c r="D497" s="6"/>
      <c r="E497" s="7"/>
      <c r="F497" s="7"/>
      <c r="G497" s="7"/>
    </row>
    <row r="498" spans="4:7" x14ac:dyDescent="0.25">
      <c r="D498" s="6"/>
      <c r="E498" s="7"/>
      <c r="F498" s="7"/>
      <c r="G498" s="7"/>
    </row>
    <row r="499" spans="4:7" x14ac:dyDescent="0.25">
      <c r="D499" s="6"/>
      <c r="E499" s="7"/>
      <c r="F499" s="7"/>
      <c r="G499" s="7"/>
    </row>
    <row r="500" spans="4:7" x14ac:dyDescent="0.25">
      <c r="D500" s="6"/>
      <c r="E500" s="7"/>
      <c r="F500" s="7"/>
      <c r="G500" s="7"/>
    </row>
    <row r="501" spans="4:7" x14ac:dyDescent="0.25">
      <c r="D501" s="6"/>
      <c r="E501" s="7"/>
      <c r="F501" s="7"/>
      <c r="G501" s="7"/>
    </row>
    <row r="502" spans="4:7" x14ac:dyDescent="0.25">
      <c r="D502" s="6"/>
      <c r="E502" s="7"/>
      <c r="F502" s="7"/>
      <c r="G502" s="7"/>
    </row>
    <row r="503" spans="4:7" x14ac:dyDescent="0.25">
      <c r="E503" s="7"/>
      <c r="F503" s="7"/>
      <c r="G503" s="7"/>
    </row>
    <row r="504" spans="4:7" x14ac:dyDescent="0.25">
      <c r="E504" s="7"/>
      <c r="F504" s="7"/>
      <c r="G504" s="7"/>
    </row>
    <row r="505" spans="4:7" x14ac:dyDescent="0.25">
      <c r="E505" s="7"/>
      <c r="F505" s="7"/>
      <c r="G505" s="7"/>
    </row>
    <row r="506" spans="4:7" x14ac:dyDescent="0.25">
      <c r="E506" s="7"/>
      <c r="F506" s="7"/>
      <c r="G506" s="7"/>
    </row>
    <row r="507" spans="4:7" x14ac:dyDescent="0.25">
      <c r="E507" s="7"/>
      <c r="F507" s="7"/>
      <c r="G507" s="7"/>
    </row>
    <row r="508" spans="4:7" x14ac:dyDescent="0.25">
      <c r="E508" s="7"/>
      <c r="F508" s="7"/>
      <c r="G508" s="7"/>
    </row>
    <row r="509" spans="4:7" x14ac:dyDescent="0.25">
      <c r="E509" s="7"/>
      <c r="F509" s="7"/>
      <c r="G509" s="7"/>
    </row>
    <row r="510" spans="4:7" x14ac:dyDescent="0.25">
      <c r="E510" s="7"/>
      <c r="F510" s="7"/>
      <c r="G510" s="7"/>
    </row>
    <row r="511" spans="4:7" x14ac:dyDescent="0.25">
      <c r="E511" s="7"/>
      <c r="F511" s="7"/>
      <c r="G511" s="7"/>
    </row>
    <row r="512" spans="4:7" x14ac:dyDescent="0.25">
      <c r="E512" s="7"/>
      <c r="F512" s="7"/>
      <c r="G512" s="7"/>
    </row>
    <row r="513" spans="5:7" x14ac:dyDescent="0.25">
      <c r="E513" s="7"/>
      <c r="F513" s="7"/>
      <c r="G513" s="7"/>
    </row>
    <row r="514" spans="5:7" x14ac:dyDescent="0.25">
      <c r="E514" s="7"/>
      <c r="F514" s="7"/>
      <c r="G514" s="7"/>
    </row>
    <row r="515" spans="5:7" x14ac:dyDescent="0.25">
      <c r="E515" s="7"/>
      <c r="F515" s="7"/>
      <c r="G515" s="7"/>
    </row>
    <row r="516" spans="5:7" x14ac:dyDescent="0.25">
      <c r="E516" s="7"/>
      <c r="F516" s="7"/>
      <c r="G516" s="7"/>
    </row>
    <row r="517" spans="5:7" x14ac:dyDescent="0.25">
      <c r="E517" s="7"/>
      <c r="F517" s="7"/>
      <c r="G517" s="7"/>
    </row>
    <row r="518" spans="5:7" x14ac:dyDescent="0.25">
      <c r="E518" s="7"/>
      <c r="F518" s="7"/>
      <c r="G518" s="7"/>
    </row>
    <row r="519" spans="5:7" x14ac:dyDescent="0.25">
      <c r="E519" s="7"/>
      <c r="F519" s="7"/>
      <c r="G519" s="7"/>
    </row>
    <row r="520" spans="5:7" x14ac:dyDescent="0.25">
      <c r="E520" s="7"/>
      <c r="F520" s="7"/>
      <c r="G520" s="7"/>
    </row>
    <row r="521" spans="5:7" x14ac:dyDescent="0.25">
      <c r="E521" s="7"/>
      <c r="F521" s="7"/>
      <c r="G521" s="7"/>
    </row>
    <row r="522" spans="5:7" x14ac:dyDescent="0.25">
      <c r="E522" s="7"/>
      <c r="F522" s="7"/>
      <c r="G522" s="7"/>
    </row>
    <row r="523" spans="5:7" x14ac:dyDescent="0.25">
      <c r="E523" s="7"/>
      <c r="F523" s="7"/>
      <c r="G523" s="7"/>
    </row>
    <row r="524" spans="5:7" x14ac:dyDescent="0.25">
      <c r="E524" s="7"/>
      <c r="F524" s="7"/>
      <c r="G524" s="7"/>
    </row>
    <row r="525" spans="5:7" x14ac:dyDescent="0.25">
      <c r="E525" s="7"/>
      <c r="F525" s="7"/>
      <c r="G525" s="7"/>
    </row>
    <row r="526" spans="5:7" x14ac:dyDescent="0.25">
      <c r="E526" s="7"/>
      <c r="F526" s="7"/>
      <c r="G526" s="7"/>
    </row>
    <row r="527" spans="5:7" x14ac:dyDescent="0.25">
      <c r="E527" s="7"/>
      <c r="F527" s="7"/>
      <c r="G527" s="7"/>
    </row>
    <row r="528" spans="5:7" x14ac:dyDescent="0.25">
      <c r="E528" s="7"/>
      <c r="F528" s="7"/>
      <c r="G528" s="7"/>
    </row>
    <row r="529" spans="5:7" x14ac:dyDescent="0.25">
      <c r="E529" s="7"/>
      <c r="F529" s="7"/>
      <c r="G529" s="7"/>
    </row>
    <row r="530" spans="5:7" x14ac:dyDescent="0.25">
      <c r="E530" s="7"/>
      <c r="F530" s="7"/>
      <c r="G530" s="7"/>
    </row>
    <row r="531" spans="5:7" x14ac:dyDescent="0.25">
      <c r="E531" s="7"/>
      <c r="F531" s="7"/>
      <c r="G531" s="7"/>
    </row>
    <row r="532" spans="5:7" x14ac:dyDescent="0.25">
      <c r="E532" s="7"/>
      <c r="F532" s="7"/>
      <c r="G532" s="7"/>
    </row>
    <row r="533" spans="5:7" x14ac:dyDescent="0.25">
      <c r="E533" s="7"/>
      <c r="F533" s="7"/>
      <c r="G533" s="7"/>
    </row>
    <row r="534" spans="5:7" x14ac:dyDescent="0.25">
      <c r="E534" s="7"/>
      <c r="F534" s="7"/>
      <c r="G534" s="7"/>
    </row>
    <row r="535" spans="5:7" x14ac:dyDescent="0.25">
      <c r="E535" s="7"/>
      <c r="F535" s="7"/>
      <c r="G535" s="7"/>
    </row>
    <row r="536" spans="5:7" x14ac:dyDescent="0.25">
      <c r="E536" s="7"/>
      <c r="F536" s="7"/>
      <c r="G536" s="7"/>
    </row>
    <row r="537" spans="5:7" x14ac:dyDescent="0.25">
      <c r="E537" s="7"/>
      <c r="F537" s="7"/>
      <c r="G537" s="7"/>
    </row>
    <row r="538" spans="5:7" x14ac:dyDescent="0.25">
      <c r="E538" s="7"/>
      <c r="F538" s="7"/>
      <c r="G538" s="7"/>
    </row>
    <row r="539" spans="5:7" x14ac:dyDescent="0.25">
      <c r="E539" s="7"/>
      <c r="F539" s="7"/>
      <c r="G539" s="7"/>
    </row>
    <row r="540" spans="5:7" x14ac:dyDescent="0.25">
      <c r="E540" s="7"/>
      <c r="F540" s="7"/>
      <c r="G540" s="7"/>
    </row>
    <row r="541" spans="5:7" x14ac:dyDescent="0.25">
      <c r="E541" s="7"/>
      <c r="F541" s="7"/>
      <c r="G541" s="7"/>
    </row>
    <row r="542" spans="5:7" x14ac:dyDescent="0.25">
      <c r="E542" s="7"/>
      <c r="F542" s="7"/>
      <c r="G542" s="7"/>
    </row>
    <row r="543" spans="5:7" x14ac:dyDescent="0.25">
      <c r="E543" s="7"/>
      <c r="F543" s="7"/>
      <c r="G543" s="7"/>
    </row>
    <row r="544" spans="5:7" x14ac:dyDescent="0.25">
      <c r="E544" s="7"/>
      <c r="F544" s="7"/>
      <c r="G544" s="7"/>
    </row>
    <row r="545" spans="5:7" x14ac:dyDescent="0.25">
      <c r="E545" s="7"/>
      <c r="F545" s="7"/>
      <c r="G545" s="7"/>
    </row>
    <row r="546" spans="5:7" x14ac:dyDescent="0.25">
      <c r="E546" s="7"/>
      <c r="F546" s="7"/>
      <c r="G546" s="7"/>
    </row>
    <row r="547" spans="5:7" x14ac:dyDescent="0.25">
      <c r="E547" s="7"/>
      <c r="F547" s="7"/>
      <c r="G547" s="7"/>
    </row>
    <row r="548" spans="5:7" x14ac:dyDescent="0.25">
      <c r="E548" s="7"/>
      <c r="F548" s="7"/>
      <c r="G548" s="7"/>
    </row>
    <row r="549" spans="5:7" x14ac:dyDescent="0.25">
      <c r="E549" s="7"/>
      <c r="F549" s="7"/>
      <c r="G549" s="7"/>
    </row>
    <row r="550" spans="5:7" x14ac:dyDescent="0.25">
      <c r="E550" s="7"/>
      <c r="F550" s="7"/>
      <c r="G550" s="7"/>
    </row>
    <row r="551" spans="5:7" x14ac:dyDescent="0.25">
      <c r="E551" s="7"/>
      <c r="F551" s="7"/>
      <c r="G551" s="7"/>
    </row>
    <row r="552" spans="5:7" x14ac:dyDescent="0.25">
      <c r="E552" s="7"/>
      <c r="F552" s="7"/>
      <c r="G552" s="7"/>
    </row>
    <row r="553" spans="5:7" x14ac:dyDescent="0.25">
      <c r="E553" s="7"/>
      <c r="F553" s="7"/>
      <c r="G553" s="7"/>
    </row>
    <row r="554" spans="5:7" x14ac:dyDescent="0.25">
      <c r="E554" s="7"/>
      <c r="F554" s="7"/>
      <c r="G554" s="7"/>
    </row>
    <row r="555" spans="5:7" x14ac:dyDescent="0.25">
      <c r="E555" s="7"/>
      <c r="F555" s="7"/>
      <c r="G555" s="7"/>
    </row>
    <row r="556" spans="5:7" x14ac:dyDescent="0.25">
      <c r="E556" s="7"/>
      <c r="F556" s="7"/>
      <c r="G556" s="7"/>
    </row>
    <row r="557" spans="5:7" x14ac:dyDescent="0.25">
      <c r="E557" s="7"/>
      <c r="F557" s="7"/>
      <c r="G557" s="7"/>
    </row>
    <row r="558" spans="5:7" x14ac:dyDescent="0.25">
      <c r="E558" s="7"/>
      <c r="F558" s="7"/>
      <c r="G558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8"/>
  <sheetViews>
    <sheetView zoomScale="115" zoomScaleNormal="115" workbookViewId="0">
      <selection activeCell="E35" sqref="E35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4" t="str">
        <f>A1</f>
        <v>ms</v>
      </c>
      <c r="F1" s="4" t="str">
        <f>B1</f>
        <v>mb</v>
      </c>
    </row>
    <row r="2" spans="1:6" x14ac:dyDescent="0.25">
      <c r="A2">
        <v>0</v>
      </c>
      <c r="B2">
        <v>0</v>
      </c>
      <c r="D2" s="6">
        <v>1</v>
      </c>
      <c r="E2" s="7">
        <f ca="1">AVERAGE(OFFSET(A$2,(ROW()-2)*3,0,3))</f>
        <v>0.66666666666666663</v>
      </c>
      <c r="F2" s="7">
        <f t="shared" ref="F2:F17" ca="1" si="0">AVERAGE(OFFSET(B$2,(ROW()-2)*3,0,3))</f>
        <v>0</v>
      </c>
    </row>
    <row r="3" spans="1:6" x14ac:dyDescent="0.25">
      <c r="A3">
        <v>1</v>
      </c>
      <c r="B3">
        <v>0</v>
      </c>
      <c r="D3" s="6">
        <v>2</v>
      </c>
      <c r="E3" s="7">
        <f t="shared" ref="E3:E29" ca="1" si="1">AVERAGE(OFFSET(A$2,(ROW()-2)*3,0,3))</f>
        <v>0.33333333333333331</v>
      </c>
      <c r="F3" s="7">
        <f t="shared" ca="1" si="0"/>
        <v>0</v>
      </c>
    </row>
    <row r="4" spans="1:6" x14ac:dyDescent="0.25">
      <c r="A4">
        <v>1</v>
      </c>
      <c r="B4">
        <v>0</v>
      </c>
      <c r="D4" s="6">
        <v>3</v>
      </c>
      <c r="E4" s="7">
        <f t="shared" ca="1" si="1"/>
        <v>0</v>
      </c>
      <c r="F4" s="7">
        <f t="shared" ca="1" si="0"/>
        <v>0</v>
      </c>
    </row>
    <row r="5" spans="1:6" x14ac:dyDescent="0.25">
      <c r="A5">
        <v>1</v>
      </c>
      <c r="B5">
        <v>0</v>
      </c>
      <c r="D5" s="6">
        <v>4</v>
      </c>
      <c r="E5" s="7">
        <f t="shared" ca="1" si="1"/>
        <v>0.33333333333333331</v>
      </c>
      <c r="F5" s="7">
        <f t="shared" ca="1" si="0"/>
        <v>0</v>
      </c>
    </row>
    <row r="6" spans="1:6" x14ac:dyDescent="0.25">
      <c r="A6">
        <v>0</v>
      </c>
      <c r="B6">
        <v>0</v>
      </c>
      <c r="D6" s="6">
        <v>5</v>
      </c>
      <c r="E6" s="7">
        <f t="shared" ca="1" si="1"/>
        <v>0</v>
      </c>
      <c r="F6" s="7">
        <f t="shared" ca="1" si="0"/>
        <v>0</v>
      </c>
    </row>
    <row r="7" spans="1:6" x14ac:dyDescent="0.25">
      <c r="A7">
        <v>0</v>
      </c>
      <c r="B7">
        <v>0</v>
      </c>
      <c r="D7" s="6">
        <v>6</v>
      </c>
      <c r="E7" s="7">
        <f t="shared" ca="1" si="1"/>
        <v>0</v>
      </c>
      <c r="F7" s="7">
        <f t="shared" ca="1" si="0"/>
        <v>0</v>
      </c>
    </row>
    <row r="8" spans="1:6" x14ac:dyDescent="0.25">
      <c r="A8">
        <v>0</v>
      </c>
      <c r="B8">
        <v>0</v>
      </c>
      <c r="D8" s="6">
        <v>7</v>
      </c>
      <c r="E8" s="7">
        <f t="shared" ca="1" si="1"/>
        <v>0</v>
      </c>
      <c r="F8" s="7">
        <f t="shared" ca="1" si="0"/>
        <v>0</v>
      </c>
    </row>
    <row r="9" spans="1:6" x14ac:dyDescent="0.25">
      <c r="A9">
        <v>0</v>
      </c>
      <c r="B9">
        <v>0</v>
      </c>
      <c r="D9" s="6">
        <v>8</v>
      </c>
      <c r="E9" s="7">
        <f t="shared" ca="1" si="1"/>
        <v>0</v>
      </c>
      <c r="F9" s="7">
        <f t="shared" ca="1" si="0"/>
        <v>0</v>
      </c>
    </row>
    <row r="10" spans="1:6" x14ac:dyDescent="0.25">
      <c r="A10">
        <v>0</v>
      </c>
      <c r="B10">
        <v>0</v>
      </c>
      <c r="D10" s="6">
        <v>9</v>
      </c>
      <c r="E10" s="7">
        <f t="shared" ca="1" si="1"/>
        <v>0.33333333333333331</v>
      </c>
      <c r="F10" s="7">
        <f t="shared" ca="1" si="0"/>
        <v>0</v>
      </c>
    </row>
    <row r="11" spans="1:6" x14ac:dyDescent="0.25">
      <c r="A11">
        <v>0</v>
      </c>
      <c r="B11">
        <v>0</v>
      </c>
      <c r="D11" s="6">
        <v>10</v>
      </c>
      <c r="E11" s="7">
        <f t="shared" ca="1" si="1"/>
        <v>0.33333333333333331</v>
      </c>
      <c r="F11" s="7">
        <f t="shared" ca="1" si="0"/>
        <v>0</v>
      </c>
    </row>
    <row r="12" spans="1:6" x14ac:dyDescent="0.25">
      <c r="A12">
        <v>0</v>
      </c>
      <c r="B12">
        <v>0</v>
      </c>
      <c r="D12" s="6">
        <v>11</v>
      </c>
      <c r="E12" s="7">
        <f t="shared" ca="1" si="1"/>
        <v>0.66666666666666663</v>
      </c>
      <c r="F12" s="7">
        <f t="shared" ca="1" si="0"/>
        <v>0</v>
      </c>
    </row>
    <row r="13" spans="1:6" x14ac:dyDescent="0.25">
      <c r="A13">
        <v>1</v>
      </c>
      <c r="B13">
        <v>0</v>
      </c>
      <c r="D13" s="6">
        <v>12</v>
      </c>
      <c r="E13" s="7">
        <f t="shared" ca="1" si="1"/>
        <v>1</v>
      </c>
      <c r="F13" s="7">
        <f t="shared" ca="1" si="0"/>
        <v>0</v>
      </c>
    </row>
    <row r="14" spans="1:6" x14ac:dyDescent="0.25">
      <c r="A14">
        <v>0</v>
      </c>
      <c r="B14">
        <v>0</v>
      </c>
      <c r="D14" s="6">
        <v>13</v>
      </c>
      <c r="E14" s="7">
        <f t="shared" ca="1" si="1"/>
        <v>0.66666666666666663</v>
      </c>
      <c r="F14" s="7">
        <f t="shared" ca="1" si="0"/>
        <v>0</v>
      </c>
    </row>
    <row r="15" spans="1:6" x14ac:dyDescent="0.25">
      <c r="A15">
        <v>0</v>
      </c>
      <c r="B15">
        <v>0</v>
      </c>
      <c r="D15" s="6">
        <v>14</v>
      </c>
      <c r="E15" s="7">
        <f t="shared" ca="1" si="1"/>
        <v>1.6666666666666667</v>
      </c>
      <c r="F15" s="7">
        <f t="shared" ca="1" si="0"/>
        <v>1</v>
      </c>
    </row>
    <row r="16" spans="1:6" x14ac:dyDescent="0.25">
      <c r="A16">
        <v>0</v>
      </c>
      <c r="B16">
        <v>0</v>
      </c>
      <c r="D16" s="6">
        <v>15</v>
      </c>
      <c r="E16" s="7">
        <f t="shared" ca="1" si="1"/>
        <v>3</v>
      </c>
      <c r="F16" s="7">
        <f t="shared" ca="1" si="0"/>
        <v>2</v>
      </c>
    </row>
    <row r="17" spans="1:6" x14ac:dyDescent="0.25">
      <c r="A17">
        <v>0</v>
      </c>
      <c r="B17">
        <v>0</v>
      </c>
      <c r="D17" s="6">
        <v>16</v>
      </c>
      <c r="E17" s="7">
        <f t="shared" ca="1" si="1"/>
        <v>5.666666666666667</v>
      </c>
      <c r="F17" s="7">
        <f t="shared" ca="1" si="0"/>
        <v>4</v>
      </c>
    </row>
    <row r="18" spans="1:6" x14ac:dyDescent="0.25">
      <c r="A18">
        <v>0</v>
      </c>
      <c r="B18">
        <v>0</v>
      </c>
      <c r="D18" s="6">
        <v>17</v>
      </c>
      <c r="E18" s="7">
        <f t="shared" ca="1" si="1"/>
        <v>13.333333333333334</v>
      </c>
      <c r="F18" s="7">
        <f t="shared" ref="F18:F29" ca="1" si="2">AVERAGE(OFFSET(B$2,(ROW()-2)*3,0,3))</f>
        <v>8</v>
      </c>
    </row>
    <row r="19" spans="1:6" x14ac:dyDescent="0.25">
      <c r="A19">
        <v>0</v>
      </c>
      <c r="B19">
        <v>0</v>
      </c>
      <c r="D19" s="6">
        <v>18</v>
      </c>
      <c r="E19" s="7">
        <f t="shared" ca="1" si="1"/>
        <v>24.666666666666668</v>
      </c>
      <c r="F19" s="7">
        <f t="shared" ca="1" si="2"/>
        <v>16</v>
      </c>
    </row>
    <row r="20" spans="1:6" x14ac:dyDescent="0.25">
      <c r="A20">
        <v>0</v>
      </c>
      <c r="B20">
        <v>0</v>
      </c>
      <c r="D20" s="6">
        <v>19</v>
      </c>
      <c r="E20" s="7">
        <f t="shared" ca="1" si="1"/>
        <v>48.333333333333336</v>
      </c>
      <c r="F20" s="7">
        <f t="shared" ca="1" si="2"/>
        <v>32</v>
      </c>
    </row>
    <row r="21" spans="1:6" x14ac:dyDescent="0.25">
      <c r="A21">
        <v>0</v>
      </c>
      <c r="B21">
        <v>0</v>
      </c>
      <c r="D21" s="8">
        <v>20</v>
      </c>
      <c r="E21" s="7">
        <f t="shared" ca="1" si="1"/>
        <v>99.666666666666671</v>
      </c>
      <c r="F21" s="7">
        <f t="shared" ca="1" si="2"/>
        <v>32</v>
      </c>
    </row>
    <row r="22" spans="1:6" x14ac:dyDescent="0.25">
      <c r="A22">
        <v>0</v>
      </c>
      <c r="B22">
        <v>0</v>
      </c>
      <c r="D22" s="6">
        <v>21</v>
      </c>
      <c r="E22" s="7">
        <f t="shared" ca="1" si="1"/>
        <v>205.66666666666666</v>
      </c>
      <c r="F22" s="7">
        <f t="shared" ca="1" si="2"/>
        <v>28</v>
      </c>
    </row>
    <row r="23" spans="1:6" x14ac:dyDescent="0.25">
      <c r="A23">
        <v>0</v>
      </c>
      <c r="B23">
        <v>0</v>
      </c>
      <c r="D23" s="6">
        <v>22</v>
      </c>
      <c r="E23" s="7">
        <f t="shared" ca="1" si="1"/>
        <v>413.66666666666669</v>
      </c>
      <c r="F23" s="7">
        <f t="shared" ca="1" si="2"/>
        <v>26.666666666666668</v>
      </c>
    </row>
    <row r="24" spans="1:6" x14ac:dyDescent="0.25">
      <c r="A24">
        <v>0</v>
      </c>
      <c r="B24">
        <v>0</v>
      </c>
      <c r="D24" s="6">
        <v>23</v>
      </c>
      <c r="E24" s="7">
        <f t="shared" ca="1" si="1"/>
        <v>829</v>
      </c>
      <c r="F24" s="7">
        <f t="shared" ca="1" si="2"/>
        <v>26</v>
      </c>
    </row>
    <row r="25" spans="1:6" x14ac:dyDescent="0.25">
      <c r="A25">
        <v>0</v>
      </c>
      <c r="B25">
        <v>0</v>
      </c>
      <c r="D25" s="6">
        <v>24</v>
      </c>
      <c r="E25" s="7">
        <f t="shared" ca="1" si="1"/>
        <v>1668.6666666666667</v>
      </c>
      <c r="F25" s="7">
        <f t="shared" ca="1" si="2"/>
        <v>30.666666666666668</v>
      </c>
    </row>
    <row r="26" spans="1:6" x14ac:dyDescent="0.25">
      <c r="A26">
        <v>0</v>
      </c>
      <c r="B26">
        <v>0</v>
      </c>
      <c r="D26" s="6">
        <v>25</v>
      </c>
      <c r="E26" s="7">
        <f t="shared" ca="1" si="1"/>
        <v>3383.3333333333335</v>
      </c>
      <c r="F26" s="7">
        <f t="shared" ca="1" si="2"/>
        <v>30.333333333333332</v>
      </c>
    </row>
    <row r="27" spans="1:6" x14ac:dyDescent="0.25">
      <c r="A27">
        <v>1</v>
      </c>
      <c r="B27">
        <v>0</v>
      </c>
      <c r="D27" s="6">
        <v>26</v>
      </c>
      <c r="E27" s="7">
        <f t="shared" ca="1" si="1"/>
        <v>6996</v>
      </c>
      <c r="F27" s="7">
        <f t="shared" ca="1" si="2"/>
        <v>37</v>
      </c>
    </row>
    <row r="28" spans="1:6" x14ac:dyDescent="0.25">
      <c r="A28">
        <v>0</v>
      </c>
      <c r="B28">
        <v>0</v>
      </c>
      <c r="D28" s="6">
        <v>27</v>
      </c>
      <c r="E28" s="7">
        <f t="shared" ca="1" si="1"/>
        <v>14080</v>
      </c>
      <c r="F28" s="7">
        <f t="shared" ca="1" si="2"/>
        <v>46</v>
      </c>
    </row>
    <row r="29" spans="1:6" x14ac:dyDescent="0.25">
      <c r="A29">
        <v>1</v>
      </c>
      <c r="B29">
        <v>0</v>
      </c>
      <c r="D29" s="6">
        <v>28</v>
      </c>
      <c r="E29" s="7">
        <f t="shared" ca="1" si="1"/>
        <v>29102.333333333332</v>
      </c>
      <c r="F29" s="7">
        <f t="shared" ca="1" si="2"/>
        <v>55.333333333333336</v>
      </c>
    </row>
    <row r="30" spans="1:6" x14ac:dyDescent="0.25">
      <c r="A30">
        <v>0</v>
      </c>
      <c r="B30">
        <v>0</v>
      </c>
      <c r="D30" s="6">
        <v>29</v>
      </c>
      <c r="E30" s="7">
        <f t="shared" ref="E30:E32" ca="1" si="3">AVERAGE(OFFSET(A$2,(ROW()-2)*3,0,3))</f>
        <v>58617.666666666664</v>
      </c>
      <c r="F30" s="7">
        <f t="shared" ref="F30:F32" ca="1" si="4">AVERAGE(OFFSET(B$2,(ROW()-2)*3,0,3))</f>
        <v>59.333333333333336</v>
      </c>
    </row>
    <row r="31" spans="1:6" x14ac:dyDescent="0.25">
      <c r="A31">
        <v>0</v>
      </c>
      <c r="B31">
        <v>0</v>
      </c>
      <c r="D31" s="6">
        <v>30</v>
      </c>
      <c r="E31" s="7">
        <f t="shared" ca="1" si="3"/>
        <v>118865.66666666667</v>
      </c>
      <c r="F31" s="7">
        <f t="shared" ca="1" si="4"/>
        <v>75</v>
      </c>
    </row>
    <row r="32" spans="1:6" x14ac:dyDescent="0.25">
      <c r="A32">
        <v>1</v>
      </c>
      <c r="B32">
        <v>0</v>
      </c>
      <c r="D32" s="6">
        <v>31</v>
      </c>
      <c r="E32" s="7">
        <f t="shared" ca="1" si="3"/>
        <v>241809</v>
      </c>
      <c r="F32" s="7">
        <f t="shared" ca="1" si="4"/>
        <v>111</v>
      </c>
    </row>
    <row r="33" spans="1:6" x14ac:dyDescent="0.25">
      <c r="A33">
        <v>1</v>
      </c>
      <c r="B33">
        <v>0</v>
      </c>
      <c r="D33" s="6"/>
      <c r="E33" s="7"/>
      <c r="F33" s="7"/>
    </row>
    <row r="34" spans="1:6" x14ac:dyDescent="0.25">
      <c r="A34">
        <v>0</v>
      </c>
      <c r="B34">
        <v>0</v>
      </c>
      <c r="D34" s="6"/>
      <c r="E34" s="7"/>
      <c r="F34" s="7"/>
    </row>
    <row r="35" spans="1:6" x14ac:dyDescent="0.25">
      <c r="A35">
        <v>1</v>
      </c>
      <c r="B35">
        <v>0</v>
      </c>
      <c r="D35" s="6"/>
      <c r="E35" s="7"/>
      <c r="F35" s="7"/>
    </row>
    <row r="36" spans="1:6" x14ac:dyDescent="0.25">
      <c r="A36">
        <v>1</v>
      </c>
      <c r="B36">
        <v>0</v>
      </c>
      <c r="D36" s="6"/>
      <c r="E36" s="7"/>
      <c r="F36" s="7"/>
    </row>
    <row r="37" spans="1:6" x14ac:dyDescent="0.25">
      <c r="A37">
        <v>1</v>
      </c>
      <c r="B37">
        <v>0</v>
      </c>
      <c r="E37" s="7"/>
    </row>
    <row r="38" spans="1:6" x14ac:dyDescent="0.25">
      <c r="A38">
        <v>1</v>
      </c>
      <c r="B38">
        <v>0</v>
      </c>
      <c r="E38" s="7"/>
    </row>
    <row r="39" spans="1:6" x14ac:dyDescent="0.25">
      <c r="A39">
        <v>1</v>
      </c>
      <c r="B39">
        <v>0</v>
      </c>
      <c r="E39" s="7"/>
    </row>
    <row r="40" spans="1:6" x14ac:dyDescent="0.25">
      <c r="A40">
        <v>0</v>
      </c>
      <c r="B40">
        <v>0</v>
      </c>
      <c r="E40" s="7"/>
    </row>
    <row r="41" spans="1:6" x14ac:dyDescent="0.25">
      <c r="A41">
        <v>1</v>
      </c>
      <c r="B41">
        <v>1</v>
      </c>
      <c r="E41" s="7"/>
    </row>
    <row r="42" spans="1:6" x14ac:dyDescent="0.25">
      <c r="A42">
        <v>2</v>
      </c>
      <c r="B42">
        <v>1</v>
      </c>
      <c r="E42" s="7"/>
    </row>
    <row r="43" spans="1:6" x14ac:dyDescent="0.25">
      <c r="A43">
        <v>2</v>
      </c>
      <c r="B43">
        <v>1</v>
      </c>
      <c r="E43" s="7"/>
    </row>
    <row r="44" spans="1:6" x14ac:dyDescent="0.25">
      <c r="A44">
        <v>3</v>
      </c>
      <c r="B44">
        <v>2</v>
      </c>
      <c r="E44" s="7"/>
    </row>
    <row r="45" spans="1:6" x14ac:dyDescent="0.25">
      <c r="A45">
        <v>3</v>
      </c>
      <c r="B45">
        <v>2</v>
      </c>
    </row>
    <row r="46" spans="1:6" x14ac:dyDescent="0.25">
      <c r="A46">
        <v>3</v>
      </c>
      <c r="B46">
        <v>2</v>
      </c>
    </row>
    <row r="47" spans="1:6" x14ac:dyDescent="0.25">
      <c r="A47">
        <v>6</v>
      </c>
      <c r="B47">
        <v>4</v>
      </c>
    </row>
    <row r="48" spans="1:6" x14ac:dyDescent="0.25">
      <c r="A48">
        <v>5</v>
      </c>
      <c r="B48">
        <v>4</v>
      </c>
    </row>
    <row r="49" spans="1:2" x14ac:dyDescent="0.25">
      <c r="A49">
        <v>6</v>
      </c>
      <c r="B49">
        <v>4</v>
      </c>
    </row>
    <row r="50" spans="1:2" x14ac:dyDescent="0.25">
      <c r="A50">
        <v>14</v>
      </c>
      <c r="B50">
        <v>8</v>
      </c>
    </row>
    <row r="51" spans="1:2" x14ac:dyDescent="0.25">
      <c r="A51">
        <v>13</v>
      </c>
      <c r="B51">
        <v>8</v>
      </c>
    </row>
    <row r="52" spans="1:2" x14ac:dyDescent="0.25">
      <c r="A52">
        <v>13</v>
      </c>
      <c r="B52">
        <v>8</v>
      </c>
    </row>
    <row r="53" spans="1:2" x14ac:dyDescent="0.25">
      <c r="A53">
        <v>24</v>
      </c>
      <c r="B53">
        <v>16</v>
      </c>
    </row>
    <row r="54" spans="1:2" x14ac:dyDescent="0.25">
      <c r="A54">
        <v>25</v>
      </c>
      <c r="B54">
        <v>16</v>
      </c>
    </row>
    <row r="55" spans="1:2" x14ac:dyDescent="0.25">
      <c r="A55">
        <v>25</v>
      </c>
      <c r="B55">
        <v>16</v>
      </c>
    </row>
    <row r="56" spans="1:2" x14ac:dyDescent="0.25">
      <c r="A56">
        <v>48</v>
      </c>
      <c r="B56">
        <v>32</v>
      </c>
    </row>
    <row r="57" spans="1:2" x14ac:dyDescent="0.25">
      <c r="A57">
        <v>48</v>
      </c>
      <c r="B57">
        <v>32</v>
      </c>
    </row>
    <row r="58" spans="1:2" x14ac:dyDescent="0.25">
      <c r="A58">
        <v>49</v>
      </c>
      <c r="B58">
        <v>32</v>
      </c>
    </row>
    <row r="59" spans="1:2" x14ac:dyDescent="0.25">
      <c r="A59">
        <v>99</v>
      </c>
      <c r="B59">
        <v>33</v>
      </c>
    </row>
    <row r="60" spans="1:2" x14ac:dyDescent="0.25">
      <c r="A60">
        <v>100</v>
      </c>
      <c r="B60">
        <v>32</v>
      </c>
    </row>
    <row r="61" spans="1:2" x14ac:dyDescent="0.25">
      <c r="A61">
        <v>100</v>
      </c>
      <c r="B61">
        <v>31</v>
      </c>
    </row>
    <row r="62" spans="1:2" x14ac:dyDescent="0.25">
      <c r="A62">
        <v>208</v>
      </c>
      <c r="B62">
        <v>30</v>
      </c>
    </row>
    <row r="63" spans="1:2" x14ac:dyDescent="0.25">
      <c r="A63">
        <v>204</v>
      </c>
      <c r="B63">
        <v>28</v>
      </c>
    </row>
    <row r="64" spans="1:2" x14ac:dyDescent="0.25">
      <c r="A64">
        <v>205</v>
      </c>
      <c r="B64">
        <v>26</v>
      </c>
    </row>
    <row r="65" spans="1:2" x14ac:dyDescent="0.25">
      <c r="A65">
        <v>412</v>
      </c>
      <c r="B65">
        <v>24</v>
      </c>
    </row>
    <row r="66" spans="1:2" x14ac:dyDescent="0.25">
      <c r="A66">
        <v>412</v>
      </c>
      <c r="B66">
        <v>28</v>
      </c>
    </row>
    <row r="67" spans="1:2" x14ac:dyDescent="0.25">
      <c r="A67">
        <v>417</v>
      </c>
      <c r="B67">
        <v>28</v>
      </c>
    </row>
    <row r="68" spans="1:2" x14ac:dyDescent="0.25">
      <c r="A68">
        <v>833</v>
      </c>
      <c r="B68">
        <v>28</v>
      </c>
    </row>
    <row r="69" spans="1:2" x14ac:dyDescent="0.25">
      <c r="A69">
        <v>825</v>
      </c>
      <c r="B69">
        <v>27</v>
      </c>
    </row>
    <row r="70" spans="1:2" x14ac:dyDescent="0.25">
      <c r="A70">
        <v>829</v>
      </c>
      <c r="B70">
        <v>23</v>
      </c>
    </row>
    <row r="71" spans="1:2" x14ac:dyDescent="0.25">
      <c r="A71">
        <v>1669</v>
      </c>
      <c r="B71">
        <v>28</v>
      </c>
    </row>
    <row r="72" spans="1:2" x14ac:dyDescent="0.25">
      <c r="A72">
        <v>1669</v>
      </c>
      <c r="B72">
        <v>30</v>
      </c>
    </row>
    <row r="73" spans="1:2" x14ac:dyDescent="0.25">
      <c r="A73">
        <v>1668</v>
      </c>
      <c r="B73">
        <v>34</v>
      </c>
    </row>
    <row r="74" spans="1:2" x14ac:dyDescent="0.25">
      <c r="A74">
        <v>3382</v>
      </c>
      <c r="B74">
        <v>34</v>
      </c>
    </row>
    <row r="75" spans="1:2" x14ac:dyDescent="0.25">
      <c r="A75">
        <v>3376</v>
      </c>
      <c r="B75">
        <v>29</v>
      </c>
    </row>
    <row r="76" spans="1:2" x14ac:dyDescent="0.25">
      <c r="A76">
        <v>3392</v>
      </c>
      <c r="B76">
        <v>28</v>
      </c>
    </row>
    <row r="77" spans="1:2" x14ac:dyDescent="0.25">
      <c r="A77">
        <v>6881</v>
      </c>
      <c r="B77">
        <v>35</v>
      </c>
    </row>
    <row r="78" spans="1:2" x14ac:dyDescent="0.25">
      <c r="A78">
        <v>7009</v>
      </c>
      <c r="B78">
        <v>40</v>
      </c>
    </row>
    <row r="79" spans="1:2" x14ac:dyDescent="0.25">
      <c r="A79">
        <v>7098</v>
      </c>
      <c r="B79">
        <v>36</v>
      </c>
    </row>
    <row r="80" spans="1:2" x14ac:dyDescent="0.25">
      <c r="A80">
        <v>14057</v>
      </c>
      <c r="B80">
        <v>39</v>
      </c>
    </row>
    <row r="81" spans="1:2" x14ac:dyDescent="0.25">
      <c r="A81">
        <v>14085</v>
      </c>
      <c r="B81">
        <v>48</v>
      </c>
    </row>
    <row r="82" spans="1:2" x14ac:dyDescent="0.25">
      <c r="A82">
        <v>14098</v>
      </c>
      <c r="B82">
        <v>51</v>
      </c>
    </row>
    <row r="83" spans="1:2" x14ac:dyDescent="0.25">
      <c r="A83">
        <v>29017</v>
      </c>
      <c r="B83">
        <v>42</v>
      </c>
    </row>
    <row r="84" spans="1:2" x14ac:dyDescent="0.25">
      <c r="A84">
        <v>28911</v>
      </c>
      <c r="B84">
        <v>42</v>
      </c>
    </row>
    <row r="85" spans="1:2" x14ac:dyDescent="0.25">
      <c r="A85">
        <v>29379</v>
      </c>
      <c r="B85">
        <v>82</v>
      </c>
    </row>
    <row r="86" spans="1:2" x14ac:dyDescent="0.25">
      <c r="A86">
        <v>58582</v>
      </c>
      <c r="B86">
        <v>100</v>
      </c>
    </row>
    <row r="87" spans="1:2" x14ac:dyDescent="0.25">
      <c r="A87">
        <v>58759</v>
      </c>
      <c r="B87">
        <v>40</v>
      </c>
    </row>
    <row r="88" spans="1:2" x14ac:dyDescent="0.25">
      <c r="A88">
        <v>58512</v>
      </c>
      <c r="B88">
        <v>38</v>
      </c>
    </row>
    <row r="89" spans="1:2" x14ac:dyDescent="0.25">
      <c r="A89">
        <v>118831</v>
      </c>
      <c r="B89">
        <v>106</v>
      </c>
    </row>
    <row r="90" spans="1:2" x14ac:dyDescent="0.25">
      <c r="A90">
        <v>118822</v>
      </c>
      <c r="B90">
        <v>70</v>
      </c>
    </row>
    <row r="91" spans="1:2" x14ac:dyDescent="0.25">
      <c r="A91">
        <v>118944</v>
      </c>
      <c r="B91">
        <v>49</v>
      </c>
    </row>
    <row r="92" spans="1:2" x14ac:dyDescent="0.25">
      <c r="A92">
        <v>241809</v>
      </c>
      <c r="B92">
        <v>111</v>
      </c>
    </row>
    <row r="503" spans="5:6" x14ac:dyDescent="0.25">
      <c r="E503" s="7"/>
      <c r="F503" s="7"/>
    </row>
    <row r="504" spans="5:6" x14ac:dyDescent="0.25">
      <c r="E504" s="7"/>
      <c r="F504" s="7"/>
    </row>
    <row r="505" spans="5:6" x14ac:dyDescent="0.25">
      <c r="E505" s="7"/>
      <c r="F505" s="7"/>
    </row>
    <row r="506" spans="5:6" x14ac:dyDescent="0.25">
      <c r="E506" s="7"/>
      <c r="F506" s="7"/>
    </row>
    <row r="507" spans="5:6" x14ac:dyDescent="0.25">
      <c r="E507" s="7"/>
      <c r="F507" s="7"/>
    </row>
    <row r="508" spans="5:6" x14ac:dyDescent="0.25">
      <c r="E508" s="7"/>
      <c r="F508" s="7"/>
    </row>
    <row r="509" spans="5:6" x14ac:dyDescent="0.25">
      <c r="E509" s="7"/>
      <c r="F509" s="7"/>
    </row>
    <row r="510" spans="5:6" x14ac:dyDescent="0.25">
      <c r="E510" s="7"/>
      <c r="F510" s="7"/>
    </row>
    <row r="511" spans="5:6" x14ac:dyDescent="0.25">
      <c r="E511" s="7"/>
      <c r="F511" s="7"/>
    </row>
    <row r="512" spans="5:6" x14ac:dyDescent="0.25">
      <c r="E512" s="7"/>
      <c r="F512" s="7"/>
    </row>
    <row r="513" spans="5:6" x14ac:dyDescent="0.25">
      <c r="E513" s="7"/>
      <c r="F513" s="7"/>
    </row>
    <row r="514" spans="5:6" x14ac:dyDescent="0.25">
      <c r="E514" s="7"/>
      <c r="F514" s="7"/>
    </row>
    <row r="515" spans="5:6" x14ac:dyDescent="0.25">
      <c r="E515" s="7"/>
      <c r="F515" s="7"/>
    </row>
    <row r="516" spans="5:6" x14ac:dyDescent="0.25">
      <c r="E516" s="7"/>
      <c r="F516" s="7"/>
    </row>
    <row r="517" spans="5:6" x14ac:dyDescent="0.25">
      <c r="E517" s="7"/>
      <c r="F517" s="7"/>
    </row>
    <row r="518" spans="5:6" x14ac:dyDescent="0.25">
      <c r="E518" s="7"/>
      <c r="F518" s="7"/>
    </row>
    <row r="519" spans="5:6" x14ac:dyDescent="0.25">
      <c r="E519" s="7"/>
      <c r="F519" s="7"/>
    </row>
    <row r="520" spans="5:6" x14ac:dyDescent="0.25">
      <c r="E520" s="7"/>
      <c r="F520" s="7"/>
    </row>
    <row r="521" spans="5:6" x14ac:dyDescent="0.25">
      <c r="E521" s="7"/>
      <c r="F521" s="7"/>
    </row>
    <row r="522" spans="5:6" x14ac:dyDescent="0.25">
      <c r="E522" s="7"/>
      <c r="F522" s="7"/>
    </row>
    <row r="523" spans="5:6" x14ac:dyDescent="0.25">
      <c r="E523" s="7"/>
      <c r="F523" s="7"/>
    </row>
    <row r="524" spans="5:6" x14ac:dyDescent="0.25">
      <c r="E524" s="7"/>
      <c r="F524" s="7"/>
    </row>
    <row r="525" spans="5:6" x14ac:dyDescent="0.25">
      <c r="E525" s="7"/>
      <c r="F525" s="7"/>
    </row>
    <row r="526" spans="5:6" x14ac:dyDescent="0.25">
      <c r="E526" s="7"/>
      <c r="F526" s="7"/>
    </row>
    <row r="527" spans="5:6" x14ac:dyDescent="0.25">
      <c r="E527" s="7"/>
      <c r="F527" s="7"/>
    </row>
    <row r="528" spans="5:6" x14ac:dyDescent="0.25">
      <c r="E528" s="7"/>
      <c r="F528" s="7"/>
    </row>
    <row r="529" spans="5:6" x14ac:dyDescent="0.25">
      <c r="E529" s="7"/>
      <c r="F529" s="7"/>
    </row>
    <row r="530" spans="5:6" x14ac:dyDescent="0.25">
      <c r="E530" s="7"/>
      <c r="F530" s="7"/>
    </row>
    <row r="531" spans="5:6" x14ac:dyDescent="0.25">
      <c r="E531" s="7"/>
      <c r="F531" s="7"/>
    </row>
    <row r="532" spans="5:6" x14ac:dyDescent="0.25">
      <c r="E532" s="7"/>
      <c r="F532" s="7"/>
    </row>
    <row r="533" spans="5:6" x14ac:dyDescent="0.25">
      <c r="E533" s="7"/>
      <c r="F533" s="7"/>
    </row>
    <row r="534" spans="5:6" x14ac:dyDescent="0.25">
      <c r="E534" s="7"/>
      <c r="F534" s="7"/>
    </row>
    <row r="535" spans="5:6" x14ac:dyDescent="0.25">
      <c r="E535" s="7"/>
      <c r="F535" s="7"/>
    </row>
    <row r="536" spans="5:6" x14ac:dyDescent="0.25">
      <c r="E536" s="7"/>
      <c r="F536" s="7"/>
    </row>
    <row r="537" spans="5:6" x14ac:dyDescent="0.25">
      <c r="E537" s="7"/>
      <c r="F537" s="7"/>
    </row>
    <row r="538" spans="5:6" x14ac:dyDescent="0.25">
      <c r="E538" s="7"/>
      <c r="F538" s="7"/>
    </row>
    <row r="539" spans="5:6" x14ac:dyDescent="0.25">
      <c r="E539" s="7"/>
      <c r="F539" s="7"/>
    </row>
    <row r="540" spans="5:6" x14ac:dyDescent="0.25">
      <c r="E540" s="7"/>
      <c r="F540" s="7"/>
    </row>
    <row r="541" spans="5:6" x14ac:dyDescent="0.25">
      <c r="E541" s="7"/>
      <c r="F541" s="7"/>
    </row>
    <row r="542" spans="5:6" x14ac:dyDescent="0.25">
      <c r="E542" s="7"/>
      <c r="F542" s="7"/>
    </row>
    <row r="543" spans="5:6" x14ac:dyDescent="0.25">
      <c r="E543" s="7"/>
      <c r="F543" s="7"/>
    </row>
    <row r="544" spans="5:6" x14ac:dyDescent="0.25">
      <c r="E544" s="7"/>
      <c r="F544" s="7"/>
    </row>
    <row r="545" spans="5:6" x14ac:dyDescent="0.25">
      <c r="E545" s="7"/>
      <c r="F545" s="7"/>
    </row>
    <row r="546" spans="5:6" x14ac:dyDescent="0.25">
      <c r="E546" s="7"/>
      <c r="F546" s="7"/>
    </row>
    <row r="547" spans="5:6" x14ac:dyDescent="0.25">
      <c r="E547" s="7"/>
      <c r="F547" s="7"/>
    </row>
    <row r="548" spans="5:6" x14ac:dyDescent="0.25">
      <c r="E548" s="7"/>
      <c r="F548" s="7"/>
    </row>
    <row r="549" spans="5:6" x14ac:dyDescent="0.25">
      <c r="E549" s="7"/>
      <c r="F549" s="7"/>
    </row>
    <row r="550" spans="5:6" x14ac:dyDescent="0.25">
      <c r="E550" s="7"/>
      <c r="F550" s="7"/>
    </row>
    <row r="551" spans="5:6" x14ac:dyDescent="0.25">
      <c r="E551" s="7"/>
      <c r="F551" s="7"/>
    </row>
    <row r="552" spans="5:6" x14ac:dyDescent="0.25">
      <c r="E552" s="7"/>
      <c r="F552" s="7"/>
    </row>
    <row r="553" spans="5:6" x14ac:dyDescent="0.25">
      <c r="E553" s="7"/>
      <c r="F553" s="7"/>
    </row>
    <row r="554" spans="5:6" x14ac:dyDescent="0.25">
      <c r="E554" s="7"/>
      <c r="F554" s="7"/>
    </row>
    <row r="555" spans="5:6" x14ac:dyDescent="0.25">
      <c r="E555" s="7"/>
      <c r="F555" s="7"/>
    </row>
    <row r="556" spans="5:6" x14ac:dyDescent="0.25">
      <c r="E556" s="7"/>
      <c r="F556" s="7"/>
    </row>
    <row r="557" spans="5:6" x14ac:dyDescent="0.25">
      <c r="E557" s="7"/>
      <c r="F557" s="7"/>
    </row>
    <row r="558" spans="5:6" x14ac:dyDescent="0.25">
      <c r="E558" s="7"/>
      <c r="F558" s="7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4"/>
  <sheetViews>
    <sheetView tabSelected="1" topLeftCell="O1" zoomScaleNormal="100" workbookViewId="0">
      <selection activeCell="AC26" sqref="AC26"/>
    </sheetView>
  </sheetViews>
  <sheetFormatPr baseColWidth="10" defaultRowHeight="15" x14ac:dyDescent="0.25"/>
  <cols>
    <col min="2" max="2" width="11.42578125" style="11"/>
    <col min="7" max="7" width="16.7109375" style="11" customWidth="1"/>
    <col min="9" max="9" width="13.85546875" customWidth="1"/>
    <col min="10" max="10" width="15.140625" customWidth="1"/>
    <col min="11" max="11" width="11.42578125" style="11"/>
  </cols>
  <sheetData>
    <row r="1" spans="1:16" x14ac:dyDescent="0.25">
      <c r="B1" s="11" t="s">
        <v>4</v>
      </c>
      <c r="C1" t="s">
        <v>5</v>
      </c>
      <c r="D1" t="s">
        <v>9</v>
      </c>
      <c r="E1" t="s">
        <v>13</v>
      </c>
      <c r="F1" t="s">
        <v>20</v>
      </c>
      <c r="G1" s="11" t="s">
        <v>6</v>
      </c>
      <c r="H1" t="s">
        <v>7</v>
      </c>
      <c r="I1" t="s">
        <v>8</v>
      </c>
      <c r="J1" t="s">
        <v>14</v>
      </c>
      <c r="K1" s="11" t="s">
        <v>10</v>
      </c>
      <c r="L1" t="s">
        <v>11</v>
      </c>
      <c r="M1" t="s">
        <v>12</v>
      </c>
      <c r="N1" t="s">
        <v>15</v>
      </c>
      <c r="O1" t="s">
        <v>22</v>
      </c>
      <c r="P1" t="s">
        <v>16</v>
      </c>
    </row>
    <row r="2" spans="1:16" x14ac:dyDescent="0.25">
      <c r="A2">
        <v>0</v>
      </c>
      <c r="B2" s="12">
        <f ca="1">'JPF-BDD'!E2</f>
        <v>358</v>
      </c>
      <c r="C2" s="1">
        <f ca="1">VarexJ!E2</f>
        <v>680.66666666666663</v>
      </c>
      <c r="D2" s="1">
        <f ca="1">'JPF-Core'!E2</f>
        <v>190.66666666666666</v>
      </c>
      <c r="E2" s="1">
        <f ca="1">'JPF-SE'!E2</f>
        <v>258</v>
      </c>
      <c r="F2" s="1">
        <f ca="1">SPLat!E2</f>
        <v>0.66666666666666663</v>
      </c>
      <c r="G2" s="12">
        <f ca="1">'JPF-BDD'!G2</f>
        <v>55</v>
      </c>
      <c r="H2" s="1">
        <f ca="1">VarexJ!G2</f>
        <v>24</v>
      </c>
      <c r="I2" s="2">
        <f ca="1">'JPF-Core'!G2</f>
        <v>24</v>
      </c>
      <c r="J2" s="1">
        <f ca="1">'JPF-SE'!G2</f>
        <v>24</v>
      </c>
      <c r="K2" s="12">
        <f ca="1">'JPF-BDD'!F2</f>
        <v>27</v>
      </c>
      <c r="L2" s="1">
        <f ca="1">VarexJ!F2</f>
        <v>21.333333333333332</v>
      </c>
      <c r="M2" s="2">
        <f ca="1">'JPF-Core'!F2</f>
        <v>18</v>
      </c>
      <c r="N2" s="1">
        <f ca="1">'JPF-SE'!F2</f>
        <v>7</v>
      </c>
      <c r="O2" s="1">
        <f ca="1">SPLat!F2</f>
        <v>0</v>
      </c>
      <c r="P2" t="s">
        <v>17</v>
      </c>
    </row>
    <row r="3" spans="1:16" x14ac:dyDescent="0.25">
      <c r="A3">
        <v>1</v>
      </c>
      <c r="B3" s="12">
        <f ca="1">'JPF-BDD'!E3</f>
        <v>351</v>
      </c>
      <c r="C3" s="1">
        <f ca="1">VarexJ!E3</f>
        <v>696</v>
      </c>
      <c r="D3" s="1">
        <f ca="1">'JPF-Core'!E3</f>
        <v>191.66666666666666</v>
      </c>
      <c r="E3" s="1">
        <f ca="1">'JPF-SE'!E3</f>
        <v>303.66666666666669</v>
      </c>
      <c r="F3" s="1">
        <f ca="1">SPLat!E3</f>
        <v>0.33333333333333331</v>
      </c>
      <c r="G3" s="12">
        <f ca="1">'JPF-BDD'!G3</f>
        <v>70</v>
      </c>
      <c r="H3" s="1">
        <f ca="1">VarexJ!G3</f>
        <v>31</v>
      </c>
      <c r="I3" s="2">
        <f ca="1">'JPF-Core'!G3</f>
        <v>52</v>
      </c>
      <c r="J3" s="1">
        <f ca="1">'JPF-SE'!G3</f>
        <v>40</v>
      </c>
      <c r="K3" s="12">
        <f ca="1">'JPF-BDD'!F3</f>
        <v>27</v>
      </c>
      <c r="L3" s="1">
        <f ca="1">VarexJ!F3</f>
        <v>21.333333333333332</v>
      </c>
      <c r="M3" s="2">
        <f ca="1">'JPF-Core'!F3</f>
        <v>18</v>
      </c>
      <c r="N3" s="1">
        <f ca="1">'JPF-SE'!F3</f>
        <v>9</v>
      </c>
      <c r="O3" s="1">
        <f ca="1">SPLat!F3</f>
        <v>0</v>
      </c>
      <c r="P3" t="s">
        <v>18</v>
      </c>
    </row>
    <row r="4" spans="1:16" x14ac:dyDescent="0.25">
      <c r="A4">
        <v>2</v>
      </c>
      <c r="B4" s="12">
        <f ca="1">'JPF-BDD'!E4</f>
        <v>356</v>
      </c>
      <c r="C4" s="1">
        <f ca="1">VarexJ!E4</f>
        <v>683</v>
      </c>
      <c r="D4" s="1">
        <f ca="1">'JPF-Core'!E4</f>
        <v>197</v>
      </c>
      <c r="E4" s="1">
        <f ca="1">'JPF-SE'!E4</f>
        <v>318</v>
      </c>
      <c r="F4" s="1">
        <f ca="1">SPLat!E4</f>
        <v>0</v>
      </c>
      <c r="G4" s="12">
        <f ca="1">'JPF-BDD'!G4</f>
        <v>104</v>
      </c>
      <c r="H4" s="1">
        <f ca="1">VarexJ!G4</f>
        <v>38</v>
      </c>
      <c r="I4" s="2">
        <f ca="1">'JPF-Core'!G4</f>
        <v>108</v>
      </c>
      <c r="J4" s="1">
        <f ca="1">'JPF-SE'!G4</f>
        <v>72</v>
      </c>
      <c r="K4" s="12">
        <f ca="1">'JPF-BDD'!F4</f>
        <v>27</v>
      </c>
      <c r="L4" s="1">
        <f ca="1">VarexJ!F4</f>
        <v>21</v>
      </c>
      <c r="M4" s="2">
        <f ca="1">'JPF-Core'!F4</f>
        <v>18</v>
      </c>
      <c r="N4" s="1">
        <f ca="1">'JPF-SE'!F4</f>
        <v>9</v>
      </c>
      <c r="O4" s="1">
        <f ca="1">SPLat!F4</f>
        <v>0</v>
      </c>
      <c r="P4" t="s">
        <v>21</v>
      </c>
    </row>
    <row r="5" spans="1:16" x14ac:dyDescent="0.25">
      <c r="A5">
        <v>3</v>
      </c>
      <c r="B5" s="12">
        <f ca="1">'JPF-BDD'!E5</f>
        <v>356</v>
      </c>
      <c r="C5" s="1">
        <f ca="1">VarexJ!E5</f>
        <v>663.33333333333337</v>
      </c>
      <c r="D5" s="1">
        <f ca="1">'JPF-Core'!E5</f>
        <v>206.33333333333334</v>
      </c>
      <c r="E5" s="1">
        <f ca="1">'JPF-SE'!E5</f>
        <v>323.66666666666669</v>
      </c>
      <c r="F5" s="1">
        <f ca="1">SPLat!E5</f>
        <v>0.33333333333333331</v>
      </c>
      <c r="G5" s="12">
        <f ca="1">'JPF-BDD'!G5</f>
        <v>153</v>
      </c>
      <c r="H5" s="1">
        <f ca="1">VarexJ!G5</f>
        <v>45</v>
      </c>
      <c r="I5" s="2">
        <f ca="1">'JPF-Core'!G5</f>
        <v>220</v>
      </c>
      <c r="J5" s="1">
        <f ca="1">'JPF-SE'!G5</f>
        <v>136</v>
      </c>
      <c r="K5" s="12">
        <f ca="1">'JPF-BDD'!F5</f>
        <v>28</v>
      </c>
      <c r="L5" s="1">
        <f ca="1">VarexJ!F5</f>
        <v>21</v>
      </c>
      <c r="M5" s="2">
        <f ca="1">'JPF-Core'!F5</f>
        <v>18</v>
      </c>
      <c r="N5" s="1">
        <f ca="1">'JPF-SE'!F5</f>
        <v>9</v>
      </c>
      <c r="O5" s="1">
        <f ca="1">SPLat!F5</f>
        <v>0</v>
      </c>
      <c r="P5" t="s">
        <v>19</v>
      </c>
    </row>
    <row r="6" spans="1:16" x14ac:dyDescent="0.25">
      <c r="A6">
        <v>4</v>
      </c>
      <c r="B6" s="12">
        <f ca="1">'JPF-BDD'!E6</f>
        <v>370</v>
      </c>
      <c r="C6" s="1">
        <f ca="1">VarexJ!E6</f>
        <v>666.66666666666663</v>
      </c>
      <c r="D6" s="1">
        <f ca="1">'JPF-Core'!E6</f>
        <v>228</v>
      </c>
      <c r="E6" s="1">
        <f ca="1">'JPF-SE'!E6</f>
        <v>319</v>
      </c>
      <c r="F6" s="1">
        <f ca="1">SPLat!E6</f>
        <v>0</v>
      </c>
      <c r="G6" s="12">
        <f ca="1">'JPF-BDD'!G6</f>
        <v>217</v>
      </c>
      <c r="H6" s="1">
        <f ca="1">VarexJ!G6</f>
        <v>52</v>
      </c>
      <c r="I6" s="2">
        <f ca="1">'JPF-Core'!G6</f>
        <v>444</v>
      </c>
      <c r="J6" s="1">
        <f ca="1">'JPF-SE'!G6</f>
        <v>264</v>
      </c>
      <c r="K6" s="12">
        <f ca="1">'JPF-BDD'!F6</f>
        <v>28</v>
      </c>
      <c r="L6" s="1">
        <f ca="1">VarexJ!F6</f>
        <v>21.333333333333332</v>
      </c>
      <c r="M6" s="2">
        <f ca="1">'JPF-Core'!F6</f>
        <v>19</v>
      </c>
      <c r="N6" s="1">
        <f ca="1">'JPF-SE'!F6</f>
        <v>10</v>
      </c>
      <c r="O6" s="1">
        <f ca="1">SPLat!F6</f>
        <v>0</v>
      </c>
    </row>
    <row r="7" spans="1:16" x14ac:dyDescent="0.25">
      <c r="A7">
        <v>5</v>
      </c>
      <c r="B7" s="12">
        <f ca="1">'JPF-BDD'!E7</f>
        <v>371.66666666666669</v>
      </c>
      <c r="C7" s="1">
        <f ca="1">VarexJ!E7</f>
        <v>664.33333333333337</v>
      </c>
      <c r="D7" s="1">
        <f ca="1">'JPF-Core'!E7</f>
        <v>242.66666666666666</v>
      </c>
      <c r="E7" s="1">
        <f ca="1">'JPF-SE'!E7</f>
        <v>356</v>
      </c>
      <c r="F7" s="1">
        <f ca="1">SPLat!E7</f>
        <v>0</v>
      </c>
      <c r="G7" s="12">
        <f ca="1">'JPF-BDD'!G7</f>
        <v>296</v>
      </c>
      <c r="H7" s="1">
        <f ca="1">VarexJ!G7</f>
        <v>59</v>
      </c>
      <c r="I7" s="2">
        <f ca="1">'JPF-Core'!G7</f>
        <v>892</v>
      </c>
      <c r="J7" s="1">
        <f ca="1">'JPF-SE'!G7</f>
        <v>520</v>
      </c>
      <c r="K7" s="12">
        <f ca="1">'JPF-BDD'!F7</f>
        <v>29</v>
      </c>
      <c r="L7" s="1">
        <f ca="1">VarexJ!F7</f>
        <v>21.333333333333332</v>
      </c>
      <c r="M7" s="2">
        <f ca="1">'JPF-Core'!F7</f>
        <v>20</v>
      </c>
      <c r="N7" s="1">
        <f ca="1">'JPF-SE'!F7</f>
        <v>11</v>
      </c>
      <c r="O7" s="1">
        <f ca="1">SPLat!F7</f>
        <v>0</v>
      </c>
    </row>
    <row r="8" spans="1:16" x14ac:dyDescent="0.25">
      <c r="A8">
        <v>6</v>
      </c>
      <c r="B8" s="12">
        <f ca="1">'JPF-BDD'!E8</f>
        <v>382.66666666666669</v>
      </c>
      <c r="C8" s="1">
        <f ca="1">VarexJ!E8</f>
        <v>671.33333333333337</v>
      </c>
      <c r="D8" s="1">
        <f ca="1">'JPF-Core'!E8</f>
        <v>280.33333333333331</v>
      </c>
      <c r="E8" s="1">
        <f ca="1">'JPF-SE'!E8</f>
        <v>348.33333333333331</v>
      </c>
      <c r="F8" s="1">
        <f ca="1">SPLat!E8</f>
        <v>0</v>
      </c>
      <c r="G8" s="12">
        <f ca="1">'JPF-BDD'!G8</f>
        <v>390</v>
      </c>
      <c r="H8" s="1">
        <f ca="1">VarexJ!G8</f>
        <v>66</v>
      </c>
      <c r="I8" s="2">
        <f ca="1">'JPF-Core'!G8</f>
        <v>1788</v>
      </c>
      <c r="J8" s="1">
        <f ca="1">'JPF-SE'!G8</f>
        <v>1032</v>
      </c>
      <c r="K8" s="12">
        <f ca="1">'JPF-BDD'!F8</f>
        <v>29</v>
      </c>
      <c r="L8" s="1">
        <f ca="1">VarexJ!F8</f>
        <v>21.333333333333332</v>
      </c>
      <c r="M8" s="2">
        <f ca="1">'JPF-Core'!F8</f>
        <v>22</v>
      </c>
      <c r="N8" s="1">
        <f ca="1">'JPF-SE'!F8</f>
        <v>13</v>
      </c>
      <c r="O8" s="1">
        <f ca="1">SPLat!F8</f>
        <v>0</v>
      </c>
    </row>
    <row r="9" spans="1:16" x14ac:dyDescent="0.25">
      <c r="A9">
        <v>7</v>
      </c>
      <c r="B9" s="12">
        <f ca="1">'JPF-BDD'!E9</f>
        <v>388.33333333333331</v>
      </c>
      <c r="C9" s="1">
        <f ca="1">VarexJ!E9</f>
        <v>665.33333333333337</v>
      </c>
      <c r="D9" s="1">
        <f ca="1">'JPF-Core'!E9</f>
        <v>317.66666666666669</v>
      </c>
      <c r="E9" s="1">
        <f ca="1">'JPF-SE'!E9</f>
        <v>383</v>
      </c>
      <c r="F9" s="1">
        <f ca="1">SPLat!E9</f>
        <v>0</v>
      </c>
      <c r="G9" s="12">
        <f ca="1">'JPF-BDD'!G9</f>
        <v>499</v>
      </c>
      <c r="H9" s="1">
        <f ca="1">VarexJ!G9</f>
        <v>73</v>
      </c>
      <c r="I9" s="2">
        <f ca="1">'JPF-Core'!G9</f>
        <v>3580</v>
      </c>
      <c r="J9" s="1">
        <f ca="1">'JPF-SE'!G9</f>
        <v>2056</v>
      </c>
      <c r="K9" s="12">
        <f ca="1">'JPF-BDD'!F9</f>
        <v>30</v>
      </c>
      <c r="L9" s="1">
        <f ca="1">VarexJ!F9</f>
        <v>21</v>
      </c>
      <c r="M9" s="2">
        <f ca="1">'JPF-Core'!F9</f>
        <v>24</v>
      </c>
      <c r="N9" s="1">
        <f ca="1">'JPF-SE'!F9</f>
        <v>17</v>
      </c>
      <c r="O9" s="1">
        <f ca="1">SPLat!F9</f>
        <v>0</v>
      </c>
    </row>
    <row r="10" spans="1:16" x14ac:dyDescent="0.25">
      <c r="A10">
        <v>8</v>
      </c>
      <c r="B10" s="12">
        <f ca="1">'JPF-BDD'!E10</f>
        <v>390.33333333333331</v>
      </c>
      <c r="C10" s="1">
        <f ca="1">VarexJ!E10</f>
        <v>668.33333333333337</v>
      </c>
      <c r="D10" s="1">
        <f ca="1">'JPF-Core'!E10</f>
        <v>349</v>
      </c>
      <c r="E10" s="1">
        <f ca="1">'JPF-SE'!E10</f>
        <v>456.33333333333331</v>
      </c>
      <c r="F10" s="1">
        <f ca="1">SPLat!E10</f>
        <v>0.33333333333333331</v>
      </c>
      <c r="G10" s="12">
        <f ca="1">'JPF-BDD'!G10</f>
        <v>623</v>
      </c>
      <c r="H10" s="1">
        <f ca="1">VarexJ!G10</f>
        <v>80</v>
      </c>
      <c r="I10" s="2">
        <f ca="1">'JPF-Core'!G10</f>
        <v>7164</v>
      </c>
      <c r="J10" s="1">
        <f ca="1">'JPF-SE'!G10</f>
        <v>4104</v>
      </c>
      <c r="K10" s="12">
        <f ca="1">'JPF-BDD'!F10</f>
        <v>31</v>
      </c>
      <c r="L10" s="1">
        <f ca="1">VarexJ!F10</f>
        <v>21</v>
      </c>
      <c r="M10" s="2">
        <f ca="1">'JPF-Core'!F10</f>
        <v>29.666666666666668</v>
      </c>
      <c r="N10" s="1">
        <f ca="1">'JPF-SE'!F10</f>
        <v>24.333333333333332</v>
      </c>
      <c r="O10" s="1">
        <f ca="1">SPLat!F10</f>
        <v>0</v>
      </c>
    </row>
    <row r="11" spans="1:16" x14ac:dyDescent="0.25">
      <c r="A11">
        <v>9</v>
      </c>
      <c r="B11" s="12">
        <f ca="1">'JPF-BDD'!E11</f>
        <v>402.33333333333331</v>
      </c>
      <c r="C11" s="1">
        <f ca="1">VarexJ!E11</f>
        <v>670.33333333333337</v>
      </c>
      <c r="D11" s="1">
        <f ca="1">'JPF-Core'!E11</f>
        <v>429.33333333333331</v>
      </c>
      <c r="E11" s="1">
        <f ca="1">'JPF-SE'!E11</f>
        <v>586</v>
      </c>
      <c r="F11" s="1">
        <f ca="1">SPLat!E11</f>
        <v>0.33333333333333331</v>
      </c>
      <c r="G11" s="12">
        <f ca="1">'JPF-BDD'!G11</f>
        <v>762</v>
      </c>
      <c r="H11" s="1">
        <f ca="1">VarexJ!G11</f>
        <v>87</v>
      </c>
      <c r="I11" s="2">
        <f ca="1">'JPF-Core'!G11</f>
        <v>14332</v>
      </c>
      <c r="J11" s="1">
        <f ca="1">'JPF-SE'!G11</f>
        <v>8200</v>
      </c>
      <c r="K11" s="12">
        <f ca="1">'JPF-BDD'!F11</f>
        <v>32</v>
      </c>
      <c r="L11" s="1">
        <f ca="1">VarexJ!F11</f>
        <v>21</v>
      </c>
      <c r="M11" s="2">
        <f ca="1">'JPF-Core'!F11</f>
        <v>32</v>
      </c>
      <c r="N11" s="1">
        <f ca="1">'JPF-SE'!F11</f>
        <v>38</v>
      </c>
      <c r="O11" s="1">
        <f ca="1">SPLat!F11</f>
        <v>0</v>
      </c>
    </row>
    <row r="12" spans="1:16" x14ac:dyDescent="0.25">
      <c r="A12">
        <v>10</v>
      </c>
      <c r="B12" s="12">
        <f ca="1">'JPF-BDD'!E12</f>
        <v>401</v>
      </c>
      <c r="C12" s="1">
        <f ca="1">VarexJ!E12</f>
        <v>668.66666666666663</v>
      </c>
      <c r="D12" s="1">
        <f ca="1">'JPF-Core'!E12</f>
        <v>564</v>
      </c>
      <c r="E12" s="1">
        <f ca="1">'JPF-SE'!E12</f>
        <v>767</v>
      </c>
      <c r="F12" s="1">
        <f ca="1">SPLat!E12</f>
        <v>0.66666666666666663</v>
      </c>
      <c r="G12" s="12">
        <f ca="1">'JPF-BDD'!G12</f>
        <v>916</v>
      </c>
      <c r="H12" s="1">
        <f ca="1">VarexJ!G12</f>
        <v>94</v>
      </c>
      <c r="I12" s="2">
        <f ca="1">'JPF-Core'!G12</f>
        <v>28668</v>
      </c>
      <c r="J12" s="1">
        <f ca="1">'JPF-SE'!G12</f>
        <v>16392</v>
      </c>
      <c r="K12" s="12">
        <f ca="1">'JPF-BDD'!F12</f>
        <v>33</v>
      </c>
      <c r="L12" s="1">
        <f ca="1">VarexJ!F12</f>
        <v>21</v>
      </c>
      <c r="M12" s="2">
        <f ca="1">'JPF-Core'!F12</f>
        <v>35</v>
      </c>
      <c r="N12" s="1">
        <f ca="1">'JPF-SE'!F12</f>
        <v>38.333333333333336</v>
      </c>
      <c r="O12" s="1">
        <f ca="1">SPLat!F12</f>
        <v>0</v>
      </c>
    </row>
    <row r="13" spans="1:16" x14ac:dyDescent="0.25">
      <c r="A13">
        <v>11</v>
      </c>
      <c r="B13" s="12">
        <f ca="1">'JPF-BDD'!E13</f>
        <v>427</v>
      </c>
      <c r="C13" s="1">
        <f ca="1">VarexJ!E13</f>
        <v>667.66666666666663</v>
      </c>
      <c r="D13" s="1">
        <f ca="1">'JPF-Core'!E13</f>
        <v>836.33333333333337</v>
      </c>
      <c r="E13" s="1">
        <f ca="1">'JPF-SE'!E13</f>
        <v>990.33333333333337</v>
      </c>
      <c r="F13" s="1">
        <f ca="1">SPLat!E13</f>
        <v>1</v>
      </c>
      <c r="G13" s="12">
        <f ca="1">'JPF-BDD'!G13</f>
        <v>1085</v>
      </c>
      <c r="H13" s="1">
        <f ca="1">VarexJ!G13</f>
        <v>101</v>
      </c>
      <c r="I13" s="2">
        <f ca="1">'JPF-Core'!G13</f>
        <v>57340</v>
      </c>
      <c r="J13" s="1">
        <f ca="1">'JPF-SE'!G13</f>
        <v>32776</v>
      </c>
      <c r="K13" s="12">
        <f ca="1">'JPF-BDD'!F13</f>
        <v>36</v>
      </c>
      <c r="L13" s="1">
        <f ca="1">VarexJ!F13</f>
        <v>21</v>
      </c>
      <c r="M13" s="2">
        <f ca="1">'JPF-Core'!F13</f>
        <v>38</v>
      </c>
      <c r="N13" s="1">
        <f ca="1">'JPF-SE'!F13</f>
        <v>68</v>
      </c>
      <c r="O13" s="1">
        <f ca="1">SPLat!F13</f>
        <v>0</v>
      </c>
    </row>
    <row r="14" spans="1:16" x14ac:dyDescent="0.25">
      <c r="A14">
        <v>12</v>
      </c>
      <c r="B14" s="12">
        <f ca="1">'JPF-BDD'!E14</f>
        <v>416</v>
      </c>
      <c r="C14" s="1">
        <f ca="1">VarexJ!E14</f>
        <v>673.33333333333337</v>
      </c>
      <c r="D14" s="1">
        <f ca="1">'JPF-Core'!E14</f>
        <v>1239.6666666666667</v>
      </c>
      <c r="E14" s="1">
        <f ca="1">'JPF-SE'!E14</f>
        <v>1330</v>
      </c>
      <c r="F14" s="1">
        <f ca="1">SPLat!E14</f>
        <v>0.66666666666666663</v>
      </c>
      <c r="G14" s="12">
        <f ca="1">'JPF-BDD'!G14</f>
        <v>1269</v>
      </c>
      <c r="H14" s="1">
        <f ca="1">VarexJ!G14</f>
        <v>108</v>
      </c>
      <c r="I14" s="2">
        <f ca="1">'JPF-Core'!G14</f>
        <v>114684</v>
      </c>
      <c r="J14" s="1">
        <f ca="1">'JPF-SE'!G14</f>
        <v>65544</v>
      </c>
      <c r="K14" s="12">
        <f ca="1">'JPF-BDD'!F14</f>
        <v>37</v>
      </c>
      <c r="L14" s="1">
        <f ca="1">VarexJ!F14</f>
        <v>23</v>
      </c>
      <c r="M14" s="2">
        <f ca="1">'JPF-Core'!F14</f>
        <v>38</v>
      </c>
      <c r="N14" s="1">
        <f ca="1">'JPF-SE'!F14</f>
        <v>69.333333333333329</v>
      </c>
      <c r="O14" s="1">
        <f ca="1">SPLat!F14</f>
        <v>0</v>
      </c>
    </row>
    <row r="15" spans="1:16" x14ac:dyDescent="0.25">
      <c r="A15">
        <v>13</v>
      </c>
      <c r="B15" s="12">
        <f ca="1">'JPF-BDD'!E15</f>
        <v>413.66666666666669</v>
      </c>
      <c r="C15" s="1">
        <f ca="1">VarexJ!E15</f>
        <v>674.66666666666663</v>
      </c>
      <c r="D15" s="1">
        <f ca="1">'JPF-Core'!E15</f>
        <v>1722</v>
      </c>
      <c r="E15" s="1">
        <f ca="1">'JPF-SE'!E15</f>
        <v>1813.3333333333333</v>
      </c>
      <c r="F15" s="1">
        <f ca="1">SPLat!E15</f>
        <v>1.6666666666666667</v>
      </c>
      <c r="G15" s="12">
        <f ca="1">'JPF-BDD'!G15</f>
        <v>1468</v>
      </c>
      <c r="H15" s="1">
        <f ca="1">VarexJ!G15</f>
        <v>115</v>
      </c>
      <c r="I15" s="2">
        <f ca="1">'JPF-Core'!G15</f>
        <v>229372</v>
      </c>
      <c r="J15" s="1">
        <f ca="1">'JPF-SE'!G15</f>
        <v>131080</v>
      </c>
      <c r="K15" s="12">
        <f ca="1">'JPF-BDD'!F15</f>
        <v>38.333333333333336</v>
      </c>
      <c r="L15" s="1">
        <f ca="1">VarexJ!F15</f>
        <v>23</v>
      </c>
      <c r="M15" s="2">
        <f ca="1">'JPF-Core'!F15</f>
        <v>69</v>
      </c>
      <c r="N15" s="1">
        <f ca="1">'JPF-SE'!F15</f>
        <v>134</v>
      </c>
      <c r="O15" s="1">
        <f ca="1">SPLat!F15</f>
        <v>1</v>
      </c>
    </row>
    <row r="16" spans="1:16" x14ac:dyDescent="0.25">
      <c r="A16">
        <v>14</v>
      </c>
      <c r="B16" s="12">
        <f ca="1">'JPF-BDD'!E16</f>
        <v>417</v>
      </c>
      <c r="C16" s="1">
        <f ca="1">VarexJ!E16</f>
        <v>678.33333333333337</v>
      </c>
      <c r="D16" s="1">
        <f ca="1">'JPF-Core'!E16</f>
        <v>2339.3333333333335</v>
      </c>
      <c r="E16" s="1">
        <f ca="1">'JPF-SE'!E16</f>
        <v>2303</v>
      </c>
      <c r="F16" s="1">
        <f ca="1">SPLat!E16</f>
        <v>3</v>
      </c>
      <c r="G16" s="12">
        <f ca="1">'JPF-BDD'!G16</f>
        <v>1682</v>
      </c>
      <c r="H16" s="1">
        <f ca="1">VarexJ!G16</f>
        <v>122</v>
      </c>
      <c r="I16" s="2">
        <f ca="1">'JPF-Core'!G16</f>
        <v>458748</v>
      </c>
      <c r="J16" s="1">
        <f ca="1">'JPF-SE'!G16</f>
        <v>262152</v>
      </c>
      <c r="K16" s="12">
        <f ca="1">'JPF-BDD'!F16</f>
        <v>40</v>
      </c>
      <c r="L16" s="1">
        <f ca="1">VarexJ!F16</f>
        <v>23</v>
      </c>
      <c r="M16" s="2">
        <f ca="1">'JPF-Core'!F16</f>
        <v>69</v>
      </c>
      <c r="N16" s="1">
        <f ca="1">'JPF-SE'!F16</f>
        <v>264</v>
      </c>
      <c r="O16" s="1">
        <f ca="1">SPLat!F16</f>
        <v>2</v>
      </c>
    </row>
    <row r="17" spans="1:15" x14ac:dyDescent="0.25">
      <c r="A17">
        <v>15</v>
      </c>
      <c r="B17" s="12">
        <f ca="1">'JPF-BDD'!E17</f>
        <v>429.33333333333331</v>
      </c>
      <c r="C17" s="1">
        <f ca="1">VarexJ!E17</f>
        <v>678.33333333333337</v>
      </c>
      <c r="D17" s="1">
        <f ca="1">'JPF-Core'!E17</f>
        <v>3618</v>
      </c>
      <c r="E17" s="1">
        <f ca="1">'JPF-SE'!E17</f>
        <v>3109.3333333333335</v>
      </c>
      <c r="F17" s="1">
        <f ca="1">SPLat!E17</f>
        <v>5.666666666666667</v>
      </c>
      <c r="G17" s="12">
        <f ca="1">'JPF-BDD'!G17</f>
        <v>1911</v>
      </c>
      <c r="H17" s="1">
        <f ca="1">VarexJ!G17</f>
        <v>129</v>
      </c>
      <c r="I17" s="2">
        <f ca="1">'JPF-Core'!G17</f>
        <v>917500</v>
      </c>
      <c r="J17" s="1">
        <f ca="1">'JPF-SE'!G17</f>
        <v>524296</v>
      </c>
      <c r="K17" s="12">
        <f ca="1">'JPF-BDD'!F17</f>
        <v>42</v>
      </c>
      <c r="L17" s="1">
        <f ca="1">VarexJ!F17</f>
        <v>23</v>
      </c>
      <c r="M17" s="2">
        <f ca="1">'JPF-Core'!F17</f>
        <v>112.33333333333333</v>
      </c>
      <c r="N17" s="1">
        <f ca="1">'JPF-SE'!F17</f>
        <v>220.66666666666666</v>
      </c>
      <c r="O17" s="1">
        <f ca="1">SPLat!F17</f>
        <v>4</v>
      </c>
    </row>
    <row r="18" spans="1:15" x14ac:dyDescent="0.25">
      <c r="A18">
        <v>16</v>
      </c>
      <c r="B18" s="12">
        <f ca="1">'JPF-BDD'!E18</f>
        <v>432.66666666666669</v>
      </c>
      <c r="C18" s="1">
        <f ca="1">VarexJ!E18</f>
        <v>679</v>
      </c>
      <c r="D18" s="1">
        <f ca="1">'JPF-Core'!E18</f>
        <v>6230.666666666667</v>
      </c>
      <c r="E18" s="1">
        <f ca="1">'JPF-SE'!E18</f>
        <v>4856.333333333333</v>
      </c>
      <c r="F18" s="1">
        <f ca="1">SPLat!E18</f>
        <v>13.333333333333334</v>
      </c>
      <c r="G18" s="12">
        <f ca="1">'JPF-BDD'!G18</f>
        <v>2155</v>
      </c>
      <c r="H18" s="1">
        <f ca="1">VarexJ!G18</f>
        <v>136</v>
      </c>
      <c r="I18" s="2">
        <f ca="1">'JPF-Core'!G18</f>
        <v>1835004</v>
      </c>
      <c r="J18" s="1">
        <f ca="1">'JPF-SE'!G18</f>
        <v>1048584</v>
      </c>
      <c r="K18" s="12">
        <f ca="1">'JPF-BDD'!F18</f>
        <v>44</v>
      </c>
      <c r="L18" s="1">
        <f ca="1">VarexJ!F18</f>
        <v>23</v>
      </c>
      <c r="M18" s="2">
        <f ca="1">'JPF-Core'!F18</f>
        <v>90.666666666666671</v>
      </c>
      <c r="N18" s="1">
        <f ca="1">'JPF-SE'!F18</f>
        <v>264</v>
      </c>
      <c r="O18" s="1">
        <f ca="1">SPLat!F18</f>
        <v>8</v>
      </c>
    </row>
    <row r="19" spans="1:15" x14ac:dyDescent="0.25">
      <c r="A19">
        <v>17</v>
      </c>
      <c r="B19" s="12">
        <f ca="1">'JPF-BDD'!E19</f>
        <v>437.66666666666669</v>
      </c>
      <c r="C19" s="1">
        <f ca="1">VarexJ!E19</f>
        <v>686.33333333333337</v>
      </c>
      <c r="D19" s="1">
        <f ca="1">'JPF-Core'!E19</f>
        <v>11386.666666666666</v>
      </c>
      <c r="E19" s="1">
        <f ca="1">'JPF-SE'!E19</f>
        <v>8409.6666666666661</v>
      </c>
      <c r="F19" s="1">
        <f ca="1">SPLat!E19</f>
        <v>24.666666666666668</v>
      </c>
      <c r="G19" s="12">
        <f ca="1">'JPF-BDD'!G19</f>
        <v>2414</v>
      </c>
      <c r="H19" s="1">
        <f ca="1">VarexJ!G19</f>
        <v>143</v>
      </c>
      <c r="I19" s="2">
        <f ca="1">'JPF-Core'!G19</f>
        <v>3670012</v>
      </c>
      <c r="J19" s="1">
        <f ca="1">'JPF-SE'!G19</f>
        <v>2097160</v>
      </c>
      <c r="K19" s="12">
        <f ca="1">'JPF-BDD'!F19</f>
        <v>46</v>
      </c>
      <c r="L19" s="1">
        <f ca="1">VarexJ!F19</f>
        <v>23</v>
      </c>
      <c r="M19" s="2">
        <f ca="1">'JPF-Core'!F19</f>
        <v>134</v>
      </c>
      <c r="N19" s="1">
        <f ca="1">'JPF-SE'!F19</f>
        <v>264</v>
      </c>
      <c r="O19" s="1">
        <f ca="1">SPLat!F19</f>
        <v>16</v>
      </c>
    </row>
    <row r="20" spans="1:15" x14ac:dyDescent="0.25">
      <c r="A20">
        <v>18</v>
      </c>
      <c r="B20" s="12">
        <f ca="1">'JPF-BDD'!E20</f>
        <v>448.66666666666669</v>
      </c>
      <c r="C20" s="1">
        <f ca="1">VarexJ!E20</f>
        <v>684</v>
      </c>
      <c r="D20" s="1">
        <f ca="1">'JPF-Core'!E20</f>
        <v>22151.666666666668</v>
      </c>
      <c r="E20" s="1">
        <f ca="1">'JPF-SE'!E20</f>
        <v>15703.666666666666</v>
      </c>
      <c r="F20" s="1">
        <f ca="1">SPLat!E20</f>
        <v>48.333333333333336</v>
      </c>
      <c r="G20" s="12">
        <f ca="1">'JPF-BDD'!G20</f>
        <v>2688</v>
      </c>
      <c r="H20" s="1">
        <f ca="1">VarexJ!G20</f>
        <v>150</v>
      </c>
      <c r="I20" s="2">
        <f ca="1">'JPF-Core'!G20</f>
        <v>7340028</v>
      </c>
      <c r="J20" s="1">
        <f ca="1">'JPF-SE'!G20</f>
        <v>4194312</v>
      </c>
      <c r="K20" s="12">
        <f ca="1">'JPF-BDD'!F20</f>
        <v>48.666666666666664</v>
      </c>
      <c r="L20" s="1">
        <f ca="1">VarexJ!F20</f>
        <v>23</v>
      </c>
      <c r="M20" s="2">
        <f ca="1">'JPF-Core'!F20</f>
        <v>118.33333333333333</v>
      </c>
      <c r="N20" s="1">
        <f ca="1">'JPF-SE'!F20</f>
        <v>264</v>
      </c>
      <c r="O20" s="1">
        <f ca="1">SPLat!F20</f>
        <v>32</v>
      </c>
    </row>
    <row r="21" spans="1:15" x14ac:dyDescent="0.25">
      <c r="A21">
        <v>19</v>
      </c>
      <c r="B21" s="12">
        <f ca="1">'JPF-BDD'!E21</f>
        <v>463.33333333333331</v>
      </c>
      <c r="C21" s="1">
        <f ca="1">VarexJ!E21</f>
        <v>689</v>
      </c>
      <c r="D21" s="1">
        <f ca="1">'JPF-Core'!E21</f>
        <v>42825.333333333336</v>
      </c>
      <c r="E21" s="1">
        <f ca="1">'JPF-SE'!E21</f>
        <v>29373.666666666668</v>
      </c>
      <c r="F21" s="1">
        <f ca="1">SPLat!E21</f>
        <v>99.666666666666671</v>
      </c>
      <c r="G21" s="12">
        <f ca="1">'JPF-BDD'!G21</f>
        <v>2977</v>
      </c>
      <c r="H21" s="1">
        <f ca="1">VarexJ!G21</f>
        <v>157</v>
      </c>
      <c r="I21" s="2">
        <f ca="1">'JPF-Core'!G21</f>
        <v>14680060</v>
      </c>
      <c r="J21" s="1">
        <f ca="1">'JPF-SE'!G21</f>
        <v>8388616</v>
      </c>
      <c r="K21" s="12">
        <f ca="1">'JPF-BDD'!F21</f>
        <v>49</v>
      </c>
      <c r="L21" s="1">
        <f ca="1">VarexJ!F21</f>
        <v>23</v>
      </c>
      <c r="M21" s="2">
        <f ca="1">'JPF-Core'!F21</f>
        <v>134</v>
      </c>
      <c r="N21" s="1">
        <f ca="1">'JPF-SE'!F21</f>
        <v>264</v>
      </c>
      <c r="O21" s="1">
        <f ca="1">SPLat!F21</f>
        <v>32</v>
      </c>
    </row>
    <row r="22" spans="1:15" x14ac:dyDescent="0.25">
      <c r="A22">
        <v>20</v>
      </c>
      <c r="B22" s="12">
        <f ca="1">'JPF-BDD'!E22</f>
        <v>470</v>
      </c>
      <c r="C22" s="1">
        <f ca="1">VarexJ!E22</f>
        <v>689.66666666666663</v>
      </c>
      <c r="D22" s="1">
        <f ca="1">'JPF-Core'!E22</f>
        <v>85694.666666666672</v>
      </c>
      <c r="E22" s="1">
        <f ca="1">'JPF-SE'!E22</f>
        <v>60355.333333333336</v>
      </c>
      <c r="F22" s="1">
        <f ca="1">SPLat!E22</f>
        <v>205.66666666666666</v>
      </c>
      <c r="G22" s="12">
        <f ca="1">'JPF-BDD'!G22</f>
        <v>3281</v>
      </c>
      <c r="H22" s="1">
        <f ca="1">VarexJ!G22</f>
        <v>164</v>
      </c>
      <c r="I22" s="2">
        <f ca="1">'JPF-Core'!G22</f>
        <v>29360124</v>
      </c>
      <c r="J22" s="1">
        <f ca="1">'JPF-SE'!G22</f>
        <v>16777224</v>
      </c>
      <c r="K22" s="12">
        <f ca="1">'JPF-BDD'!F22</f>
        <v>49</v>
      </c>
      <c r="L22" s="1">
        <f ca="1">VarexJ!F22</f>
        <v>23</v>
      </c>
      <c r="M22" s="2">
        <f ca="1">'JPF-Core'!F22</f>
        <v>142</v>
      </c>
      <c r="N22" s="1">
        <f ca="1">'JPF-SE'!F22</f>
        <v>264</v>
      </c>
      <c r="O22" s="1">
        <f ca="1">SPLat!F22</f>
        <v>28</v>
      </c>
    </row>
    <row r="23" spans="1:15" x14ac:dyDescent="0.25">
      <c r="A23">
        <v>21</v>
      </c>
      <c r="B23" s="12">
        <f ca="1">'JPF-BDD'!E23</f>
        <v>481.66666666666669</v>
      </c>
      <c r="C23" s="1">
        <f ca="1">VarexJ!E23</f>
        <v>711.66666666666663</v>
      </c>
      <c r="D23" s="1">
        <f ca="1">'JPF-Core'!E23</f>
        <v>167598</v>
      </c>
      <c r="E23" s="1">
        <f ca="1">'JPF-SE'!E23</f>
        <v>122948</v>
      </c>
      <c r="F23" s="1">
        <f ca="1">SPLat!E23</f>
        <v>413.66666666666669</v>
      </c>
      <c r="G23" s="12">
        <f ca="1">'JPF-BDD'!G23</f>
        <v>3600</v>
      </c>
      <c r="H23" s="1">
        <f ca="1">VarexJ!G23</f>
        <v>171</v>
      </c>
      <c r="I23" s="2">
        <f ca="1">'JPF-Core'!G23</f>
        <v>58720252</v>
      </c>
      <c r="J23" s="1">
        <f ca="1">'JPF-SE'!G23</f>
        <v>33554440</v>
      </c>
      <c r="K23" s="12">
        <f ca="1">'JPF-BDD'!F23</f>
        <v>49</v>
      </c>
      <c r="L23" s="1">
        <f ca="1">VarexJ!F23</f>
        <v>23</v>
      </c>
      <c r="M23" s="2">
        <f ca="1">'JPF-Core'!F23</f>
        <v>181</v>
      </c>
      <c r="N23" s="1">
        <f ca="1">'JPF-SE'!F23</f>
        <v>524</v>
      </c>
      <c r="O23" s="1">
        <f ca="1">SPLat!F23</f>
        <v>26.666666666666668</v>
      </c>
    </row>
    <row r="24" spans="1:15" x14ac:dyDescent="0.25">
      <c r="A24">
        <v>22</v>
      </c>
      <c r="B24" s="12">
        <f ca="1">'JPF-BDD'!E24</f>
        <v>488.66666666666669</v>
      </c>
      <c r="C24" s="1">
        <f ca="1">VarexJ!E24</f>
        <v>697.66666666666663</v>
      </c>
      <c r="D24" s="1"/>
      <c r="E24" s="1"/>
      <c r="F24" s="1">
        <f ca="1">SPLat!E24</f>
        <v>829</v>
      </c>
      <c r="G24" s="12">
        <f ca="1">'JPF-BDD'!G24</f>
        <v>3934</v>
      </c>
      <c r="H24" s="1">
        <f ca="1">VarexJ!G24</f>
        <v>178</v>
      </c>
      <c r="I24" s="2"/>
      <c r="J24" s="2"/>
      <c r="K24" s="12">
        <f ca="1">'JPF-BDD'!F24</f>
        <v>49</v>
      </c>
      <c r="L24" s="1">
        <f ca="1">VarexJ!F24</f>
        <v>23</v>
      </c>
      <c r="M24" s="2"/>
      <c r="N24" s="1"/>
      <c r="O24" s="1">
        <f ca="1">SPLat!F24</f>
        <v>26</v>
      </c>
    </row>
    <row r="25" spans="1:15" x14ac:dyDescent="0.25">
      <c r="A25">
        <v>23</v>
      </c>
      <c r="B25" s="12">
        <f ca="1">'JPF-BDD'!E25</f>
        <v>493.33333333333331</v>
      </c>
      <c r="C25" s="1">
        <f ca="1">VarexJ!E25</f>
        <v>702</v>
      </c>
      <c r="D25" s="1"/>
      <c r="E25" s="1"/>
      <c r="F25" s="1">
        <f ca="1">SPLat!E25</f>
        <v>1668.6666666666667</v>
      </c>
      <c r="G25" s="12">
        <f ca="1">'JPF-BDD'!G25</f>
        <v>4283</v>
      </c>
      <c r="H25" s="1">
        <f ca="1">VarexJ!G25</f>
        <v>185</v>
      </c>
      <c r="I25" s="2"/>
      <c r="J25" s="2"/>
      <c r="K25" s="12">
        <f ca="1">'JPF-BDD'!F25</f>
        <v>49</v>
      </c>
      <c r="L25" s="1">
        <f ca="1">VarexJ!F25</f>
        <v>23</v>
      </c>
      <c r="M25" s="2"/>
      <c r="N25" s="1"/>
      <c r="O25" s="1">
        <f ca="1">SPLat!F25</f>
        <v>30.666666666666668</v>
      </c>
    </row>
    <row r="26" spans="1:15" x14ac:dyDescent="0.25">
      <c r="A26">
        <v>24</v>
      </c>
      <c r="B26" s="12">
        <f ca="1">'JPF-BDD'!E26</f>
        <v>511.66666666666669</v>
      </c>
      <c r="C26" s="1">
        <f ca="1">VarexJ!E26</f>
        <v>702.33333333333337</v>
      </c>
      <c r="D26" s="1"/>
      <c r="E26" s="1"/>
      <c r="F26" s="1">
        <f ca="1">SPLat!E26</f>
        <v>3383.3333333333335</v>
      </c>
      <c r="G26" s="12">
        <f ca="1">'JPF-BDD'!G26</f>
        <v>4647</v>
      </c>
      <c r="H26" s="1">
        <f ca="1">VarexJ!G26</f>
        <v>192</v>
      </c>
      <c r="I26" s="2"/>
      <c r="J26" s="2"/>
      <c r="K26" s="12">
        <f ca="1">'JPF-BDD'!F26</f>
        <v>49</v>
      </c>
      <c r="L26" s="1">
        <f ca="1">VarexJ!F26</f>
        <v>24</v>
      </c>
      <c r="M26" s="2"/>
      <c r="N26" s="1"/>
      <c r="O26" s="1">
        <f ca="1">SPLat!F26</f>
        <v>30.333333333333332</v>
      </c>
    </row>
    <row r="27" spans="1:15" x14ac:dyDescent="0.25">
      <c r="A27">
        <v>25</v>
      </c>
      <c r="B27" s="12">
        <f ca="1">'JPF-BDD'!E27</f>
        <v>523.33333333333337</v>
      </c>
      <c r="C27" s="1">
        <f ca="1">VarexJ!E27</f>
        <v>716</v>
      </c>
      <c r="D27" s="1"/>
      <c r="E27" s="1"/>
      <c r="F27" s="1">
        <f ca="1">SPLat!E27</f>
        <v>6996</v>
      </c>
      <c r="G27" s="12">
        <f ca="1">'JPF-BDD'!G27</f>
        <v>5026</v>
      </c>
      <c r="H27" s="1">
        <f ca="1">VarexJ!G27</f>
        <v>199</v>
      </c>
      <c r="K27" s="12">
        <f ca="1">'JPF-BDD'!F27</f>
        <v>49</v>
      </c>
      <c r="L27" s="1">
        <f ca="1">VarexJ!F27</f>
        <v>24</v>
      </c>
      <c r="M27" s="2"/>
      <c r="N27" s="1"/>
      <c r="O27" s="1">
        <f ca="1">SPLat!F27</f>
        <v>37</v>
      </c>
    </row>
    <row r="28" spans="1:15" x14ac:dyDescent="0.25">
      <c r="A28">
        <v>26</v>
      </c>
      <c r="B28" s="12">
        <f ca="1">'JPF-BDD'!E28</f>
        <v>532.66666666666663</v>
      </c>
      <c r="C28" s="1">
        <f ca="1">VarexJ!E28</f>
        <v>713.66666666666663</v>
      </c>
      <c r="D28" s="1"/>
      <c r="E28" s="1"/>
      <c r="F28" s="1">
        <f ca="1">SPLat!E28</f>
        <v>14080</v>
      </c>
      <c r="G28" s="12">
        <f ca="1">'JPF-BDD'!G28</f>
        <v>5420</v>
      </c>
      <c r="H28" s="1">
        <f ca="1">VarexJ!G28</f>
        <v>206</v>
      </c>
      <c r="K28" s="12">
        <f ca="1">'JPF-BDD'!F28</f>
        <v>49</v>
      </c>
      <c r="L28" s="1">
        <f ca="1">VarexJ!F28</f>
        <v>24</v>
      </c>
      <c r="M28" s="2"/>
      <c r="N28" s="1"/>
      <c r="O28" s="1">
        <f ca="1">SPLat!F28</f>
        <v>46</v>
      </c>
    </row>
    <row r="29" spans="1:15" x14ac:dyDescent="0.25">
      <c r="A29">
        <v>27</v>
      </c>
      <c r="B29" s="12">
        <f ca="1">'JPF-BDD'!E29</f>
        <v>556</v>
      </c>
      <c r="C29" s="1">
        <f ca="1">VarexJ!E29</f>
        <v>718.33333333333337</v>
      </c>
      <c r="D29" s="1"/>
      <c r="E29" s="1"/>
      <c r="F29" s="1">
        <f ca="1">SPLat!E29</f>
        <v>29102.333333333332</v>
      </c>
      <c r="G29" s="12">
        <f ca="1">'JPF-BDD'!G29</f>
        <v>5829</v>
      </c>
      <c r="H29" s="1">
        <f ca="1">VarexJ!G29</f>
        <v>213</v>
      </c>
      <c r="K29" s="12">
        <f ca="1">'JPF-BDD'!F29</f>
        <v>49</v>
      </c>
      <c r="L29" s="1">
        <f ca="1">VarexJ!F29</f>
        <v>24</v>
      </c>
      <c r="M29" s="2"/>
      <c r="N29" s="1"/>
      <c r="O29" s="1">
        <f ca="1">SPLat!F29</f>
        <v>55.333333333333336</v>
      </c>
    </row>
    <row r="30" spans="1:15" x14ac:dyDescent="0.25">
      <c r="A30">
        <v>28</v>
      </c>
      <c r="B30" s="12">
        <f ca="1">'JPF-BDD'!E30</f>
        <v>557</v>
      </c>
      <c r="C30" s="1">
        <f ca="1">VarexJ!E30</f>
        <v>721</v>
      </c>
      <c r="D30" s="1"/>
      <c r="E30" s="1"/>
      <c r="F30" s="1">
        <f ca="1">SPLat!E30</f>
        <v>58617.666666666664</v>
      </c>
      <c r="G30" s="12">
        <f ca="1">'JPF-BDD'!G30</f>
        <v>6253</v>
      </c>
      <c r="H30" s="1">
        <f ca="1">VarexJ!G30</f>
        <v>220</v>
      </c>
      <c r="K30" s="12">
        <f ca="1">'JPF-BDD'!F30</f>
        <v>52</v>
      </c>
      <c r="L30" s="1">
        <f ca="1">VarexJ!F30</f>
        <v>24</v>
      </c>
      <c r="M30" s="2"/>
      <c r="N30" s="1"/>
      <c r="O30" s="1">
        <f ca="1">SPLat!F30</f>
        <v>59.333333333333336</v>
      </c>
    </row>
    <row r="31" spans="1:15" x14ac:dyDescent="0.25">
      <c r="A31">
        <v>29</v>
      </c>
      <c r="B31" s="12">
        <f ca="1">'JPF-BDD'!E31</f>
        <v>556.33333333333337</v>
      </c>
      <c r="C31" s="1">
        <f ca="1">VarexJ!E31</f>
        <v>727.66666666666663</v>
      </c>
      <c r="D31" s="1"/>
      <c r="E31" s="1"/>
      <c r="F31" s="1">
        <f ca="1">SPLat!E31</f>
        <v>118865.66666666667</v>
      </c>
      <c r="G31" s="12">
        <f ca="1">'JPF-BDD'!G31</f>
        <v>6692</v>
      </c>
      <c r="H31" s="1">
        <f ca="1">VarexJ!G31</f>
        <v>227</v>
      </c>
      <c r="K31" s="12">
        <f ca="1">'JPF-BDD'!F31</f>
        <v>56</v>
      </c>
      <c r="L31" s="1">
        <f ca="1">VarexJ!F31</f>
        <v>24</v>
      </c>
      <c r="M31" s="2"/>
      <c r="N31" s="1"/>
      <c r="O31" s="1">
        <f ca="1">SPLat!F31</f>
        <v>75</v>
      </c>
    </row>
    <row r="32" spans="1:15" x14ac:dyDescent="0.25">
      <c r="A32">
        <v>30</v>
      </c>
      <c r="B32" s="12">
        <f ca="1">'JPF-BDD'!E32</f>
        <v>565</v>
      </c>
      <c r="C32" s="1">
        <f ca="1">VarexJ!E32</f>
        <v>738.33333333333337</v>
      </c>
      <c r="D32" s="1"/>
      <c r="E32" s="1"/>
      <c r="F32" s="1">
        <f ca="1">SPLat!E32</f>
        <v>241809</v>
      </c>
      <c r="G32" s="12">
        <f ca="1">'JPF-BDD'!G32</f>
        <v>7146</v>
      </c>
      <c r="H32" s="1">
        <f ca="1">VarexJ!G32</f>
        <v>234</v>
      </c>
      <c r="K32" s="12">
        <f ca="1">'JPF-BDD'!F32</f>
        <v>59.666666666666664</v>
      </c>
      <c r="L32" s="1">
        <f ca="1">VarexJ!F32</f>
        <v>24</v>
      </c>
      <c r="O32" s="1">
        <f ca="1">SPLat!F32</f>
        <v>111</v>
      </c>
    </row>
    <row r="33" spans="1:15" x14ac:dyDescent="0.25">
      <c r="A33">
        <v>31</v>
      </c>
      <c r="B33" s="12">
        <f ca="1">'JPF-BDD'!E33</f>
        <v>572.66666666666663</v>
      </c>
      <c r="C33" s="1">
        <f ca="1">VarexJ!E33</f>
        <v>750</v>
      </c>
      <c r="D33" s="1"/>
      <c r="E33" s="1"/>
      <c r="F33" s="1"/>
      <c r="G33" s="12">
        <f ca="1">'JPF-BDD'!G33</f>
        <v>7615</v>
      </c>
      <c r="H33" s="1">
        <f ca="1">VarexJ!G33</f>
        <v>241</v>
      </c>
      <c r="K33" s="12">
        <f ca="1">'JPF-BDD'!F33</f>
        <v>63.666666666666664</v>
      </c>
      <c r="L33" s="1">
        <f ca="1">VarexJ!F33</f>
        <v>24</v>
      </c>
      <c r="O33" s="1"/>
    </row>
    <row r="34" spans="1:15" x14ac:dyDescent="0.25">
      <c r="A34">
        <v>32</v>
      </c>
      <c r="B34" s="12">
        <f ca="1">'JPF-BDD'!E34</f>
        <v>583</v>
      </c>
      <c r="C34" s="1">
        <f ca="1">VarexJ!E34</f>
        <v>749.66666666666663</v>
      </c>
      <c r="D34" s="1"/>
      <c r="E34" s="1"/>
      <c r="F34" s="1"/>
      <c r="G34" s="12">
        <f ca="1">'JPF-BDD'!G34</f>
        <v>8099</v>
      </c>
      <c r="H34" s="1">
        <f ca="1">VarexJ!G34</f>
        <v>248</v>
      </c>
      <c r="K34" s="12">
        <f ca="1">'JPF-BDD'!F34</f>
        <v>68.333333333333329</v>
      </c>
      <c r="L34" s="1">
        <f ca="1">VarexJ!F34</f>
        <v>24</v>
      </c>
    </row>
    <row r="35" spans="1:15" x14ac:dyDescent="0.25">
      <c r="A35">
        <v>33</v>
      </c>
      <c r="B35" s="12">
        <f ca="1">'JPF-BDD'!E35</f>
        <v>590.66666666666663</v>
      </c>
      <c r="C35" s="1">
        <f ca="1">VarexJ!E35</f>
        <v>759</v>
      </c>
      <c r="D35" s="1"/>
      <c r="E35" s="1"/>
      <c r="F35" s="1"/>
      <c r="G35" s="12">
        <f ca="1">'JPF-BDD'!G35</f>
        <v>8598</v>
      </c>
      <c r="H35" s="1">
        <f ca="1">VarexJ!G35</f>
        <v>255</v>
      </c>
      <c r="K35" s="12">
        <f ca="1">'JPF-BDD'!F35</f>
        <v>72.333333333333329</v>
      </c>
      <c r="L35" s="1">
        <f ca="1">VarexJ!F35</f>
        <v>24.666666666666668</v>
      </c>
    </row>
    <row r="36" spans="1:15" x14ac:dyDescent="0.25">
      <c r="A36">
        <v>34</v>
      </c>
      <c r="B36" s="12">
        <f ca="1">'JPF-BDD'!E36</f>
        <v>610.33333333333337</v>
      </c>
      <c r="C36" s="1">
        <f ca="1">VarexJ!E36</f>
        <v>767.66666666666663</v>
      </c>
      <c r="D36" s="1"/>
      <c r="E36" s="1"/>
      <c r="F36" s="1"/>
      <c r="G36" s="12">
        <f ca="1">'JPF-BDD'!G36</f>
        <v>9112</v>
      </c>
      <c r="H36" s="1">
        <f ca="1">VarexJ!G36</f>
        <v>262</v>
      </c>
      <c r="K36" s="12">
        <f ca="1">'JPF-BDD'!F36</f>
        <v>77.333333333333329</v>
      </c>
      <c r="L36" s="1">
        <f ca="1">VarexJ!F36</f>
        <v>25</v>
      </c>
    </row>
    <row r="37" spans="1:15" x14ac:dyDescent="0.25">
      <c r="A37">
        <v>35</v>
      </c>
      <c r="B37" s="12">
        <f ca="1">'JPF-BDD'!E37</f>
        <v>621</v>
      </c>
      <c r="C37" s="1">
        <f ca="1">VarexJ!E37</f>
        <v>778.66666666666663</v>
      </c>
      <c r="D37" s="1"/>
      <c r="E37" s="1"/>
      <c r="F37" s="1"/>
      <c r="G37" s="12">
        <f ca="1">'JPF-BDD'!G37</f>
        <v>9641</v>
      </c>
      <c r="H37" s="1">
        <f ca="1">VarexJ!G37</f>
        <v>269</v>
      </c>
      <c r="K37" s="12">
        <f ca="1">'JPF-BDD'!F37</f>
        <v>82</v>
      </c>
      <c r="L37" s="1">
        <f ca="1">VarexJ!F37</f>
        <v>25</v>
      </c>
    </row>
    <row r="38" spans="1:15" x14ac:dyDescent="0.25">
      <c r="A38">
        <v>36</v>
      </c>
      <c r="B38" s="12">
        <f ca="1">'JPF-BDD'!E38</f>
        <v>625.66666666666663</v>
      </c>
      <c r="C38" s="1">
        <f ca="1">VarexJ!E38</f>
        <v>784</v>
      </c>
      <c r="D38" s="1"/>
      <c r="E38" s="1"/>
      <c r="F38" s="1"/>
      <c r="G38" s="12">
        <f ca="1">'JPF-BDD'!G38</f>
        <v>10185</v>
      </c>
      <c r="H38" s="1">
        <f ca="1">VarexJ!G38</f>
        <v>276</v>
      </c>
      <c r="K38" s="12">
        <f ca="1">'JPF-BDD'!F38</f>
        <v>86</v>
      </c>
      <c r="L38" s="1">
        <f ca="1">VarexJ!F38</f>
        <v>25</v>
      </c>
    </row>
    <row r="39" spans="1:15" x14ac:dyDescent="0.25">
      <c r="A39">
        <v>37</v>
      </c>
      <c r="B39" s="12">
        <f ca="1">'JPF-BDD'!E39</f>
        <v>644.66666666666663</v>
      </c>
      <c r="C39" s="1">
        <f ca="1">VarexJ!E39</f>
        <v>830</v>
      </c>
      <c r="D39" s="1"/>
      <c r="E39" s="1"/>
      <c r="F39" s="1"/>
      <c r="G39" s="12">
        <f ca="1">'JPF-BDD'!G39</f>
        <v>10744</v>
      </c>
      <c r="H39" s="1">
        <f ca="1">VarexJ!G39</f>
        <v>283</v>
      </c>
      <c r="K39" s="12">
        <f ca="1">'JPF-BDD'!F39</f>
        <v>86</v>
      </c>
      <c r="L39" s="1">
        <f ca="1">VarexJ!F39</f>
        <v>25</v>
      </c>
    </row>
    <row r="40" spans="1:15" x14ac:dyDescent="0.25">
      <c r="A40">
        <v>38</v>
      </c>
      <c r="B40" s="12">
        <f ca="1">'JPF-BDD'!E40</f>
        <v>671</v>
      </c>
      <c r="C40" s="1">
        <f ca="1">VarexJ!E40</f>
        <v>875.33333333333337</v>
      </c>
      <c r="D40" s="1"/>
      <c r="E40" s="1"/>
      <c r="F40" s="1"/>
      <c r="G40" s="12">
        <f ca="1">'JPF-BDD'!G40</f>
        <v>11318</v>
      </c>
      <c r="H40" s="1">
        <f ca="1">VarexJ!G40</f>
        <v>290</v>
      </c>
      <c r="K40" s="12">
        <f ca="1">'JPF-BDD'!F40</f>
        <v>86</v>
      </c>
      <c r="L40" s="1">
        <f ca="1">VarexJ!F40</f>
        <v>25</v>
      </c>
    </row>
    <row r="41" spans="1:15" x14ac:dyDescent="0.25">
      <c r="A41">
        <v>39</v>
      </c>
      <c r="B41" s="12">
        <f ca="1">'JPF-BDD'!E41</f>
        <v>662</v>
      </c>
      <c r="C41" s="1">
        <f ca="1">VarexJ!E41</f>
        <v>927.33333333333337</v>
      </c>
      <c r="D41" s="1"/>
      <c r="E41" s="1"/>
      <c r="F41" s="1"/>
      <c r="G41" s="12">
        <f ca="1">'JPF-BDD'!G41</f>
        <v>11907</v>
      </c>
      <c r="H41" s="1">
        <f ca="1">VarexJ!G41</f>
        <v>297</v>
      </c>
      <c r="K41" s="12">
        <f ca="1">'JPF-BDD'!F41</f>
        <v>86</v>
      </c>
      <c r="L41" s="1">
        <f ca="1">VarexJ!F41</f>
        <v>25</v>
      </c>
    </row>
    <row r="42" spans="1:15" x14ac:dyDescent="0.25">
      <c r="A42">
        <v>40</v>
      </c>
      <c r="B42" s="12">
        <f ca="1">'JPF-BDD'!E42</f>
        <v>669.66666666666663</v>
      </c>
      <c r="C42" s="1">
        <f ca="1">VarexJ!E42</f>
        <v>979.33333333333337</v>
      </c>
      <c r="D42" s="1"/>
      <c r="E42" s="1"/>
      <c r="F42" s="1"/>
      <c r="G42" s="12">
        <f ca="1">'JPF-BDD'!G42</f>
        <v>12511</v>
      </c>
      <c r="H42" s="1">
        <f ca="1">VarexJ!G42</f>
        <v>304</v>
      </c>
      <c r="K42" s="12">
        <f ca="1">'JPF-BDD'!F42</f>
        <v>86</v>
      </c>
      <c r="L42" s="1">
        <f ca="1">VarexJ!F42</f>
        <v>25.333333333333332</v>
      </c>
    </row>
    <row r="43" spans="1:15" x14ac:dyDescent="0.25">
      <c r="A43">
        <v>41</v>
      </c>
      <c r="B43" s="12">
        <f ca="1">'JPF-BDD'!E43</f>
        <v>711</v>
      </c>
      <c r="C43" s="1">
        <f ca="1">VarexJ!E43</f>
        <v>1033.3333333333333</v>
      </c>
      <c r="D43" s="1"/>
      <c r="E43" s="1"/>
      <c r="F43" s="1"/>
      <c r="G43" s="12">
        <f ca="1">'JPF-BDD'!G43</f>
        <v>13130</v>
      </c>
      <c r="H43" s="1">
        <f ca="1">VarexJ!G43</f>
        <v>311</v>
      </c>
      <c r="K43" s="12">
        <f ca="1">'JPF-BDD'!F43</f>
        <v>86</v>
      </c>
      <c r="L43" s="1">
        <f ca="1">VarexJ!F43</f>
        <v>26</v>
      </c>
    </row>
    <row r="44" spans="1:15" x14ac:dyDescent="0.25">
      <c r="A44">
        <v>42</v>
      </c>
      <c r="B44" s="12">
        <f ca="1">'JPF-BDD'!E44</f>
        <v>705.66666666666663</v>
      </c>
      <c r="C44" s="1">
        <f ca="1">VarexJ!E44</f>
        <v>1082</v>
      </c>
      <c r="D44" s="1"/>
      <c r="E44" s="1"/>
      <c r="F44" s="1"/>
      <c r="G44" s="12">
        <f ca="1">'JPF-BDD'!G44</f>
        <v>13764</v>
      </c>
      <c r="H44" s="1">
        <f ca="1">VarexJ!G44</f>
        <v>318</v>
      </c>
      <c r="K44" s="12">
        <f ca="1">'JPF-BDD'!F44</f>
        <v>86</v>
      </c>
      <c r="L44" s="1">
        <f ca="1">VarexJ!F44</f>
        <v>26</v>
      </c>
    </row>
    <row r="45" spans="1:15" x14ac:dyDescent="0.25">
      <c r="A45">
        <v>43</v>
      </c>
      <c r="B45" s="12">
        <f ca="1">'JPF-BDD'!E45</f>
        <v>710</v>
      </c>
      <c r="C45" s="1">
        <f ca="1">VarexJ!E45</f>
        <v>1149.6666666666667</v>
      </c>
      <c r="D45" s="1"/>
      <c r="E45" s="1"/>
      <c r="F45" s="1"/>
      <c r="G45" s="12">
        <f ca="1">'JPF-BDD'!G45</f>
        <v>14413</v>
      </c>
      <c r="H45" s="1">
        <f ca="1">VarexJ!G45</f>
        <v>325</v>
      </c>
      <c r="K45" s="12">
        <f ca="1">'JPF-BDD'!F45</f>
        <v>86</v>
      </c>
      <c r="L45" s="1">
        <f ca="1">VarexJ!F45</f>
        <v>26</v>
      </c>
    </row>
    <row r="46" spans="1:15" x14ac:dyDescent="0.25">
      <c r="A46">
        <v>44</v>
      </c>
      <c r="B46" s="12">
        <f ca="1">'JPF-BDD'!E46</f>
        <v>722</v>
      </c>
      <c r="C46" s="1">
        <f ca="1">VarexJ!E46</f>
        <v>1175.6666666666667</v>
      </c>
      <c r="D46" s="1"/>
      <c r="E46" s="1"/>
      <c r="F46" s="1"/>
      <c r="G46" s="12">
        <f ca="1">'JPF-BDD'!G46</f>
        <v>15077</v>
      </c>
      <c r="H46" s="1">
        <f ca="1">VarexJ!G46</f>
        <v>332</v>
      </c>
      <c r="K46" s="12">
        <f ca="1">'JPF-BDD'!F46</f>
        <v>86</v>
      </c>
      <c r="L46" s="1">
        <f ca="1">VarexJ!F46</f>
        <v>26</v>
      </c>
    </row>
    <row r="47" spans="1:15" x14ac:dyDescent="0.25">
      <c r="A47">
        <v>45</v>
      </c>
      <c r="B47" s="12">
        <f ca="1">'JPF-BDD'!E47</f>
        <v>736</v>
      </c>
      <c r="C47" s="1">
        <f ca="1">VarexJ!E47</f>
        <v>1184</v>
      </c>
      <c r="D47" s="1"/>
      <c r="E47" s="1"/>
      <c r="F47" s="1"/>
      <c r="G47" s="12">
        <f ca="1">'JPF-BDD'!G47</f>
        <v>15756</v>
      </c>
      <c r="H47" s="1">
        <f ca="1">VarexJ!G47</f>
        <v>339</v>
      </c>
      <c r="K47" s="12">
        <f ca="1">'JPF-BDD'!F47</f>
        <v>86</v>
      </c>
      <c r="L47" s="1">
        <f ca="1">VarexJ!F47</f>
        <v>26</v>
      </c>
    </row>
    <row r="48" spans="1:15" x14ac:dyDescent="0.25">
      <c r="A48">
        <v>46</v>
      </c>
      <c r="B48" s="12">
        <f ca="1">'JPF-BDD'!E48</f>
        <v>747.33333333333337</v>
      </c>
      <c r="C48" s="1">
        <f ca="1">VarexJ!E48</f>
        <v>1193.6666666666667</v>
      </c>
      <c r="D48" s="1"/>
      <c r="E48" s="1"/>
      <c r="F48" s="1"/>
      <c r="G48" s="12">
        <f ca="1">'JPF-BDD'!G48</f>
        <v>16450</v>
      </c>
      <c r="H48" s="1">
        <f ca="1">VarexJ!G48</f>
        <v>346</v>
      </c>
      <c r="K48" s="12">
        <f ca="1">'JPF-BDD'!F48</f>
        <v>88</v>
      </c>
      <c r="L48" s="1">
        <f ca="1">VarexJ!F48</f>
        <v>26</v>
      </c>
    </row>
    <row r="49" spans="1:12" x14ac:dyDescent="0.25">
      <c r="A49">
        <v>47</v>
      </c>
      <c r="B49" s="12">
        <f ca="1">'JPF-BDD'!E49</f>
        <v>780.33333333333337</v>
      </c>
      <c r="C49" s="1">
        <f ca="1">VarexJ!E49</f>
        <v>1187.6666666666667</v>
      </c>
      <c r="D49" s="1"/>
      <c r="E49" s="1"/>
      <c r="F49" s="1"/>
      <c r="G49" s="12">
        <f ca="1">'JPF-BDD'!G49</f>
        <v>17159</v>
      </c>
      <c r="H49" s="1">
        <f ca="1">VarexJ!G49</f>
        <v>353</v>
      </c>
      <c r="K49" s="12">
        <f ca="1">'JPF-BDD'!F49</f>
        <v>92</v>
      </c>
      <c r="L49" s="1">
        <f ca="1">VarexJ!F49</f>
        <v>27.333333333333332</v>
      </c>
    </row>
    <row r="50" spans="1:12" x14ac:dyDescent="0.25">
      <c r="A50">
        <v>48</v>
      </c>
      <c r="B50" s="12">
        <f ca="1">'JPF-BDD'!E50</f>
        <v>787.33333333333337</v>
      </c>
      <c r="C50" s="1">
        <f ca="1">VarexJ!E50</f>
        <v>1188</v>
      </c>
      <c r="D50" s="1"/>
      <c r="E50" s="1"/>
      <c r="F50" s="1"/>
      <c r="G50" s="12">
        <f ca="1">'JPF-BDD'!G50</f>
        <v>17883</v>
      </c>
      <c r="H50" s="1">
        <f ca="1">VarexJ!G50</f>
        <v>360</v>
      </c>
      <c r="K50" s="12">
        <f ca="1">'JPF-BDD'!F50</f>
        <v>92</v>
      </c>
      <c r="L50" s="1">
        <f ca="1">VarexJ!F50</f>
        <v>27.333333333333332</v>
      </c>
    </row>
    <row r="51" spans="1:12" x14ac:dyDescent="0.25">
      <c r="A51">
        <v>49</v>
      </c>
      <c r="B51" s="12">
        <f ca="1">'JPF-BDD'!E51</f>
        <v>847.66666666666663</v>
      </c>
      <c r="C51" s="1">
        <f ca="1">VarexJ!E51</f>
        <v>1181</v>
      </c>
      <c r="D51" s="1"/>
      <c r="E51" s="1"/>
      <c r="F51" s="1"/>
      <c r="G51" s="12">
        <f ca="1">'JPF-BDD'!G51</f>
        <v>18622</v>
      </c>
      <c r="H51" s="1">
        <f ca="1">VarexJ!G51</f>
        <v>367</v>
      </c>
      <c r="K51" s="12">
        <f ca="1">'JPF-BDD'!F51</f>
        <v>92</v>
      </c>
      <c r="L51" s="1">
        <f ca="1">VarexJ!F51</f>
        <v>27</v>
      </c>
    </row>
    <row r="52" spans="1:12" x14ac:dyDescent="0.25">
      <c r="A52">
        <v>50</v>
      </c>
      <c r="B52" s="12">
        <f ca="1">'JPF-BDD'!E52</f>
        <v>829.33333333333337</v>
      </c>
      <c r="C52" s="1">
        <f ca="1">VarexJ!E52</f>
        <v>1209.3333333333333</v>
      </c>
      <c r="D52" s="1"/>
      <c r="E52" s="1"/>
      <c r="F52" s="1"/>
      <c r="G52" s="12">
        <f ca="1">'JPF-BDD'!G52</f>
        <v>19376</v>
      </c>
      <c r="H52" s="1">
        <f ca="1">VarexJ!G52</f>
        <v>374</v>
      </c>
      <c r="K52" s="12">
        <f ca="1">'JPF-BDD'!F52</f>
        <v>92</v>
      </c>
      <c r="L52" s="1">
        <f ca="1">VarexJ!F52</f>
        <v>27.333333333333332</v>
      </c>
    </row>
    <row r="53" spans="1:12" x14ac:dyDescent="0.25">
      <c r="A53">
        <v>51</v>
      </c>
      <c r="B53" s="12">
        <f ca="1">'JPF-BDD'!E53</f>
        <v>809</v>
      </c>
      <c r="C53" s="1">
        <f ca="1">VarexJ!E53</f>
        <v>1181</v>
      </c>
      <c r="D53" s="1"/>
      <c r="E53" s="1"/>
      <c r="F53" s="1"/>
      <c r="G53" s="12">
        <f ca="1">'JPF-BDD'!G53</f>
        <v>20145</v>
      </c>
      <c r="H53" s="1">
        <f ca="1">VarexJ!G53</f>
        <v>381</v>
      </c>
      <c r="K53" s="12">
        <f ca="1">'JPF-BDD'!F53</f>
        <v>92</v>
      </c>
      <c r="L53" s="1">
        <f ca="1">VarexJ!F53</f>
        <v>27</v>
      </c>
    </row>
    <row r="54" spans="1:12" x14ac:dyDescent="0.25">
      <c r="A54">
        <v>52</v>
      </c>
      <c r="B54" s="12">
        <f ca="1">'JPF-BDD'!E54</f>
        <v>821</v>
      </c>
      <c r="C54" s="1">
        <f ca="1">VarexJ!E54</f>
        <v>1183.3333333333333</v>
      </c>
      <c r="D54" s="1"/>
      <c r="E54" s="1"/>
      <c r="F54" s="1"/>
      <c r="G54" s="12">
        <f ca="1">'JPF-BDD'!G54</f>
        <v>20929</v>
      </c>
      <c r="H54" s="1">
        <f ca="1">VarexJ!G54</f>
        <v>388</v>
      </c>
      <c r="K54" s="12">
        <f ca="1">'JPF-BDD'!F54</f>
        <v>92</v>
      </c>
      <c r="L54" s="1">
        <f ca="1">VarexJ!F54</f>
        <v>27.333333333333332</v>
      </c>
    </row>
    <row r="55" spans="1:12" x14ac:dyDescent="0.25">
      <c r="A55">
        <v>53</v>
      </c>
      <c r="B55" s="12">
        <f ca="1">'JPF-BDD'!E55</f>
        <v>840</v>
      </c>
      <c r="C55" s="1">
        <f ca="1">VarexJ!E55</f>
        <v>1178.3333333333333</v>
      </c>
      <c r="D55" s="1"/>
      <c r="E55" s="1"/>
      <c r="F55" s="1"/>
      <c r="G55" s="12">
        <f ca="1">'JPF-BDD'!G55</f>
        <v>21728</v>
      </c>
      <c r="H55" s="1">
        <f ca="1">VarexJ!G55</f>
        <v>395</v>
      </c>
      <c r="K55" s="12">
        <f ca="1">'JPF-BDD'!F55</f>
        <v>92</v>
      </c>
      <c r="L55" s="1">
        <f ca="1">VarexJ!F55</f>
        <v>29</v>
      </c>
    </row>
    <row r="56" spans="1:12" x14ac:dyDescent="0.25">
      <c r="A56">
        <v>54</v>
      </c>
      <c r="B56" s="12">
        <f ca="1">'JPF-BDD'!E56</f>
        <v>853</v>
      </c>
      <c r="C56" s="1">
        <f ca="1">VarexJ!E56</f>
        <v>1223.3333333333333</v>
      </c>
      <c r="D56" s="1"/>
      <c r="E56" s="1"/>
      <c r="F56" s="1"/>
      <c r="G56" s="12">
        <f ca="1">'JPF-BDD'!G56</f>
        <v>22542</v>
      </c>
      <c r="H56" s="1">
        <f ca="1">VarexJ!G56</f>
        <v>402</v>
      </c>
      <c r="K56" s="12">
        <f ca="1">'JPF-BDD'!F56</f>
        <v>92</v>
      </c>
      <c r="L56" s="1">
        <f ca="1">VarexJ!F56</f>
        <v>29</v>
      </c>
    </row>
    <row r="57" spans="1:12" x14ac:dyDescent="0.25">
      <c r="A57">
        <v>55</v>
      </c>
      <c r="B57" s="12">
        <f ca="1">'JPF-BDD'!E57</f>
        <v>872</v>
      </c>
      <c r="C57" s="1">
        <f ca="1">VarexJ!E57</f>
        <v>1223.3333333333333</v>
      </c>
      <c r="D57" s="1"/>
      <c r="E57" s="1"/>
      <c r="F57" s="1"/>
      <c r="G57" s="12">
        <f ca="1">'JPF-BDD'!G57</f>
        <v>23371</v>
      </c>
      <c r="H57" s="1">
        <f ca="1">VarexJ!G57</f>
        <v>409</v>
      </c>
      <c r="K57" s="12">
        <f ca="1">'JPF-BDD'!F57</f>
        <v>98.666666666666671</v>
      </c>
      <c r="L57" s="1">
        <f ca="1">VarexJ!F57</f>
        <v>29</v>
      </c>
    </row>
    <row r="58" spans="1:12" x14ac:dyDescent="0.25">
      <c r="A58">
        <v>56</v>
      </c>
      <c r="B58" s="12">
        <f ca="1">'JPF-BDD'!E58</f>
        <v>890</v>
      </c>
      <c r="C58" s="1">
        <f ca="1">VarexJ!E58</f>
        <v>1195.6666666666667</v>
      </c>
      <c r="D58" s="1"/>
      <c r="E58" s="1"/>
      <c r="F58" s="1"/>
      <c r="G58" s="12">
        <f ca="1">'JPF-BDD'!G58</f>
        <v>24215</v>
      </c>
      <c r="H58" s="1">
        <f ca="1">VarexJ!G58</f>
        <v>416</v>
      </c>
      <c r="K58" s="12">
        <f ca="1">'JPF-BDD'!F58</f>
        <v>107</v>
      </c>
      <c r="L58" s="1">
        <f ca="1">VarexJ!F58</f>
        <v>29</v>
      </c>
    </row>
    <row r="59" spans="1:12" x14ac:dyDescent="0.25">
      <c r="A59">
        <v>57</v>
      </c>
      <c r="B59" s="12">
        <f ca="1">'JPF-BDD'!E59</f>
        <v>893.33333333333337</v>
      </c>
      <c r="C59" s="1">
        <f ca="1">VarexJ!E59</f>
        <v>1222.6666666666667</v>
      </c>
      <c r="D59" s="1"/>
      <c r="E59" s="1"/>
      <c r="F59" s="1"/>
      <c r="G59" s="12">
        <f ca="1">'JPF-BDD'!G59</f>
        <v>25074</v>
      </c>
      <c r="H59" s="1">
        <f ca="1">VarexJ!G59</f>
        <v>423</v>
      </c>
      <c r="K59" s="12">
        <f ca="1">'JPF-BDD'!F59</f>
        <v>116.66666666666667</v>
      </c>
      <c r="L59" s="1">
        <f ca="1">VarexJ!F59</f>
        <v>29</v>
      </c>
    </row>
    <row r="60" spans="1:12" x14ac:dyDescent="0.25">
      <c r="A60">
        <v>58</v>
      </c>
      <c r="B60" s="12">
        <f ca="1">'JPF-BDD'!E60</f>
        <v>910</v>
      </c>
      <c r="C60" s="1">
        <f ca="1">VarexJ!E60</f>
        <v>1222.6666666666667</v>
      </c>
      <c r="D60" s="1"/>
      <c r="E60" s="1"/>
      <c r="F60" s="1"/>
      <c r="G60" s="12">
        <f ca="1">'JPF-BDD'!G60</f>
        <v>25948</v>
      </c>
      <c r="H60" s="1">
        <f ca="1">VarexJ!G60</f>
        <v>430</v>
      </c>
      <c r="K60" s="12">
        <f ca="1">'JPF-BDD'!F60</f>
        <v>124.33333333333333</v>
      </c>
      <c r="L60" s="1">
        <f ca="1">VarexJ!F60</f>
        <v>30</v>
      </c>
    </row>
    <row r="61" spans="1:12" x14ac:dyDescent="0.25">
      <c r="A61">
        <v>59</v>
      </c>
      <c r="B61" s="12">
        <f ca="1">'JPF-BDD'!E61</f>
        <v>927.66666666666663</v>
      </c>
      <c r="C61" s="1">
        <f ca="1">VarexJ!E61</f>
        <v>1206.3333333333333</v>
      </c>
      <c r="D61" s="1"/>
      <c r="E61" s="1"/>
      <c r="F61" s="1"/>
      <c r="G61" s="12">
        <f ca="1">'JPF-BDD'!G61</f>
        <v>26837</v>
      </c>
      <c r="H61" s="1">
        <f ca="1">VarexJ!G61</f>
        <v>437</v>
      </c>
      <c r="K61" s="12">
        <f ca="1">'JPF-BDD'!F61</f>
        <v>135</v>
      </c>
      <c r="L61" s="1">
        <f ca="1">VarexJ!F61</f>
        <v>30</v>
      </c>
    </row>
    <row r="62" spans="1:12" x14ac:dyDescent="0.25">
      <c r="A62">
        <v>60</v>
      </c>
      <c r="B62" s="12">
        <f ca="1">'JPF-BDD'!E62</f>
        <v>943.33333333333337</v>
      </c>
      <c r="C62" s="1">
        <f ca="1">VarexJ!E62</f>
        <v>1201.6666666666667</v>
      </c>
      <c r="D62" s="1"/>
      <c r="E62" s="1"/>
      <c r="F62" s="1"/>
      <c r="G62" s="12">
        <f ca="1">'JPF-BDD'!G62</f>
        <v>27741</v>
      </c>
      <c r="H62" s="1">
        <f ca="1">VarexJ!G62</f>
        <v>444</v>
      </c>
      <c r="K62" s="12">
        <f ca="1">'JPF-BDD'!F62</f>
        <v>143</v>
      </c>
      <c r="L62" s="1">
        <f ca="1">VarexJ!F62</f>
        <v>30</v>
      </c>
    </row>
    <row r="63" spans="1:12" x14ac:dyDescent="0.25">
      <c r="A63">
        <v>61</v>
      </c>
      <c r="B63" s="12">
        <f ca="1">'JPF-BDD'!E63</f>
        <v>1002.3333333333334</v>
      </c>
      <c r="C63" s="1">
        <f ca="1">VarexJ!E63</f>
        <v>1205.3333333333333</v>
      </c>
      <c r="D63" s="1"/>
      <c r="E63" s="1"/>
      <c r="F63" s="1"/>
      <c r="G63" s="12">
        <f ca="1">'JPF-BDD'!G63</f>
        <v>28660</v>
      </c>
      <c r="H63" s="1">
        <f ca="1">VarexJ!G63</f>
        <v>451</v>
      </c>
      <c r="K63" s="12">
        <f ca="1">'JPF-BDD'!F63</f>
        <v>160.33333333333334</v>
      </c>
      <c r="L63" s="1">
        <f ca="1">VarexJ!F63</f>
        <v>30</v>
      </c>
    </row>
    <row r="64" spans="1:12" x14ac:dyDescent="0.25">
      <c r="A64">
        <v>62</v>
      </c>
      <c r="B64" s="12">
        <f ca="1">'JPF-BDD'!E64</f>
        <v>1032.6666666666667</v>
      </c>
      <c r="C64" s="1">
        <f ca="1">VarexJ!E64</f>
        <v>1214.6666666666667</v>
      </c>
      <c r="D64" s="1"/>
      <c r="E64" s="1"/>
      <c r="F64" s="1"/>
      <c r="G64" s="12">
        <f ca="1">'JPF-BDD'!G64</f>
        <v>29594</v>
      </c>
      <c r="H64" s="1">
        <f ca="1">VarexJ!G64</f>
        <v>458</v>
      </c>
      <c r="K64" s="12">
        <f ca="1">'JPF-BDD'!F64</f>
        <v>163</v>
      </c>
      <c r="L64" s="1">
        <f ca="1">VarexJ!F64</f>
        <v>30</v>
      </c>
    </row>
    <row r="65" spans="1:12" x14ac:dyDescent="0.25">
      <c r="A65">
        <v>63</v>
      </c>
      <c r="B65" s="12">
        <f ca="1">'JPF-BDD'!E65</f>
        <v>1047.3333333333333</v>
      </c>
      <c r="C65" s="1">
        <f ca="1">VarexJ!E65</f>
        <v>1294.3333333333333</v>
      </c>
      <c r="D65" s="1"/>
      <c r="E65" s="1"/>
      <c r="F65" s="1"/>
      <c r="G65" s="12">
        <f ca="1">'JPF-BDD'!G65</f>
        <v>30543</v>
      </c>
      <c r="H65" s="1">
        <f ca="1">VarexJ!G65</f>
        <v>465</v>
      </c>
      <c r="K65" s="12">
        <f ca="1">'JPF-BDD'!F65</f>
        <v>163</v>
      </c>
      <c r="L65" s="1">
        <f ca="1">VarexJ!F65</f>
        <v>31</v>
      </c>
    </row>
    <row r="66" spans="1:12" x14ac:dyDescent="0.25">
      <c r="A66">
        <v>64</v>
      </c>
      <c r="B66" s="12">
        <f ca="1">'JPF-BDD'!E66</f>
        <v>1061.6666666666667</v>
      </c>
      <c r="C66" s="1">
        <f ca="1">VarexJ!E66</f>
        <v>1302.3333333333333</v>
      </c>
      <c r="D66" s="1"/>
      <c r="E66" s="1"/>
      <c r="F66" s="1"/>
      <c r="G66" s="12">
        <f ca="1">'JPF-BDD'!G66</f>
        <v>31507</v>
      </c>
      <c r="H66" s="1">
        <f ca="1">VarexJ!G66</f>
        <v>472</v>
      </c>
      <c r="K66" s="12">
        <f ca="1">'JPF-BDD'!F66</f>
        <v>163.33333333333334</v>
      </c>
      <c r="L66" s="1">
        <f ca="1">VarexJ!F66</f>
        <v>39</v>
      </c>
    </row>
    <row r="67" spans="1:12" x14ac:dyDescent="0.25">
      <c r="A67">
        <v>65</v>
      </c>
      <c r="B67" s="12">
        <f ca="1">'JPF-BDD'!E67</f>
        <v>1075.3333333333333</v>
      </c>
      <c r="C67" s="1">
        <f ca="1">VarexJ!E67</f>
        <v>1301</v>
      </c>
      <c r="D67" s="1"/>
      <c r="E67" s="1"/>
      <c r="F67" s="1"/>
      <c r="G67" s="12">
        <f ca="1">'JPF-BDD'!G67</f>
        <v>32486</v>
      </c>
      <c r="H67" s="1">
        <f ca="1">VarexJ!G67</f>
        <v>479</v>
      </c>
      <c r="K67" s="12">
        <f ca="1">'JPF-BDD'!F67</f>
        <v>163</v>
      </c>
      <c r="L67" s="1">
        <f ca="1">VarexJ!F67</f>
        <v>39</v>
      </c>
    </row>
    <row r="68" spans="1:12" x14ac:dyDescent="0.25">
      <c r="A68">
        <v>66</v>
      </c>
      <c r="B68" s="12">
        <f ca="1">'JPF-BDD'!E68</f>
        <v>1091.3333333333333</v>
      </c>
      <c r="C68" s="1">
        <f ca="1">VarexJ!E68</f>
        <v>1271.6666666666667</v>
      </c>
      <c r="D68" s="1"/>
      <c r="E68" s="1"/>
      <c r="F68" s="1"/>
      <c r="G68" s="12">
        <f ca="1">'JPF-BDD'!G68</f>
        <v>33480</v>
      </c>
      <c r="H68" s="1">
        <f ca="1">VarexJ!G68</f>
        <v>486</v>
      </c>
      <c r="K68" s="12">
        <f ca="1">'JPF-BDD'!F68</f>
        <v>163</v>
      </c>
      <c r="L68" s="1">
        <f ca="1">VarexJ!F68</f>
        <v>39</v>
      </c>
    </row>
    <row r="69" spans="1:12" x14ac:dyDescent="0.25">
      <c r="A69">
        <v>67</v>
      </c>
      <c r="B69" s="12">
        <f ca="1">'JPF-BDD'!E69</f>
        <v>1113.3333333333333</v>
      </c>
      <c r="C69" s="1">
        <f ca="1">VarexJ!E69</f>
        <v>1339</v>
      </c>
      <c r="D69" s="1"/>
      <c r="E69" s="1"/>
      <c r="F69" s="1"/>
      <c r="G69" s="12">
        <f ca="1">'JPF-BDD'!G69</f>
        <v>34489</v>
      </c>
      <c r="H69" s="1">
        <f ca="1">VarexJ!G69</f>
        <v>493</v>
      </c>
      <c r="K69" s="12">
        <f ca="1">'JPF-BDD'!F69</f>
        <v>163</v>
      </c>
      <c r="L69" s="1">
        <f ca="1">VarexJ!F69</f>
        <v>39</v>
      </c>
    </row>
    <row r="70" spans="1:12" x14ac:dyDescent="0.25">
      <c r="A70">
        <v>68</v>
      </c>
      <c r="B70" s="12">
        <f ca="1">'JPF-BDD'!E70</f>
        <v>1118.6666666666667</v>
      </c>
      <c r="C70" s="1">
        <f ca="1">VarexJ!E70</f>
        <v>1244</v>
      </c>
      <c r="D70" s="1"/>
      <c r="E70" s="1"/>
      <c r="F70" s="1"/>
      <c r="G70" s="12">
        <f ca="1">'JPF-BDD'!G70</f>
        <v>35513</v>
      </c>
      <c r="H70" s="1">
        <f ca="1">VarexJ!G70</f>
        <v>500</v>
      </c>
      <c r="K70" s="12">
        <f ca="1">'JPF-BDD'!F70</f>
        <v>163.33333333333334</v>
      </c>
      <c r="L70" s="1">
        <f ca="1">VarexJ!F70</f>
        <v>40</v>
      </c>
    </row>
    <row r="71" spans="1:12" x14ac:dyDescent="0.25">
      <c r="A71">
        <v>69</v>
      </c>
      <c r="B71" s="12">
        <f ca="1">'JPF-BDD'!E71</f>
        <v>1141.6666666666667</v>
      </c>
      <c r="C71" s="1">
        <f ca="1">VarexJ!E71</f>
        <v>1287.6666666666667</v>
      </c>
      <c r="D71" s="1"/>
      <c r="E71" s="1"/>
      <c r="F71" s="1"/>
      <c r="G71" s="12">
        <f ca="1">'JPF-BDD'!G71</f>
        <v>36552</v>
      </c>
      <c r="H71" s="1">
        <f ca="1">VarexJ!G71</f>
        <v>507</v>
      </c>
      <c r="K71" s="12">
        <f ca="1">'JPF-BDD'!F71</f>
        <v>163.33333333333334</v>
      </c>
      <c r="L71" s="1">
        <f ca="1">VarexJ!F71</f>
        <v>40</v>
      </c>
    </row>
    <row r="72" spans="1:12" x14ac:dyDescent="0.25">
      <c r="A72">
        <v>70</v>
      </c>
      <c r="B72" s="12">
        <f ca="1">'JPF-BDD'!E72</f>
        <v>1219.3333333333333</v>
      </c>
      <c r="C72" s="1">
        <f ca="1">VarexJ!E72</f>
        <v>1297</v>
      </c>
      <c r="D72" s="1"/>
      <c r="E72" s="1"/>
      <c r="F72" s="1"/>
      <c r="G72" s="12">
        <f ca="1">'JPF-BDD'!G72</f>
        <v>37606</v>
      </c>
      <c r="H72" s="1">
        <f ca="1">VarexJ!G72</f>
        <v>514</v>
      </c>
      <c r="K72" s="12">
        <f ca="1">'JPF-BDD'!F72</f>
        <v>163.33333333333334</v>
      </c>
      <c r="L72" s="1">
        <f ca="1">VarexJ!F72</f>
        <v>40</v>
      </c>
    </row>
    <row r="73" spans="1:12" x14ac:dyDescent="0.25">
      <c r="A73">
        <v>71</v>
      </c>
      <c r="B73" s="12">
        <f ca="1">'JPF-BDD'!E73</f>
        <v>1217.3333333333333</v>
      </c>
      <c r="C73" s="1">
        <f ca="1">VarexJ!E73</f>
        <v>1312.6666666666667</v>
      </c>
      <c r="D73" s="1"/>
      <c r="E73" s="1"/>
      <c r="F73" s="1"/>
      <c r="G73" s="12">
        <f ca="1">'JPF-BDD'!G73</f>
        <v>38675</v>
      </c>
      <c r="H73" s="1">
        <f ca="1">VarexJ!G73</f>
        <v>521</v>
      </c>
      <c r="K73" s="12">
        <f ca="1">'JPF-BDD'!F73</f>
        <v>165.66666666666666</v>
      </c>
      <c r="L73" s="1">
        <f ca="1">VarexJ!F73</f>
        <v>40</v>
      </c>
    </row>
    <row r="74" spans="1:12" x14ac:dyDescent="0.25">
      <c r="A74">
        <v>72</v>
      </c>
      <c r="B74" s="12">
        <f ca="1">'JPF-BDD'!E74</f>
        <v>1228.6666666666667</v>
      </c>
      <c r="C74" s="1">
        <f ca="1">VarexJ!E74</f>
        <v>1376.3333333333333</v>
      </c>
      <c r="D74" s="1"/>
      <c r="E74" s="1"/>
      <c r="F74" s="1"/>
      <c r="G74" s="12">
        <f ca="1">'JPF-BDD'!G74</f>
        <v>39759</v>
      </c>
      <c r="H74" s="1">
        <f ca="1">VarexJ!G74</f>
        <v>528</v>
      </c>
      <c r="K74" s="12">
        <f ca="1">'JPF-BDD'!F74</f>
        <v>178.66666666666666</v>
      </c>
      <c r="L74" s="1">
        <f ca="1">VarexJ!F74</f>
        <v>41</v>
      </c>
    </row>
    <row r="75" spans="1:12" x14ac:dyDescent="0.25">
      <c r="A75">
        <v>73</v>
      </c>
      <c r="B75" s="12">
        <f ca="1">'JPF-BDD'!E75</f>
        <v>1263.3333333333333</v>
      </c>
      <c r="C75" s="1">
        <f ca="1">VarexJ!E75</f>
        <v>1375.6666666666667</v>
      </c>
      <c r="D75" s="1"/>
      <c r="E75" s="1"/>
      <c r="F75" s="1"/>
      <c r="G75" s="12">
        <f ca="1">'JPF-BDD'!G75</f>
        <v>40858</v>
      </c>
      <c r="H75" s="1">
        <f ca="1">VarexJ!G75</f>
        <v>535</v>
      </c>
      <c r="K75" s="12">
        <f ca="1">'JPF-BDD'!F75</f>
        <v>183</v>
      </c>
      <c r="L75" s="1">
        <f ca="1">VarexJ!F75</f>
        <v>52</v>
      </c>
    </row>
    <row r="76" spans="1:12" x14ac:dyDescent="0.25">
      <c r="A76">
        <v>74</v>
      </c>
      <c r="B76" s="12">
        <f ca="1">'JPF-BDD'!E76</f>
        <v>1288</v>
      </c>
      <c r="C76" s="1">
        <f ca="1">VarexJ!E76</f>
        <v>1380.6666666666667</v>
      </c>
      <c r="D76" s="1"/>
      <c r="E76" s="1"/>
      <c r="F76" s="1"/>
      <c r="G76" s="12">
        <f ca="1">'JPF-BDD'!G76</f>
        <v>41972</v>
      </c>
      <c r="H76" s="1">
        <f ca="1">VarexJ!G76</f>
        <v>542</v>
      </c>
      <c r="K76" s="12">
        <f ca="1">'JPF-BDD'!F76</f>
        <v>183</v>
      </c>
      <c r="L76" s="1">
        <f ca="1">VarexJ!F76</f>
        <v>52</v>
      </c>
    </row>
    <row r="77" spans="1:12" x14ac:dyDescent="0.25">
      <c r="A77">
        <v>75</v>
      </c>
      <c r="B77" s="12">
        <f ca="1">'JPF-BDD'!E77</f>
        <v>1298.6666666666667</v>
      </c>
      <c r="C77" s="1">
        <f ca="1">VarexJ!E77</f>
        <v>1392.6666666666667</v>
      </c>
      <c r="D77" s="1"/>
      <c r="E77" s="1"/>
      <c r="F77" s="1"/>
      <c r="G77" s="12">
        <f ca="1">'JPF-BDD'!G77</f>
        <v>43101</v>
      </c>
      <c r="H77" s="1">
        <f ca="1">VarexJ!G77</f>
        <v>549</v>
      </c>
      <c r="K77" s="12">
        <f ca="1">'JPF-BDD'!F77</f>
        <v>183</v>
      </c>
      <c r="L77" s="1">
        <f ca="1">VarexJ!F77</f>
        <v>52</v>
      </c>
    </row>
    <row r="78" spans="1:12" x14ac:dyDescent="0.25">
      <c r="A78">
        <v>76</v>
      </c>
      <c r="B78" s="12">
        <f ca="1">'JPF-BDD'!E78</f>
        <v>1320.3333333333333</v>
      </c>
      <c r="C78" s="1">
        <f ca="1">VarexJ!E78</f>
        <v>1462.6666666666667</v>
      </c>
      <c r="D78" s="1"/>
      <c r="E78" s="1"/>
      <c r="F78" s="1"/>
      <c r="G78" s="12">
        <f ca="1">'JPF-BDD'!G78</f>
        <v>44245</v>
      </c>
      <c r="H78" s="1">
        <f ca="1">VarexJ!G78</f>
        <v>556</v>
      </c>
      <c r="K78" s="12">
        <f ca="1">'JPF-BDD'!F78</f>
        <v>183</v>
      </c>
      <c r="L78" s="1">
        <f ca="1">VarexJ!F78</f>
        <v>53</v>
      </c>
    </row>
    <row r="79" spans="1:12" x14ac:dyDescent="0.25">
      <c r="A79">
        <v>77</v>
      </c>
      <c r="B79" s="12">
        <f ca="1">'JPF-BDD'!E79</f>
        <v>1328.6666666666667</v>
      </c>
      <c r="C79" s="1">
        <f ca="1">VarexJ!E79</f>
        <v>1427.6666666666667</v>
      </c>
      <c r="D79" s="1"/>
      <c r="E79" s="1"/>
      <c r="F79" s="1"/>
      <c r="G79" s="12">
        <f ca="1">'JPF-BDD'!G79</f>
        <v>45404</v>
      </c>
      <c r="H79" s="1">
        <f ca="1">VarexJ!G79</f>
        <v>563</v>
      </c>
      <c r="K79" s="12">
        <f ca="1">'JPF-BDD'!F79</f>
        <v>183</v>
      </c>
      <c r="L79" s="1">
        <f ca="1">VarexJ!F79</f>
        <v>53</v>
      </c>
    </row>
    <row r="80" spans="1:12" x14ac:dyDescent="0.25">
      <c r="A80">
        <v>78</v>
      </c>
      <c r="B80" s="12">
        <f ca="1">'JPF-BDD'!E80</f>
        <v>1341.6666666666667</v>
      </c>
      <c r="C80" s="1">
        <f ca="1">VarexJ!E80</f>
        <v>1401.3333333333333</v>
      </c>
      <c r="D80" s="1"/>
      <c r="E80" s="1"/>
      <c r="F80" s="1"/>
      <c r="G80" s="12">
        <f ca="1">'JPF-BDD'!G80</f>
        <v>46578</v>
      </c>
      <c r="H80" s="1">
        <f ca="1">VarexJ!G80</f>
        <v>570</v>
      </c>
      <c r="K80" s="12">
        <f ca="1">'JPF-BDD'!F80</f>
        <v>183</v>
      </c>
      <c r="L80" s="1">
        <f ca="1">VarexJ!F80</f>
        <v>53</v>
      </c>
    </row>
    <row r="81" spans="1:12" x14ac:dyDescent="0.25">
      <c r="A81">
        <v>79</v>
      </c>
      <c r="B81" s="12">
        <f ca="1">'JPF-BDD'!E81</f>
        <v>1356.3333333333333</v>
      </c>
      <c r="C81" s="1">
        <f ca="1">VarexJ!E81</f>
        <v>1419.3333333333333</v>
      </c>
      <c r="D81" s="1"/>
      <c r="E81" s="1"/>
      <c r="F81" s="1"/>
      <c r="G81" s="12">
        <f ca="1">'JPF-BDD'!G81</f>
        <v>47767</v>
      </c>
      <c r="H81" s="1">
        <f ca="1">VarexJ!G81</f>
        <v>577</v>
      </c>
      <c r="K81" s="12">
        <f ca="1">'JPF-BDD'!F81</f>
        <v>183</v>
      </c>
      <c r="L81" s="1">
        <f ca="1">VarexJ!F81</f>
        <v>53</v>
      </c>
    </row>
    <row r="82" spans="1:12" x14ac:dyDescent="0.25">
      <c r="A82">
        <v>80</v>
      </c>
      <c r="B82" s="12">
        <f ca="1">'JPF-BDD'!E82</f>
        <v>1434</v>
      </c>
      <c r="C82" s="1">
        <f ca="1">VarexJ!E82</f>
        <v>1399</v>
      </c>
      <c r="D82" s="1"/>
      <c r="E82" s="1"/>
      <c r="F82" s="1"/>
      <c r="G82" s="12">
        <f ca="1">'JPF-BDD'!G82</f>
        <v>48971</v>
      </c>
      <c r="H82" s="1">
        <f ca="1">VarexJ!G82</f>
        <v>584</v>
      </c>
      <c r="K82" s="12">
        <f ca="1">'JPF-BDD'!F82</f>
        <v>192.66666666666666</v>
      </c>
      <c r="L82" s="1">
        <f ca="1">VarexJ!F82</f>
        <v>55</v>
      </c>
    </row>
    <row r="83" spans="1:12" x14ac:dyDescent="0.25">
      <c r="A83">
        <v>81</v>
      </c>
      <c r="B83" s="12">
        <f ca="1">'JPF-BDD'!E83</f>
        <v>1547.6666666666667</v>
      </c>
      <c r="C83" s="1">
        <f ca="1">VarexJ!E83</f>
        <v>1358.6666666666667</v>
      </c>
      <c r="D83" s="1"/>
      <c r="E83" s="1"/>
      <c r="F83" s="1"/>
      <c r="G83" s="12">
        <f ca="1">'JPF-BDD'!G83</f>
        <v>50190</v>
      </c>
      <c r="H83" s="1">
        <f ca="1">VarexJ!G83</f>
        <v>591</v>
      </c>
      <c r="K83" s="12">
        <f ca="1">'JPF-BDD'!F83</f>
        <v>204.66666666666666</v>
      </c>
      <c r="L83" s="1">
        <f ca="1">VarexJ!F83</f>
        <v>55</v>
      </c>
    </row>
    <row r="84" spans="1:12" x14ac:dyDescent="0.25">
      <c r="A84">
        <v>82</v>
      </c>
      <c r="B84" s="12">
        <f ca="1">'JPF-BDD'!E84</f>
        <v>1536.3333333333333</v>
      </c>
      <c r="C84" s="1">
        <f ca="1">VarexJ!E84</f>
        <v>1426.6666666666667</v>
      </c>
      <c r="D84" s="1"/>
      <c r="E84" s="1"/>
      <c r="F84" s="1"/>
      <c r="G84" s="12">
        <f ca="1">'JPF-BDD'!G84</f>
        <v>51424</v>
      </c>
      <c r="H84" s="1">
        <f ca="1">VarexJ!G84</f>
        <v>598</v>
      </c>
      <c r="K84" s="12">
        <f ca="1">'JPF-BDD'!F84</f>
        <v>218.66666666666666</v>
      </c>
      <c r="L84" s="1">
        <f ca="1">VarexJ!F84</f>
        <v>55</v>
      </c>
    </row>
    <row r="85" spans="1:12" x14ac:dyDescent="0.25">
      <c r="A85">
        <v>83</v>
      </c>
      <c r="B85" s="12">
        <f ca="1">'JPF-BDD'!E85</f>
        <v>1564</v>
      </c>
      <c r="C85" s="1">
        <f ca="1">VarexJ!E85</f>
        <v>1563</v>
      </c>
      <c r="D85" s="1"/>
      <c r="E85" s="1"/>
      <c r="F85" s="1"/>
      <c r="G85" s="12">
        <f ca="1">'JPF-BDD'!G85</f>
        <v>52673</v>
      </c>
      <c r="H85" s="1">
        <f ca="1">VarexJ!G85</f>
        <v>605</v>
      </c>
      <c r="K85" s="12">
        <f ca="1">'JPF-BDD'!F85</f>
        <v>233.33333333333334</v>
      </c>
      <c r="L85" s="1">
        <f ca="1">VarexJ!F85</f>
        <v>71.666666666666671</v>
      </c>
    </row>
    <row r="86" spans="1:12" x14ac:dyDescent="0.25">
      <c r="A86">
        <v>84</v>
      </c>
      <c r="B86" s="12">
        <f ca="1">'JPF-BDD'!E86</f>
        <v>1555</v>
      </c>
      <c r="C86" s="1">
        <f ca="1">VarexJ!E86</f>
        <v>1480</v>
      </c>
      <c r="D86" s="1"/>
      <c r="E86" s="1"/>
      <c r="F86" s="1"/>
      <c r="G86" s="12">
        <f ca="1">'JPF-BDD'!G86</f>
        <v>53937</v>
      </c>
      <c r="H86" s="1">
        <f ca="1">VarexJ!G86</f>
        <v>612</v>
      </c>
      <c r="K86" s="12">
        <f ca="1">'JPF-BDD'!F86</f>
        <v>247.66666666666666</v>
      </c>
      <c r="L86" s="1">
        <f ca="1">VarexJ!F86</f>
        <v>73</v>
      </c>
    </row>
    <row r="87" spans="1:12" x14ac:dyDescent="0.25">
      <c r="A87">
        <v>85</v>
      </c>
      <c r="B87" s="12">
        <f ca="1">'JPF-BDD'!E87</f>
        <v>1565</v>
      </c>
      <c r="C87" s="1">
        <f ca="1">VarexJ!E87</f>
        <v>1573</v>
      </c>
      <c r="D87" s="1"/>
      <c r="E87" s="1"/>
      <c r="F87" s="1"/>
      <c r="G87" s="12">
        <f ca="1">'JPF-BDD'!G87</f>
        <v>55216</v>
      </c>
      <c r="H87" s="1">
        <f ca="1">VarexJ!G87</f>
        <v>619</v>
      </c>
      <c r="K87" s="12">
        <f ca="1">'JPF-BDD'!F87</f>
        <v>261.66666666666669</v>
      </c>
      <c r="L87" s="1">
        <f ca="1">VarexJ!F87</f>
        <v>73</v>
      </c>
    </row>
    <row r="88" spans="1:12" x14ac:dyDescent="0.25">
      <c r="A88">
        <v>86</v>
      </c>
      <c r="B88" s="12">
        <f ca="1">'JPF-BDD'!E88</f>
        <v>1600</v>
      </c>
      <c r="C88" s="1">
        <f ca="1">VarexJ!E88</f>
        <v>1570.3333333333333</v>
      </c>
      <c r="D88" s="1"/>
      <c r="E88" s="1"/>
      <c r="F88" s="1"/>
      <c r="G88" s="12">
        <f ca="1">'JPF-BDD'!G88</f>
        <v>56510</v>
      </c>
      <c r="H88" s="1">
        <f ca="1">VarexJ!G88</f>
        <v>626</v>
      </c>
      <c r="K88" s="12">
        <f ca="1">'JPF-BDD'!F88</f>
        <v>275.66666666666669</v>
      </c>
      <c r="L88" s="1">
        <f ca="1">VarexJ!F88</f>
        <v>73</v>
      </c>
    </row>
    <row r="89" spans="1:12" x14ac:dyDescent="0.25">
      <c r="A89">
        <v>87</v>
      </c>
      <c r="B89" s="12">
        <f ca="1">'JPF-BDD'!E89</f>
        <v>1605</v>
      </c>
      <c r="C89" s="1">
        <f ca="1">VarexJ!E89</f>
        <v>1543.3333333333333</v>
      </c>
      <c r="D89" s="1"/>
      <c r="E89" s="1"/>
      <c r="F89" s="1"/>
      <c r="G89" s="12">
        <f ca="1">'JPF-BDD'!G89</f>
        <v>57819</v>
      </c>
      <c r="H89" s="1">
        <f ca="1">VarexJ!G89</f>
        <v>633</v>
      </c>
      <c r="K89" s="12">
        <f ca="1">'JPF-BDD'!F89</f>
        <v>290.66666666666669</v>
      </c>
      <c r="L89" s="1">
        <f ca="1">VarexJ!F89</f>
        <v>73</v>
      </c>
    </row>
    <row r="90" spans="1:12" x14ac:dyDescent="0.25">
      <c r="A90">
        <v>88</v>
      </c>
      <c r="B90" s="12">
        <f ca="1">'JPF-BDD'!E90</f>
        <v>1589.3333333333333</v>
      </c>
      <c r="C90" s="1">
        <f ca="1">VarexJ!E90</f>
        <v>1580.3333333333333</v>
      </c>
      <c r="D90" s="1"/>
      <c r="E90" s="1"/>
      <c r="F90" s="1"/>
      <c r="G90" s="12">
        <f ca="1">'JPF-BDD'!G90</f>
        <v>59143</v>
      </c>
      <c r="H90" s="1">
        <f ca="1">VarexJ!G90</f>
        <v>640</v>
      </c>
      <c r="K90" s="12">
        <f ca="1">'JPF-BDD'!F90</f>
        <v>307.66666666666669</v>
      </c>
      <c r="L90" s="1">
        <f ca="1">VarexJ!F90</f>
        <v>74</v>
      </c>
    </row>
    <row r="91" spans="1:12" x14ac:dyDescent="0.25">
      <c r="A91">
        <v>89</v>
      </c>
      <c r="B91" s="12">
        <f ca="1">'JPF-BDD'!E91</f>
        <v>1604.3333333333333</v>
      </c>
      <c r="C91" s="1">
        <f ca="1">VarexJ!E91</f>
        <v>1596.6666666666667</v>
      </c>
      <c r="D91" s="1"/>
      <c r="E91" s="1"/>
      <c r="F91" s="1"/>
      <c r="G91" s="12">
        <f ca="1">'JPF-BDD'!G91</f>
        <v>60482</v>
      </c>
      <c r="H91" s="1">
        <f ca="1">VarexJ!G91</f>
        <v>647</v>
      </c>
      <c r="K91" s="12">
        <f ca="1">'JPF-BDD'!F91</f>
        <v>322.66666666666669</v>
      </c>
      <c r="L91" s="1">
        <f ca="1">VarexJ!F91</f>
        <v>74</v>
      </c>
    </row>
    <row r="92" spans="1:12" x14ac:dyDescent="0.25">
      <c r="A92">
        <v>90</v>
      </c>
      <c r="B92" s="12">
        <f ca="1">'JPF-BDD'!E92</f>
        <v>1631.6666666666667</v>
      </c>
      <c r="C92" s="1">
        <f ca="1">VarexJ!E92</f>
        <v>1589.6666666666667</v>
      </c>
      <c r="D92" s="1"/>
      <c r="E92" s="1"/>
      <c r="F92" s="1"/>
      <c r="G92" s="12">
        <f ca="1">'JPF-BDD'!G92</f>
        <v>61836</v>
      </c>
      <c r="H92" s="1">
        <f ca="1">VarexJ!G92</f>
        <v>654</v>
      </c>
      <c r="K92" s="12">
        <f ca="1">'JPF-BDD'!F92</f>
        <v>330</v>
      </c>
      <c r="L92" s="1">
        <f ca="1">VarexJ!F92</f>
        <v>74</v>
      </c>
    </row>
    <row r="93" spans="1:12" x14ac:dyDescent="0.25">
      <c r="A93">
        <v>91</v>
      </c>
      <c r="B93" s="12">
        <f ca="1">'JPF-BDD'!E93</f>
        <v>1930</v>
      </c>
      <c r="C93" s="1">
        <f ca="1">VarexJ!E93</f>
        <v>1572.3333333333333</v>
      </c>
      <c r="D93" s="1"/>
      <c r="E93" s="1"/>
      <c r="F93" s="1"/>
      <c r="G93" s="12">
        <f ca="1">'JPF-BDD'!G93</f>
        <v>63205</v>
      </c>
      <c r="H93" s="1">
        <f ca="1">VarexJ!G93</f>
        <v>661</v>
      </c>
      <c r="K93" s="12">
        <f ca="1">'JPF-BDD'!F93</f>
        <v>329.66666666666669</v>
      </c>
      <c r="L93" s="1">
        <f ca="1">VarexJ!F93</f>
        <v>74.666666666666671</v>
      </c>
    </row>
    <row r="94" spans="1:12" x14ac:dyDescent="0.25">
      <c r="A94">
        <v>92</v>
      </c>
      <c r="B94" s="12">
        <f ca="1">'JPF-BDD'!E94</f>
        <v>2011</v>
      </c>
      <c r="C94" s="1">
        <f ca="1">VarexJ!E94</f>
        <v>1625</v>
      </c>
      <c r="D94" s="1"/>
      <c r="E94" s="1"/>
      <c r="F94" s="1"/>
      <c r="G94" s="12">
        <f ca="1">'JPF-BDD'!G94</f>
        <v>64589</v>
      </c>
      <c r="H94" s="1">
        <f ca="1">VarexJ!G94</f>
        <v>668</v>
      </c>
      <c r="K94" s="12">
        <f ca="1">'JPF-BDD'!F94</f>
        <v>330</v>
      </c>
      <c r="L94" s="1">
        <f ca="1">VarexJ!F94</f>
        <v>75</v>
      </c>
    </row>
    <row r="95" spans="1:12" x14ac:dyDescent="0.25">
      <c r="A95">
        <v>93</v>
      </c>
      <c r="B95" s="12">
        <f ca="1">'JPF-BDD'!E95</f>
        <v>2068.6666666666665</v>
      </c>
      <c r="C95" s="1">
        <f ca="1">VarexJ!E95</f>
        <v>1611.6666666666667</v>
      </c>
      <c r="D95" s="1"/>
      <c r="E95" s="1"/>
      <c r="F95" s="1"/>
      <c r="G95" s="12">
        <f ca="1">'JPF-BDD'!G95</f>
        <v>65988</v>
      </c>
      <c r="H95" s="1">
        <f ca="1">VarexJ!G95</f>
        <v>675</v>
      </c>
      <c r="K95" s="12">
        <f ca="1">'JPF-BDD'!F95</f>
        <v>330</v>
      </c>
      <c r="L95" s="1">
        <f ca="1">VarexJ!F95</f>
        <v>75</v>
      </c>
    </row>
    <row r="96" spans="1:12" x14ac:dyDescent="0.25">
      <c r="A96">
        <v>94</v>
      </c>
      <c r="B96" s="12">
        <f ca="1">'JPF-BDD'!E96</f>
        <v>2054.6666666666665</v>
      </c>
      <c r="C96" s="1">
        <f ca="1">VarexJ!E96</f>
        <v>1591.6666666666667</v>
      </c>
      <c r="D96" s="1"/>
      <c r="E96" s="1"/>
      <c r="F96" s="1"/>
      <c r="G96" s="12">
        <f ca="1">'JPF-BDD'!G96</f>
        <v>67402</v>
      </c>
      <c r="H96" s="1">
        <f ca="1">VarexJ!G96</f>
        <v>682</v>
      </c>
      <c r="K96" s="12">
        <f ca="1">'JPF-BDD'!F96</f>
        <v>330</v>
      </c>
      <c r="L96" s="1">
        <f ca="1">VarexJ!F96</f>
        <v>75</v>
      </c>
    </row>
    <row r="97" spans="1:12" x14ac:dyDescent="0.25">
      <c r="A97">
        <v>95</v>
      </c>
      <c r="B97" s="12">
        <f ca="1">'JPF-BDD'!E97</f>
        <v>2068</v>
      </c>
      <c r="C97" s="1">
        <f ca="1">VarexJ!E97</f>
        <v>1724.3333333333333</v>
      </c>
      <c r="D97" s="1"/>
      <c r="E97" s="1"/>
      <c r="F97" s="1"/>
      <c r="G97" s="12">
        <f ca="1">'JPF-BDD'!G97</f>
        <v>68831</v>
      </c>
      <c r="H97" s="1">
        <f ca="1">VarexJ!G97</f>
        <v>689</v>
      </c>
      <c r="K97" s="12">
        <f ca="1">'JPF-BDD'!F97</f>
        <v>329.66666666666669</v>
      </c>
      <c r="L97" s="1">
        <f ca="1">VarexJ!F97</f>
        <v>63</v>
      </c>
    </row>
    <row r="98" spans="1:12" x14ac:dyDescent="0.25">
      <c r="A98">
        <v>96</v>
      </c>
      <c r="B98" s="12">
        <f ca="1">'JPF-BDD'!E98</f>
        <v>2091.3333333333335</v>
      </c>
      <c r="C98" s="1">
        <f ca="1">VarexJ!E98</f>
        <v>1790.6666666666667</v>
      </c>
      <c r="D98" s="1"/>
      <c r="E98" s="1"/>
      <c r="F98" s="1"/>
      <c r="G98" s="12">
        <f ca="1">'JPF-BDD'!G98</f>
        <v>70275</v>
      </c>
      <c r="H98" s="1">
        <f ca="1">VarexJ!G98</f>
        <v>696</v>
      </c>
      <c r="K98" s="12">
        <f ca="1">'JPF-BDD'!F98</f>
        <v>330</v>
      </c>
      <c r="L98" s="1">
        <f ca="1">VarexJ!F98</f>
        <v>63</v>
      </c>
    </row>
    <row r="99" spans="1:12" x14ac:dyDescent="0.25">
      <c r="A99">
        <v>97</v>
      </c>
      <c r="B99" s="12">
        <f ca="1">'JPF-BDD'!E99</f>
        <v>2082</v>
      </c>
      <c r="C99" s="1">
        <f ca="1">VarexJ!E99</f>
        <v>1764.3333333333333</v>
      </c>
      <c r="D99" s="1"/>
      <c r="E99" s="1"/>
      <c r="F99" s="1"/>
      <c r="G99" s="12">
        <f ca="1">'JPF-BDD'!G99</f>
        <v>71734</v>
      </c>
      <c r="H99" s="1">
        <f ca="1">VarexJ!G99</f>
        <v>703</v>
      </c>
      <c r="K99" s="12">
        <f ca="1">'JPF-BDD'!F99</f>
        <v>329.66666666666669</v>
      </c>
      <c r="L99" s="1">
        <f ca="1">VarexJ!F99</f>
        <v>64</v>
      </c>
    </row>
    <row r="100" spans="1:12" x14ac:dyDescent="0.25">
      <c r="A100">
        <v>98</v>
      </c>
      <c r="B100" s="12">
        <f ca="1">'JPF-BDD'!E100</f>
        <v>2140.6666666666665</v>
      </c>
      <c r="C100" s="1">
        <f ca="1">VarexJ!E100</f>
        <v>1809.6666666666667</v>
      </c>
      <c r="D100" s="1"/>
      <c r="E100" s="1"/>
      <c r="F100" s="1"/>
      <c r="G100" s="12">
        <f ca="1">'JPF-BDD'!G100</f>
        <v>73208</v>
      </c>
      <c r="H100" s="1">
        <f ca="1">VarexJ!G100</f>
        <v>710</v>
      </c>
      <c r="K100" s="12">
        <f ca="1">'JPF-BDD'!F100</f>
        <v>330</v>
      </c>
      <c r="L100" s="1">
        <f ca="1">VarexJ!F100</f>
        <v>64</v>
      </c>
    </row>
    <row r="101" spans="1:12" x14ac:dyDescent="0.25">
      <c r="A101">
        <v>99</v>
      </c>
      <c r="B101" s="12">
        <f ca="1">'JPF-BDD'!E101</f>
        <v>2106.3333333333335</v>
      </c>
      <c r="C101" s="1">
        <f ca="1">VarexJ!E101</f>
        <v>1760.3333333333333</v>
      </c>
      <c r="D101" s="1"/>
      <c r="E101" s="1"/>
      <c r="F101" s="1"/>
      <c r="G101" s="12">
        <f ca="1">'JPF-BDD'!G101</f>
        <v>74697</v>
      </c>
      <c r="H101" s="1">
        <f ca="1">VarexJ!G101</f>
        <v>717</v>
      </c>
      <c r="K101" s="12">
        <f ca="1">'JPF-BDD'!F101</f>
        <v>330</v>
      </c>
      <c r="L101" s="1">
        <f ca="1">VarexJ!F101</f>
        <v>65</v>
      </c>
    </row>
    <row r="102" spans="1:12" x14ac:dyDescent="0.25">
      <c r="A102">
        <v>100</v>
      </c>
      <c r="B102" s="12">
        <f ca="1">'JPF-BDD'!E102</f>
        <v>2103</v>
      </c>
      <c r="C102" s="1">
        <f ca="1">VarexJ!E102</f>
        <v>1786.3333333333333</v>
      </c>
      <c r="D102" s="1"/>
      <c r="E102" s="1"/>
      <c r="F102" s="1"/>
      <c r="G102" s="12">
        <f ca="1">'JPF-BDD'!G102</f>
        <v>76201</v>
      </c>
      <c r="H102" s="1">
        <f ca="1">VarexJ!G102</f>
        <v>724</v>
      </c>
      <c r="K102" s="12">
        <f ca="1">'JPF-BDD'!F102</f>
        <v>329.66666666666669</v>
      </c>
      <c r="L102" s="1">
        <f ca="1">VarexJ!F102</f>
        <v>65</v>
      </c>
    </row>
    <row r="103" spans="1:12" x14ac:dyDescent="0.25">
      <c r="B103" s="12"/>
      <c r="C103" s="1"/>
      <c r="D103" s="1"/>
      <c r="E103" s="1"/>
      <c r="F103" s="1"/>
      <c r="G103" s="12"/>
      <c r="H103" s="1"/>
      <c r="K103" s="12"/>
      <c r="L103" s="1"/>
    </row>
    <row r="104" spans="1:12" x14ac:dyDescent="0.25">
      <c r="B104" s="12"/>
      <c r="C104" s="1"/>
      <c r="D104" s="1"/>
      <c r="E104" s="1"/>
      <c r="F104" s="1"/>
      <c r="G104" s="12"/>
      <c r="H104" s="1"/>
      <c r="K104" s="12"/>
      <c r="L104" s="1"/>
    </row>
    <row r="105" spans="1:12" x14ac:dyDescent="0.25">
      <c r="B105" s="12"/>
      <c r="C105" s="1"/>
      <c r="D105" s="1"/>
      <c r="E105" s="1"/>
      <c r="F105" s="1"/>
      <c r="G105" s="12"/>
      <c r="H105" s="1"/>
      <c r="K105" s="12"/>
      <c r="L105" s="1"/>
    </row>
    <row r="106" spans="1:12" x14ac:dyDescent="0.25">
      <c r="B106" s="12"/>
      <c r="C106" s="1"/>
      <c r="D106" s="1"/>
      <c r="E106" s="1"/>
      <c r="F106" s="1"/>
      <c r="G106" s="12"/>
      <c r="H106" s="1"/>
      <c r="K106" s="12"/>
      <c r="L106" s="1"/>
    </row>
    <row r="107" spans="1:12" x14ac:dyDescent="0.25">
      <c r="B107" s="12"/>
      <c r="C107" s="1"/>
      <c r="D107" s="1"/>
      <c r="E107" s="1"/>
      <c r="F107" s="1"/>
      <c r="G107" s="12"/>
      <c r="H107" s="1"/>
      <c r="K107" s="12"/>
      <c r="L107" s="1"/>
    </row>
    <row r="108" spans="1:12" x14ac:dyDescent="0.25">
      <c r="B108" s="12"/>
      <c r="C108" s="1"/>
      <c r="D108" s="1"/>
      <c r="E108" s="1"/>
      <c r="F108" s="1"/>
      <c r="G108" s="12"/>
      <c r="H108" s="1"/>
      <c r="K108" s="12"/>
      <c r="L108" s="1"/>
    </row>
    <row r="109" spans="1:12" x14ac:dyDescent="0.25">
      <c r="B109" s="12"/>
      <c r="C109" s="1"/>
      <c r="D109" s="1"/>
      <c r="E109" s="1"/>
      <c r="F109" s="1"/>
      <c r="G109" s="12"/>
      <c r="H109" s="1"/>
      <c r="K109" s="12"/>
      <c r="L109" s="1"/>
    </row>
    <row r="110" spans="1:12" x14ac:dyDescent="0.25">
      <c r="B110" s="12"/>
      <c r="C110" s="1"/>
      <c r="D110" s="1"/>
      <c r="E110" s="1"/>
      <c r="F110" s="1"/>
      <c r="G110" s="12"/>
      <c r="H110" s="1"/>
      <c r="K110" s="12"/>
      <c r="L110" s="1"/>
    </row>
    <row r="111" spans="1:12" x14ac:dyDescent="0.25">
      <c r="B111" s="12"/>
      <c r="C111" s="1"/>
      <c r="D111" s="1"/>
      <c r="E111" s="1"/>
      <c r="F111" s="1"/>
      <c r="G111" s="12"/>
      <c r="H111" s="1"/>
      <c r="K111" s="12"/>
      <c r="L111" s="1"/>
    </row>
    <row r="112" spans="1:12" x14ac:dyDescent="0.25">
      <c r="B112" s="12"/>
      <c r="C112" s="1"/>
      <c r="D112" s="1"/>
      <c r="E112" s="1"/>
      <c r="F112" s="1"/>
      <c r="G112" s="12"/>
      <c r="H112" s="1"/>
      <c r="K112" s="12"/>
      <c r="L112" s="1"/>
    </row>
    <row r="113" spans="2:12" x14ac:dyDescent="0.25">
      <c r="B113" s="12"/>
      <c r="C113" s="1"/>
      <c r="D113" s="1"/>
      <c r="E113" s="1"/>
      <c r="F113" s="1"/>
      <c r="G113" s="12"/>
      <c r="H113" s="1"/>
      <c r="K113" s="12"/>
      <c r="L113" s="1"/>
    </row>
    <row r="114" spans="2:12" x14ac:dyDescent="0.25">
      <c r="B114" s="12"/>
      <c r="C114" s="1"/>
      <c r="D114" s="1"/>
      <c r="E114" s="1"/>
      <c r="F114" s="1"/>
      <c r="G114" s="12"/>
      <c r="H114" s="1"/>
      <c r="K114" s="12"/>
      <c r="L114" s="1"/>
    </row>
    <row r="115" spans="2:12" x14ac:dyDescent="0.25">
      <c r="B115" s="12"/>
      <c r="C115" s="1"/>
      <c r="D115" s="1"/>
      <c r="E115" s="1"/>
      <c r="F115" s="1"/>
      <c r="G115" s="12"/>
      <c r="H115" s="1"/>
      <c r="K115" s="12"/>
      <c r="L115" s="1"/>
    </row>
    <row r="116" spans="2:12" x14ac:dyDescent="0.25">
      <c r="B116" s="12"/>
      <c r="C116" s="1"/>
      <c r="D116" s="1"/>
      <c r="E116" s="1"/>
      <c r="F116" s="1"/>
      <c r="G116" s="12"/>
      <c r="H116" s="1"/>
      <c r="K116" s="12"/>
      <c r="L116" s="1"/>
    </row>
    <row r="117" spans="2:12" x14ac:dyDescent="0.25">
      <c r="B117" s="12"/>
      <c r="C117" s="1"/>
      <c r="D117" s="1"/>
      <c r="E117" s="1"/>
      <c r="F117" s="1"/>
      <c r="G117" s="12"/>
      <c r="H117" s="1"/>
      <c r="K117" s="12"/>
      <c r="L117" s="1"/>
    </row>
    <row r="118" spans="2:12" x14ac:dyDescent="0.25">
      <c r="B118" s="12"/>
      <c r="C118" s="1"/>
      <c r="D118" s="1"/>
      <c r="E118" s="1"/>
      <c r="F118" s="1"/>
      <c r="G118" s="12"/>
      <c r="H118" s="1"/>
      <c r="K118" s="12"/>
      <c r="L118" s="1"/>
    </row>
    <row r="119" spans="2:12" x14ac:dyDescent="0.25">
      <c r="B119" s="12"/>
      <c r="C119" s="1"/>
      <c r="D119" s="1"/>
      <c r="E119" s="1"/>
      <c r="F119" s="1"/>
      <c r="G119" s="12"/>
      <c r="H119" s="1"/>
      <c r="K119" s="12"/>
      <c r="L119" s="1"/>
    </row>
    <row r="120" spans="2:12" x14ac:dyDescent="0.25">
      <c r="B120" s="12"/>
      <c r="C120" s="1"/>
      <c r="D120" s="1"/>
      <c r="E120" s="1"/>
      <c r="F120" s="1"/>
      <c r="G120" s="12"/>
      <c r="H120" s="1"/>
      <c r="K120" s="12"/>
      <c r="L120" s="1"/>
    </row>
    <row r="121" spans="2:12" x14ac:dyDescent="0.25">
      <c r="B121" s="12"/>
      <c r="C121" s="1"/>
      <c r="D121" s="1"/>
      <c r="E121" s="1"/>
      <c r="F121" s="1"/>
      <c r="G121" s="12"/>
      <c r="H121" s="1"/>
      <c r="K121" s="12"/>
      <c r="L121" s="1"/>
    </row>
    <row r="122" spans="2:12" x14ac:dyDescent="0.25">
      <c r="B122" s="12"/>
      <c r="C122" s="1"/>
      <c r="D122" s="1"/>
      <c r="E122" s="1"/>
      <c r="F122" s="1"/>
      <c r="G122" s="12"/>
      <c r="H122" s="1"/>
      <c r="K122" s="12"/>
      <c r="L122" s="1"/>
    </row>
    <row r="123" spans="2:12" x14ac:dyDescent="0.25">
      <c r="B123" s="12"/>
      <c r="C123" s="1"/>
      <c r="D123" s="1"/>
      <c r="E123" s="1"/>
      <c r="F123" s="1"/>
      <c r="G123" s="12"/>
      <c r="H123" s="1"/>
      <c r="K123" s="12"/>
      <c r="L123" s="1"/>
    </row>
    <row r="124" spans="2:12" x14ac:dyDescent="0.25">
      <c r="B124" s="12"/>
      <c r="C124" s="1"/>
      <c r="D124" s="1"/>
      <c r="E124" s="1"/>
      <c r="F124" s="1"/>
      <c r="G124" s="12"/>
      <c r="H124" s="1"/>
      <c r="K124" s="12"/>
      <c r="L124" s="1"/>
    </row>
    <row r="125" spans="2:12" x14ac:dyDescent="0.25">
      <c r="B125" s="12"/>
      <c r="C125" s="1"/>
      <c r="D125" s="1"/>
      <c r="E125" s="1"/>
      <c r="F125" s="1"/>
      <c r="G125" s="12"/>
      <c r="H125" s="1"/>
      <c r="K125" s="12"/>
      <c r="L125" s="1"/>
    </row>
    <row r="126" spans="2:12" x14ac:dyDescent="0.25">
      <c r="B126" s="12"/>
      <c r="C126" s="1"/>
      <c r="D126" s="1"/>
      <c r="E126" s="1"/>
      <c r="F126" s="1"/>
      <c r="G126" s="12"/>
      <c r="H126" s="1"/>
      <c r="K126" s="12"/>
      <c r="L126" s="1"/>
    </row>
    <row r="127" spans="2:12" x14ac:dyDescent="0.25">
      <c r="B127" s="12"/>
      <c r="C127" s="1"/>
      <c r="D127" s="1"/>
      <c r="E127" s="1"/>
      <c r="F127" s="1"/>
      <c r="G127" s="12"/>
      <c r="H127" s="1"/>
      <c r="K127" s="12"/>
      <c r="L127" s="1"/>
    </row>
    <row r="128" spans="2:12" x14ac:dyDescent="0.25">
      <c r="B128" s="12"/>
      <c r="C128" s="1"/>
      <c r="D128" s="1"/>
      <c r="E128" s="1"/>
      <c r="F128" s="1"/>
      <c r="G128" s="12"/>
      <c r="H128" s="1"/>
      <c r="K128" s="12"/>
      <c r="L128" s="1"/>
    </row>
    <row r="129" spans="2:12" x14ac:dyDescent="0.25">
      <c r="B129" s="12"/>
      <c r="C129" s="1"/>
      <c r="D129" s="1"/>
      <c r="E129" s="1"/>
      <c r="F129" s="1"/>
      <c r="G129" s="12"/>
      <c r="H129" s="1"/>
      <c r="K129" s="12"/>
      <c r="L129" s="1"/>
    </row>
    <row r="130" spans="2:12" x14ac:dyDescent="0.25">
      <c r="B130" s="12"/>
      <c r="C130" s="1"/>
      <c r="D130" s="1"/>
      <c r="E130" s="1"/>
      <c r="F130" s="1"/>
      <c r="G130" s="12"/>
      <c r="H130" s="1"/>
      <c r="K130" s="12"/>
      <c r="L130" s="1"/>
    </row>
    <row r="131" spans="2:12" x14ac:dyDescent="0.25">
      <c r="B131" s="12"/>
      <c r="C131" s="1"/>
      <c r="D131" s="1"/>
      <c r="E131" s="1"/>
      <c r="F131" s="1"/>
      <c r="G131" s="12"/>
      <c r="H131" s="1"/>
      <c r="K131" s="12"/>
      <c r="L131" s="1"/>
    </row>
    <row r="132" spans="2:12" x14ac:dyDescent="0.25">
      <c r="B132" s="12"/>
      <c r="C132" s="1"/>
      <c r="D132" s="1"/>
      <c r="E132" s="1"/>
      <c r="F132" s="1"/>
      <c r="G132" s="12"/>
      <c r="H132" s="1"/>
      <c r="K132" s="12"/>
      <c r="L132" s="1"/>
    </row>
    <row r="133" spans="2:12" x14ac:dyDescent="0.25">
      <c r="B133" s="12"/>
      <c r="C133" s="1"/>
      <c r="D133" s="1"/>
      <c r="E133" s="1"/>
      <c r="F133" s="1"/>
      <c r="G133" s="12"/>
      <c r="H133" s="1"/>
      <c r="K133" s="12"/>
      <c r="L133" s="1"/>
    </row>
    <row r="134" spans="2:12" x14ac:dyDescent="0.25">
      <c r="B134" s="12"/>
      <c r="C134" s="1"/>
      <c r="D134" s="1"/>
      <c r="E134" s="1"/>
      <c r="F134" s="1"/>
      <c r="G134" s="12"/>
      <c r="H134" s="1"/>
      <c r="K134" s="12"/>
      <c r="L134" s="1"/>
    </row>
    <row r="135" spans="2:12" x14ac:dyDescent="0.25">
      <c r="B135" s="12"/>
      <c r="C135" s="1"/>
      <c r="D135" s="1"/>
      <c r="E135" s="1"/>
      <c r="F135" s="1"/>
      <c r="G135" s="12"/>
      <c r="H135" s="1"/>
      <c r="K135" s="12"/>
      <c r="L135" s="1"/>
    </row>
    <row r="136" spans="2:12" x14ac:dyDescent="0.25">
      <c r="B136" s="12"/>
      <c r="C136" s="1"/>
      <c r="D136" s="1"/>
      <c r="E136" s="1"/>
      <c r="F136" s="1"/>
      <c r="G136" s="12"/>
      <c r="H136" s="1"/>
      <c r="K136" s="12"/>
      <c r="L136" s="1"/>
    </row>
    <row r="137" spans="2:12" x14ac:dyDescent="0.25">
      <c r="B137" s="12"/>
      <c r="C137" s="1"/>
      <c r="D137" s="1"/>
      <c r="E137" s="1"/>
      <c r="F137" s="1"/>
      <c r="G137" s="12"/>
      <c r="H137" s="1"/>
      <c r="K137" s="12"/>
      <c r="L137" s="1"/>
    </row>
    <row r="138" spans="2:12" x14ac:dyDescent="0.25">
      <c r="B138" s="12"/>
      <c r="C138" s="1"/>
      <c r="D138" s="1"/>
      <c r="E138" s="1"/>
      <c r="F138" s="1"/>
      <c r="G138" s="12"/>
      <c r="H138" s="1"/>
      <c r="K138" s="12"/>
      <c r="L138" s="1"/>
    </row>
    <row r="139" spans="2:12" x14ac:dyDescent="0.25">
      <c r="B139" s="12"/>
      <c r="C139" s="1"/>
      <c r="D139" s="1"/>
      <c r="E139" s="1"/>
      <c r="F139" s="1"/>
      <c r="G139" s="12"/>
      <c r="H139" s="1"/>
      <c r="K139" s="12"/>
      <c r="L139" s="1"/>
    </row>
    <row r="140" spans="2:12" x14ac:dyDescent="0.25">
      <c r="B140" s="12"/>
      <c r="C140" s="1"/>
      <c r="D140" s="1"/>
      <c r="E140" s="1"/>
      <c r="F140" s="1"/>
      <c r="G140" s="12"/>
      <c r="H140" s="1"/>
      <c r="K140" s="12"/>
      <c r="L140" s="1"/>
    </row>
    <row r="141" spans="2:12" x14ac:dyDescent="0.25">
      <c r="B141" s="12"/>
      <c r="C141" s="1"/>
      <c r="D141" s="1"/>
      <c r="E141" s="1"/>
      <c r="F141" s="1"/>
      <c r="G141" s="12"/>
      <c r="H141" s="1"/>
      <c r="K141" s="12"/>
      <c r="L141" s="1"/>
    </row>
    <row r="142" spans="2:12" x14ac:dyDescent="0.25">
      <c r="B142" s="12"/>
      <c r="C142" s="1"/>
      <c r="D142" s="1"/>
      <c r="E142" s="1"/>
      <c r="F142" s="1"/>
      <c r="G142" s="12"/>
      <c r="H142" s="1"/>
      <c r="K142" s="12"/>
      <c r="L142" s="1"/>
    </row>
    <row r="143" spans="2:12" x14ac:dyDescent="0.25">
      <c r="B143" s="12"/>
      <c r="C143" s="1"/>
      <c r="D143" s="1"/>
      <c r="E143" s="1"/>
      <c r="F143" s="1"/>
      <c r="G143" s="12"/>
      <c r="H143" s="1"/>
      <c r="K143" s="12"/>
      <c r="L143" s="1"/>
    </row>
    <row r="144" spans="2:12" x14ac:dyDescent="0.25">
      <c r="B144" s="12"/>
      <c r="C144" s="1"/>
      <c r="D144" s="1"/>
      <c r="E144" s="1"/>
      <c r="F144" s="1"/>
      <c r="G144" s="12"/>
      <c r="H144" s="1"/>
      <c r="K144" s="12"/>
      <c r="L144" s="1"/>
    </row>
    <row r="145" spans="2:12" x14ac:dyDescent="0.25">
      <c r="B145" s="12"/>
      <c r="C145" s="1"/>
      <c r="D145" s="1"/>
      <c r="E145" s="1"/>
      <c r="F145" s="1"/>
      <c r="G145" s="12"/>
      <c r="H145" s="1"/>
      <c r="K145" s="12"/>
      <c r="L145" s="1"/>
    </row>
    <row r="146" spans="2:12" x14ac:dyDescent="0.25">
      <c r="B146" s="12"/>
      <c r="C146" s="1"/>
      <c r="D146" s="1"/>
      <c r="E146" s="1"/>
      <c r="F146" s="1"/>
      <c r="G146" s="12"/>
      <c r="H146" s="1"/>
      <c r="K146" s="12"/>
      <c r="L146" s="1"/>
    </row>
    <row r="147" spans="2:12" x14ac:dyDescent="0.25">
      <c r="B147" s="12"/>
      <c r="C147" s="1"/>
      <c r="D147" s="1"/>
      <c r="E147" s="1"/>
      <c r="F147" s="1"/>
      <c r="G147" s="12"/>
      <c r="H147" s="1"/>
      <c r="K147" s="12"/>
      <c r="L147" s="1"/>
    </row>
    <row r="148" spans="2:12" x14ac:dyDescent="0.25">
      <c r="B148" s="12"/>
      <c r="C148" s="1"/>
      <c r="D148" s="1"/>
      <c r="E148" s="1"/>
      <c r="F148" s="1"/>
      <c r="G148" s="12"/>
      <c r="H148" s="1"/>
      <c r="K148" s="12"/>
      <c r="L148" s="1"/>
    </row>
    <row r="149" spans="2:12" x14ac:dyDescent="0.25">
      <c r="B149" s="12"/>
      <c r="C149" s="1"/>
      <c r="D149" s="1"/>
      <c r="E149" s="1"/>
      <c r="F149" s="1"/>
      <c r="G149" s="12"/>
      <c r="H149" s="1"/>
      <c r="K149" s="12"/>
      <c r="L149" s="1"/>
    </row>
    <row r="150" spans="2:12" x14ac:dyDescent="0.25">
      <c r="B150" s="12"/>
      <c r="C150" s="1"/>
      <c r="D150" s="1"/>
      <c r="E150" s="1"/>
      <c r="F150" s="1"/>
      <c r="G150" s="12"/>
      <c r="H150" s="1"/>
      <c r="K150" s="12"/>
      <c r="L150" s="1"/>
    </row>
    <row r="151" spans="2:12" x14ac:dyDescent="0.25">
      <c r="B151" s="12"/>
      <c r="C151" s="1"/>
      <c r="D151" s="1"/>
      <c r="E151" s="1"/>
      <c r="F151" s="1"/>
      <c r="G151" s="12"/>
      <c r="H151" s="1"/>
      <c r="K151" s="12"/>
      <c r="L151" s="1"/>
    </row>
    <row r="152" spans="2:12" x14ac:dyDescent="0.25">
      <c r="B152" s="12"/>
      <c r="C152" s="1"/>
      <c r="D152" s="1"/>
      <c r="E152" s="1"/>
      <c r="F152" s="1"/>
      <c r="G152" s="12"/>
      <c r="H152" s="1"/>
      <c r="K152" s="12"/>
      <c r="L152" s="1"/>
    </row>
    <row r="153" spans="2:12" x14ac:dyDescent="0.25">
      <c r="B153" s="12"/>
      <c r="C153" s="1"/>
      <c r="D153" s="1"/>
      <c r="E153" s="1"/>
      <c r="F153" s="1"/>
      <c r="G153" s="12"/>
      <c r="H153" s="1"/>
      <c r="K153" s="12"/>
      <c r="L153" s="1"/>
    </row>
    <row r="154" spans="2:12" x14ac:dyDescent="0.25">
      <c r="B154" s="12"/>
      <c r="C154" s="1"/>
      <c r="D154" s="1"/>
      <c r="E154" s="1"/>
      <c r="F154" s="1"/>
      <c r="G154" s="12"/>
      <c r="H154" s="1"/>
      <c r="K154" s="12"/>
      <c r="L154" s="1"/>
    </row>
    <row r="155" spans="2:12" x14ac:dyDescent="0.25">
      <c r="B155" s="12"/>
      <c r="C155" s="1"/>
      <c r="D155" s="1"/>
      <c r="E155" s="1"/>
      <c r="F155" s="1"/>
      <c r="G155" s="12"/>
      <c r="H155" s="1"/>
      <c r="K155" s="12"/>
      <c r="L155" s="1"/>
    </row>
    <row r="156" spans="2:12" x14ac:dyDescent="0.25">
      <c r="B156" s="12"/>
      <c r="C156" s="1"/>
      <c r="D156" s="1"/>
      <c r="E156" s="1"/>
      <c r="F156" s="1"/>
      <c r="G156" s="12"/>
      <c r="H156" s="1"/>
      <c r="K156" s="12"/>
      <c r="L156" s="1"/>
    </row>
    <row r="157" spans="2:12" x14ac:dyDescent="0.25">
      <c r="B157" s="12"/>
      <c r="C157" s="1"/>
      <c r="D157" s="1"/>
      <c r="E157" s="1"/>
      <c r="F157" s="1"/>
      <c r="G157" s="12"/>
      <c r="H157" s="1"/>
      <c r="K157" s="12"/>
      <c r="L157" s="1"/>
    </row>
    <row r="158" spans="2:12" x14ac:dyDescent="0.25">
      <c r="B158" s="12"/>
      <c r="C158" s="1"/>
      <c r="D158" s="1"/>
      <c r="E158" s="1"/>
      <c r="F158" s="1"/>
      <c r="G158" s="12"/>
      <c r="H158" s="1"/>
      <c r="K158" s="12"/>
      <c r="L158" s="1"/>
    </row>
    <row r="159" spans="2:12" x14ac:dyDescent="0.25">
      <c r="B159" s="12"/>
      <c r="C159" s="1"/>
      <c r="D159" s="1"/>
      <c r="E159" s="1"/>
      <c r="F159" s="1"/>
      <c r="G159" s="12"/>
      <c r="H159" s="1"/>
      <c r="K159" s="12"/>
      <c r="L159" s="1"/>
    </row>
    <row r="160" spans="2:12" x14ac:dyDescent="0.25">
      <c r="B160" s="12"/>
      <c r="C160" s="1"/>
      <c r="D160" s="1"/>
      <c r="E160" s="1"/>
      <c r="F160" s="1"/>
      <c r="G160" s="12"/>
      <c r="H160" s="1"/>
      <c r="K160" s="12"/>
      <c r="L160" s="1"/>
    </row>
    <row r="161" spans="2:12" x14ac:dyDescent="0.25">
      <c r="B161" s="12"/>
      <c r="C161" s="1"/>
      <c r="D161" s="1"/>
      <c r="E161" s="1"/>
      <c r="F161" s="1"/>
      <c r="G161" s="12"/>
      <c r="H161" s="1"/>
      <c r="K161" s="12"/>
      <c r="L161" s="1"/>
    </row>
    <row r="162" spans="2:12" x14ac:dyDescent="0.25">
      <c r="B162" s="12"/>
      <c r="C162" s="1"/>
      <c r="D162" s="1"/>
      <c r="E162" s="1"/>
      <c r="F162" s="1"/>
      <c r="G162" s="12"/>
      <c r="H162" s="1"/>
      <c r="K162" s="12"/>
      <c r="L162" s="1"/>
    </row>
    <row r="163" spans="2:12" x14ac:dyDescent="0.25">
      <c r="B163" s="12"/>
      <c r="C163" s="1"/>
      <c r="D163" s="1"/>
      <c r="E163" s="1"/>
      <c r="F163" s="1"/>
      <c r="G163" s="12"/>
      <c r="H163" s="1"/>
      <c r="K163" s="12"/>
      <c r="L163" s="1"/>
    </row>
    <row r="164" spans="2:12" x14ac:dyDescent="0.25">
      <c r="B164" s="12"/>
      <c r="C164" s="1"/>
      <c r="D164" s="1"/>
      <c r="E164" s="1"/>
      <c r="F164" s="1"/>
      <c r="G164" s="12"/>
      <c r="H164" s="1"/>
      <c r="K164" s="12"/>
      <c r="L164" s="1"/>
    </row>
    <row r="165" spans="2:12" x14ac:dyDescent="0.25">
      <c r="B165" s="12"/>
      <c r="C165" s="1"/>
      <c r="D165" s="1"/>
      <c r="E165" s="1"/>
      <c r="F165" s="1"/>
      <c r="G165" s="12"/>
      <c r="H165" s="1"/>
      <c r="K165" s="12"/>
      <c r="L165" s="1"/>
    </row>
    <row r="166" spans="2:12" x14ac:dyDescent="0.25">
      <c r="B166" s="12"/>
      <c r="C166" s="1"/>
      <c r="D166" s="1"/>
      <c r="E166" s="1"/>
      <c r="F166" s="1"/>
      <c r="G166" s="12"/>
      <c r="H166" s="1"/>
      <c r="K166" s="12"/>
      <c r="L166" s="1"/>
    </row>
    <row r="167" spans="2:12" x14ac:dyDescent="0.25">
      <c r="B167" s="12"/>
      <c r="C167" s="1"/>
      <c r="D167" s="1"/>
      <c r="E167" s="1"/>
      <c r="F167" s="1"/>
      <c r="G167" s="12"/>
      <c r="H167" s="1"/>
      <c r="K167" s="12"/>
      <c r="L167" s="1"/>
    </row>
    <row r="168" spans="2:12" x14ac:dyDescent="0.25">
      <c r="B168" s="12"/>
      <c r="C168" s="1"/>
      <c r="D168" s="1"/>
      <c r="E168" s="1"/>
      <c r="F168" s="1"/>
      <c r="G168" s="12"/>
      <c r="H168" s="1"/>
      <c r="K168" s="12"/>
      <c r="L168" s="1"/>
    </row>
    <row r="169" spans="2:12" x14ac:dyDescent="0.25">
      <c r="B169" s="12"/>
      <c r="C169" s="1"/>
      <c r="D169" s="1"/>
      <c r="E169" s="1"/>
      <c r="F169" s="1"/>
      <c r="G169" s="12"/>
      <c r="H169" s="1"/>
      <c r="K169" s="12"/>
      <c r="L169" s="1"/>
    </row>
    <row r="170" spans="2:12" x14ac:dyDescent="0.25">
      <c r="B170" s="12"/>
      <c r="C170" s="1"/>
      <c r="D170" s="1"/>
      <c r="E170" s="1"/>
      <c r="F170" s="1"/>
      <c r="G170" s="12"/>
      <c r="H170" s="1"/>
      <c r="K170" s="12"/>
      <c r="L170" s="1"/>
    </row>
    <row r="171" spans="2:12" x14ac:dyDescent="0.25">
      <c r="B171" s="12"/>
      <c r="C171" s="1"/>
      <c r="D171" s="1"/>
      <c r="E171" s="1"/>
      <c r="F171" s="1"/>
      <c r="G171" s="12"/>
      <c r="H171" s="1"/>
      <c r="K171" s="12"/>
      <c r="L171" s="1"/>
    </row>
    <row r="172" spans="2:12" x14ac:dyDescent="0.25">
      <c r="B172" s="12"/>
      <c r="C172" s="1"/>
      <c r="D172" s="1"/>
      <c r="E172" s="1"/>
      <c r="F172" s="1"/>
      <c r="G172" s="12"/>
      <c r="H172" s="1"/>
      <c r="K172" s="12"/>
      <c r="L172" s="1"/>
    </row>
    <row r="173" spans="2:12" x14ac:dyDescent="0.25">
      <c r="B173" s="12"/>
      <c r="C173" s="1"/>
      <c r="D173" s="1"/>
      <c r="E173" s="1"/>
      <c r="F173" s="1"/>
      <c r="G173" s="12"/>
      <c r="H173" s="1"/>
      <c r="K173" s="12"/>
      <c r="L173" s="1"/>
    </row>
    <row r="174" spans="2:12" x14ac:dyDescent="0.25">
      <c r="B174" s="12"/>
      <c r="C174" s="1"/>
      <c r="D174" s="1"/>
      <c r="E174" s="1"/>
      <c r="F174" s="1"/>
      <c r="G174" s="12"/>
      <c r="H174" s="1"/>
      <c r="K174" s="12"/>
      <c r="L174" s="1"/>
    </row>
    <row r="175" spans="2:12" x14ac:dyDescent="0.25">
      <c r="B175" s="12"/>
      <c r="C175" s="1"/>
      <c r="D175" s="1"/>
      <c r="E175" s="1"/>
      <c r="F175" s="1"/>
      <c r="G175" s="12"/>
      <c r="H175" s="1"/>
      <c r="K175" s="12"/>
      <c r="L175" s="1"/>
    </row>
    <row r="176" spans="2:12" x14ac:dyDescent="0.25">
      <c r="B176" s="12"/>
      <c r="C176" s="1"/>
      <c r="D176" s="1"/>
      <c r="E176" s="1"/>
      <c r="F176" s="1"/>
      <c r="G176" s="12"/>
      <c r="H176" s="1"/>
      <c r="K176" s="12"/>
      <c r="L176" s="1"/>
    </row>
    <row r="177" spans="2:12" x14ac:dyDescent="0.25">
      <c r="B177" s="12"/>
      <c r="C177" s="1"/>
      <c r="D177" s="1"/>
      <c r="E177" s="1"/>
      <c r="F177" s="1"/>
      <c r="G177" s="12"/>
      <c r="H177" s="1"/>
      <c r="K177" s="12"/>
      <c r="L177" s="1"/>
    </row>
    <row r="178" spans="2:12" x14ac:dyDescent="0.25">
      <c r="B178" s="12"/>
      <c r="C178" s="1"/>
      <c r="D178" s="1"/>
      <c r="E178" s="1"/>
      <c r="F178" s="1"/>
      <c r="G178" s="12"/>
      <c r="H178" s="1"/>
      <c r="K178" s="12"/>
      <c r="L178" s="1"/>
    </row>
    <row r="179" spans="2:12" x14ac:dyDescent="0.25">
      <c r="B179" s="12"/>
      <c r="C179" s="1"/>
      <c r="D179" s="1"/>
      <c r="E179" s="1"/>
      <c r="F179" s="1"/>
      <c r="G179" s="12"/>
      <c r="H179" s="1"/>
      <c r="K179" s="12"/>
      <c r="L179" s="1"/>
    </row>
    <row r="180" spans="2:12" x14ac:dyDescent="0.25">
      <c r="B180" s="12"/>
      <c r="C180" s="1"/>
      <c r="D180" s="1"/>
      <c r="E180" s="1"/>
      <c r="F180" s="1"/>
      <c r="G180" s="12"/>
      <c r="H180" s="1"/>
      <c r="K180" s="12"/>
      <c r="L180" s="1"/>
    </row>
    <row r="181" spans="2:12" x14ac:dyDescent="0.25">
      <c r="B181" s="12"/>
      <c r="C181" s="1"/>
      <c r="D181" s="1"/>
      <c r="E181" s="1"/>
      <c r="F181" s="1"/>
      <c r="G181" s="12"/>
      <c r="H181" s="1"/>
      <c r="K181" s="12"/>
      <c r="L181" s="1"/>
    </row>
    <row r="182" spans="2:12" x14ac:dyDescent="0.25">
      <c r="B182" s="12"/>
      <c r="C182" s="1"/>
      <c r="D182" s="1"/>
      <c r="E182" s="1"/>
      <c r="F182" s="1"/>
      <c r="G182" s="12"/>
      <c r="H182" s="1"/>
      <c r="K182" s="12"/>
      <c r="L182" s="1"/>
    </row>
    <row r="183" spans="2:12" x14ac:dyDescent="0.25">
      <c r="B183" s="12"/>
      <c r="C183" s="1"/>
      <c r="D183" s="1"/>
      <c r="E183" s="1"/>
      <c r="F183" s="1"/>
      <c r="G183" s="12"/>
      <c r="H183" s="1"/>
      <c r="K183" s="12"/>
      <c r="L183" s="1"/>
    </row>
    <row r="184" spans="2:12" x14ac:dyDescent="0.25">
      <c r="B184" s="12"/>
      <c r="C184" s="1"/>
      <c r="D184" s="1"/>
      <c r="E184" s="1"/>
      <c r="F184" s="1"/>
      <c r="G184" s="12"/>
      <c r="H184" s="1"/>
      <c r="K184" s="12"/>
      <c r="L184" s="1"/>
    </row>
    <row r="185" spans="2:12" x14ac:dyDescent="0.25">
      <c r="B185" s="12"/>
      <c r="C185" s="1"/>
      <c r="D185" s="1"/>
      <c r="E185" s="1"/>
      <c r="F185" s="1"/>
      <c r="G185" s="12"/>
      <c r="H185" s="1"/>
      <c r="K185" s="12"/>
      <c r="L185" s="1"/>
    </row>
    <row r="186" spans="2:12" x14ac:dyDescent="0.25">
      <c r="B186" s="12"/>
      <c r="C186" s="1"/>
      <c r="D186" s="1"/>
      <c r="E186" s="1"/>
      <c r="F186" s="1"/>
      <c r="G186" s="12"/>
      <c r="H186" s="1"/>
      <c r="K186" s="12"/>
      <c r="L186" s="1"/>
    </row>
    <row r="187" spans="2:12" x14ac:dyDescent="0.25">
      <c r="B187" s="12"/>
      <c r="C187" s="1"/>
      <c r="D187" s="1"/>
      <c r="E187" s="1"/>
      <c r="F187" s="1"/>
      <c r="G187" s="12"/>
      <c r="H187" s="1"/>
      <c r="K187" s="12"/>
      <c r="L187" s="1"/>
    </row>
    <row r="188" spans="2:12" x14ac:dyDescent="0.25">
      <c r="B188" s="12"/>
      <c r="C188" s="1"/>
      <c r="D188" s="1"/>
      <c r="E188" s="1"/>
      <c r="F188" s="1"/>
      <c r="G188" s="12"/>
      <c r="H188" s="1"/>
      <c r="K188" s="12"/>
      <c r="L188" s="1"/>
    </row>
    <row r="189" spans="2:12" x14ac:dyDescent="0.25">
      <c r="B189" s="12"/>
      <c r="C189" s="1"/>
      <c r="D189" s="1"/>
      <c r="E189" s="1"/>
      <c r="F189" s="1"/>
      <c r="G189" s="12"/>
      <c r="H189" s="1"/>
      <c r="K189" s="12"/>
      <c r="L189" s="1"/>
    </row>
    <row r="190" spans="2:12" x14ac:dyDescent="0.25">
      <c r="B190" s="12"/>
      <c r="C190" s="1"/>
      <c r="D190" s="1"/>
      <c r="E190" s="1"/>
      <c r="F190" s="1"/>
      <c r="G190" s="12"/>
      <c r="H190" s="1"/>
      <c r="K190" s="12"/>
      <c r="L190" s="1"/>
    </row>
    <row r="191" spans="2:12" x14ac:dyDescent="0.25">
      <c r="B191" s="12"/>
      <c r="C191" s="1"/>
      <c r="D191" s="1"/>
      <c r="E191" s="1"/>
      <c r="F191" s="1"/>
      <c r="G191" s="12"/>
      <c r="H191" s="1"/>
      <c r="K191" s="12"/>
      <c r="L191" s="1"/>
    </row>
    <row r="192" spans="2:12" x14ac:dyDescent="0.25">
      <c r="B192" s="12"/>
      <c r="C192" s="1"/>
      <c r="D192" s="1"/>
      <c r="E192" s="1"/>
      <c r="F192" s="1"/>
      <c r="G192" s="12"/>
      <c r="H192" s="1"/>
      <c r="K192" s="12"/>
      <c r="L192" s="1"/>
    </row>
    <row r="193" spans="2:12" x14ac:dyDescent="0.25">
      <c r="B193" s="12"/>
      <c r="C193" s="1"/>
      <c r="D193" s="1"/>
      <c r="E193" s="1"/>
      <c r="F193" s="1"/>
      <c r="G193" s="12"/>
      <c r="H193" s="1"/>
      <c r="K193" s="12"/>
      <c r="L193" s="1"/>
    </row>
    <row r="194" spans="2:12" x14ac:dyDescent="0.25">
      <c r="B194" s="12"/>
      <c r="C194" s="1"/>
      <c r="D194" s="1"/>
      <c r="E194" s="1"/>
      <c r="F194" s="1"/>
      <c r="G194" s="12"/>
      <c r="H194" s="1"/>
      <c r="K194" s="12"/>
      <c r="L194" s="1"/>
    </row>
    <row r="195" spans="2:12" x14ac:dyDescent="0.25">
      <c r="B195" s="12"/>
      <c r="C195" s="1"/>
      <c r="D195" s="1"/>
      <c r="E195" s="1"/>
      <c r="F195" s="1"/>
      <c r="G195" s="12"/>
      <c r="H195" s="1"/>
      <c r="K195" s="12"/>
      <c r="L195" s="1"/>
    </row>
    <row r="196" spans="2:12" x14ac:dyDescent="0.25">
      <c r="B196" s="12"/>
      <c r="C196" s="1"/>
      <c r="D196" s="1"/>
      <c r="E196" s="1"/>
      <c r="F196" s="1"/>
      <c r="G196" s="12"/>
      <c r="H196" s="1"/>
      <c r="K196" s="12"/>
      <c r="L196" s="1"/>
    </row>
    <row r="197" spans="2:12" x14ac:dyDescent="0.25">
      <c r="B197" s="12"/>
      <c r="C197" s="1"/>
      <c r="D197" s="1"/>
      <c r="E197" s="1"/>
      <c r="F197" s="1"/>
      <c r="G197" s="12"/>
      <c r="H197" s="1"/>
      <c r="K197" s="12"/>
      <c r="L197" s="1"/>
    </row>
    <row r="198" spans="2:12" x14ac:dyDescent="0.25">
      <c r="B198" s="12"/>
      <c r="C198" s="1"/>
      <c r="D198" s="1"/>
      <c r="E198" s="1"/>
      <c r="F198" s="1"/>
      <c r="G198" s="12"/>
      <c r="H198" s="1"/>
      <c r="K198" s="12"/>
      <c r="L198" s="1"/>
    </row>
    <row r="199" spans="2:12" x14ac:dyDescent="0.25">
      <c r="B199" s="12"/>
      <c r="C199" s="1"/>
      <c r="D199" s="1"/>
      <c r="E199" s="1"/>
      <c r="F199" s="1"/>
      <c r="G199" s="12"/>
      <c r="H199" s="1"/>
      <c r="K199" s="12"/>
      <c r="L199" s="1"/>
    </row>
    <row r="200" spans="2:12" x14ac:dyDescent="0.25">
      <c r="B200" s="12"/>
      <c r="C200" s="1"/>
      <c r="D200" s="1"/>
      <c r="E200" s="1"/>
      <c r="F200" s="1"/>
      <c r="G200" s="12"/>
      <c r="H200" s="1"/>
      <c r="K200" s="12"/>
      <c r="L200" s="1"/>
    </row>
    <row r="201" spans="2:12" x14ac:dyDescent="0.25">
      <c r="B201" s="12"/>
      <c r="C201" s="1"/>
      <c r="D201" s="1"/>
      <c r="E201" s="1"/>
      <c r="F201" s="1"/>
      <c r="G201" s="12"/>
      <c r="H201" s="1"/>
      <c r="K201" s="12"/>
      <c r="L201" s="1"/>
    </row>
    <row r="202" spans="2:12" x14ac:dyDescent="0.25">
      <c r="B202" s="12"/>
      <c r="C202" s="1"/>
      <c r="D202" s="1"/>
      <c r="E202" s="1"/>
      <c r="F202" s="1"/>
      <c r="G202" s="12"/>
      <c r="H202" s="1"/>
      <c r="K202" s="12"/>
      <c r="L202" s="1"/>
    </row>
    <row r="203" spans="2:12" x14ac:dyDescent="0.25">
      <c r="B203" s="12"/>
      <c r="C203" s="1"/>
      <c r="D203" s="1"/>
      <c r="E203" s="1"/>
      <c r="F203" s="1"/>
      <c r="G203" s="12"/>
      <c r="H203" s="1"/>
      <c r="K203" s="12"/>
      <c r="L203" s="1"/>
    </row>
    <row r="204" spans="2:12" x14ac:dyDescent="0.25">
      <c r="B204" s="12"/>
      <c r="C204" s="1"/>
      <c r="D204" s="1"/>
      <c r="E204" s="1"/>
      <c r="F204" s="1"/>
      <c r="G204" s="12"/>
      <c r="H204" s="1"/>
      <c r="K204" s="12"/>
      <c r="L204" s="1"/>
    </row>
    <row r="205" spans="2:12" x14ac:dyDescent="0.25">
      <c r="B205" s="12"/>
      <c r="C205" s="1"/>
      <c r="D205" s="1"/>
      <c r="E205" s="1"/>
      <c r="F205" s="1"/>
      <c r="G205" s="12"/>
      <c r="H205" s="1"/>
      <c r="K205" s="12"/>
      <c r="L205" s="1"/>
    </row>
    <row r="206" spans="2:12" x14ac:dyDescent="0.25">
      <c r="B206" s="12"/>
      <c r="C206" s="1"/>
      <c r="D206" s="1"/>
      <c r="E206" s="1"/>
      <c r="F206" s="1"/>
      <c r="G206" s="12"/>
      <c r="H206" s="1"/>
      <c r="K206" s="12"/>
      <c r="L206" s="1"/>
    </row>
    <row r="207" spans="2:12" x14ac:dyDescent="0.25">
      <c r="B207" s="12"/>
      <c r="C207" s="1"/>
      <c r="D207" s="1"/>
      <c r="E207" s="1"/>
      <c r="F207" s="1"/>
      <c r="G207" s="12"/>
      <c r="H207" s="1"/>
      <c r="K207" s="12"/>
      <c r="L207" s="1"/>
    </row>
    <row r="208" spans="2:12" x14ac:dyDescent="0.25">
      <c r="B208" s="12"/>
      <c r="C208" s="1"/>
      <c r="D208" s="1"/>
      <c r="E208" s="1"/>
      <c r="F208" s="1"/>
      <c r="G208" s="12"/>
      <c r="H208" s="1"/>
      <c r="K208" s="12"/>
      <c r="L208" s="1"/>
    </row>
    <row r="209" spans="2:12" x14ac:dyDescent="0.25">
      <c r="B209" s="12"/>
      <c r="C209" s="1"/>
      <c r="D209" s="1"/>
      <c r="E209" s="1"/>
      <c r="F209" s="1"/>
      <c r="G209" s="12"/>
      <c r="H209" s="1"/>
      <c r="K209" s="12"/>
      <c r="L209" s="1"/>
    </row>
    <row r="210" spans="2:12" x14ac:dyDescent="0.25">
      <c r="B210" s="12"/>
      <c r="C210" s="1"/>
      <c r="D210" s="1"/>
      <c r="E210" s="1"/>
      <c r="F210" s="1"/>
      <c r="G210" s="12"/>
      <c r="H210" s="1"/>
      <c r="K210" s="12"/>
      <c r="L210" s="1"/>
    </row>
    <row r="211" spans="2:12" x14ac:dyDescent="0.25">
      <c r="B211" s="12"/>
      <c r="C211" s="1"/>
      <c r="D211" s="1"/>
      <c r="E211" s="1"/>
      <c r="F211" s="1"/>
      <c r="G211" s="12"/>
      <c r="H211" s="1"/>
      <c r="K211" s="12"/>
      <c r="L211" s="1"/>
    </row>
    <row r="212" spans="2:12" x14ac:dyDescent="0.25">
      <c r="B212" s="12"/>
      <c r="C212" s="1"/>
      <c r="D212" s="1"/>
      <c r="E212" s="1"/>
      <c r="F212" s="1"/>
      <c r="G212" s="12"/>
      <c r="H212" s="1"/>
      <c r="K212" s="12"/>
      <c r="L212" s="1"/>
    </row>
    <row r="213" spans="2:12" x14ac:dyDescent="0.25">
      <c r="B213" s="12"/>
      <c r="C213" s="1"/>
      <c r="D213" s="1"/>
      <c r="E213" s="1"/>
      <c r="F213" s="1"/>
      <c r="G213" s="12"/>
      <c r="H213" s="1"/>
      <c r="K213" s="12"/>
      <c r="L213" s="1"/>
    </row>
    <row r="214" spans="2:12" x14ac:dyDescent="0.25">
      <c r="B214" s="12"/>
      <c r="C214" s="1"/>
      <c r="D214" s="1"/>
      <c r="E214" s="1"/>
      <c r="F214" s="1"/>
      <c r="G214" s="12"/>
      <c r="H214" s="1"/>
      <c r="K214" s="12"/>
      <c r="L214" s="1"/>
    </row>
    <row r="215" spans="2:12" x14ac:dyDescent="0.25">
      <c r="B215" s="12"/>
      <c r="C215" s="1"/>
      <c r="D215" s="1"/>
      <c r="E215" s="1"/>
      <c r="F215" s="1"/>
      <c r="G215" s="12"/>
      <c r="H215" s="1"/>
      <c r="K215" s="12"/>
      <c r="L215" s="1"/>
    </row>
    <row r="216" spans="2:12" x14ac:dyDescent="0.25">
      <c r="B216" s="12"/>
      <c r="C216" s="1"/>
      <c r="D216" s="1"/>
      <c r="E216" s="1"/>
      <c r="F216" s="1"/>
      <c r="G216" s="12"/>
      <c r="H216" s="1"/>
      <c r="K216" s="12"/>
      <c r="L216" s="1"/>
    </row>
    <row r="217" spans="2:12" x14ac:dyDescent="0.25">
      <c r="B217" s="12"/>
      <c r="C217" s="1"/>
      <c r="D217" s="1"/>
      <c r="E217" s="1"/>
      <c r="F217" s="1"/>
      <c r="G217" s="12"/>
      <c r="H217" s="1"/>
      <c r="K217" s="12"/>
      <c r="L217" s="1"/>
    </row>
    <row r="218" spans="2:12" x14ac:dyDescent="0.25">
      <c r="B218" s="12"/>
      <c r="C218" s="1"/>
      <c r="D218" s="1"/>
      <c r="E218" s="1"/>
      <c r="F218" s="1"/>
      <c r="G218" s="12"/>
      <c r="H218" s="1"/>
      <c r="K218" s="12"/>
      <c r="L218" s="1"/>
    </row>
    <row r="219" spans="2:12" x14ac:dyDescent="0.25">
      <c r="B219" s="12"/>
      <c r="C219" s="1"/>
      <c r="D219" s="1"/>
      <c r="E219" s="1"/>
      <c r="F219" s="1"/>
      <c r="G219" s="12"/>
      <c r="H219" s="1"/>
      <c r="K219" s="12"/>
      <c r="L219" s="1"/>
    </row>
    <row r="220" spans="2:12" x14ac:dyDescent="0.25">
      <c r="B220" s="12"/>
      <c r="C220" s="1"/>
      <c r="D220" s="1"/>
      <c r="E220" s="1"/>
      <c r="F220" s="1"/>
      <c r="G220" s="12"/>
      <c r="H220" s="1"/>
      <c r="K220" s="12"/>
      <c r="L220" s="1"/>
    </row>
    <row r="221" spans="2:12" x14ac:dyDescent="0.25">
      <c r="B221" s="12"/>
      <c r="C221" s="1"/>
      <c r="D221" s="1"/>
      <c r="E221" s="1"/>
      <c r="F221" s="1"/>
      <c r="G221" s="12"/>
      <c r="H221" s="1"/>
      <c r="K221" s="12"/>
      <c r="L221" s="1"/>
    </row>
    <row r="222" spans="2:12" x14ac:dyDescent="0.25">
      <c r="B222" s="12"/>
      <c r="C222" s="1"/>
      <c r="D222" s="1"/>
      <c r="E222" s="1"/>
      <c r="F222" s="1"/>
      <c r="G222" s="12"/>
      <c r="H222" s="1"/>
      <c r="K222" s="12"/>
      <c r="L222" s="1"/>
    </row>
    <row r="223" spans="2:12" x14ac:dyDescent="0.25">
      <c r="B223" s="12"/>
      <c r="C223" s="1"/>
      <c r="D223" s="1"/>
      <c r="E223" s="1"/>
      <c r="F223" s="1"/>
      <c r="G223" s="12"/>
      <c r="H223" s="1"/>
      <c r="K223" s="12"/>
      <c r="L223" s="1"/>
    </row>
    <row r="224" spans="2:12" x14ac:dyDescent="0.25">
      <c r="B224" s="12"/>
      <c r="C224" s="1"/>
      <c r="D224" s="1"/>
      <c r="E224" s="1"/>
      <c r="F224" s="1"/>
      <c r="G224" s="12"/>
      <c r="H224" s="1"/>
      <c r="K224" s="12"/>
      <c r="L224" s="1"/>
    </row>
    <row r="225" spans="2:12" x14ac:dyDescent="0.25">
      <c r="B225" s="12"/>
      <c r="C225" s="1"/>
      <c r="D225" s="1"/>
      <c r="E225" s="1"/>
      <c r="F225" s="1"/>
      <c r="G225" s="12"/>
      <c r="H225" s="1"/>
      <c r="K225" s="12"/>
      <c r="L225" s="1"/>
    </row>
    <row r="226" spans="2:12" x14ac:dyDescent="0.25">
      <c r="B226" s="12"/>
      <c r="C226" s="1"/>
      <c r="D226" s="1"/>
      <c r="E226" s="1"/>
      <c r="F226" s="1"/>
      <c r="G226" s="12"/>
      <c r="H226" s="1"/>
      <c r="K226" s="12"/>
      <c r="L226" s="1"/>
    </row>
    <row r="227" spans="2:12" x14ac:dyDescent="0.25">
      <c r="B227" s="12"/>
      <c r="C227" s="1"/>
      <c r="D227" s="1"/>
      <c r="E227" s="1"/>
      <c r="F227" s="1"/>
      <c r="G227" s="12"/>
      <c r="H227" s="1"/>
      <c r="K227" s="12"/>
      <c r="L227" s="1"/>
    </row>
    <row r="228" spans="2:12" x14ac:dyDescent="0.25">
      <c r="B228" s="12"/>
      <c r="C228" s="1"/>
      <c r="D228" s="1"/>
      <c r="E228" s="1"/>
      <c r="F228" s="1"/>
      <c r="G228" s="12"/>
      <c r="H228" s="1"/>
      <c r="K228" s="12"/>
      <c r="L228" s="1"/>
    </row>
    <row r="229" spans="2:12" x14ac:dyDescent="0.25">
      <c r="B229" s="12"/>
      <c r="C229" s="1"/>
      <c r="D229" s="1"/>
      <c r="E229" s="1"/>
      <c r="F229" s="1"/>
      <c r="G229" s="12"/>
      <c r="H229" s="1"/>
      <c r="K229" s="12"/>
      <c r="L229" s="1"/>
    </row>
    <row r="230" spans="2:12" x14ac:dyDescent="0.25">
      <c r="B230" s="12"/>
      <c r="C230" s="1"/>
      <c r="D230" s="1"/>
      <c r="E230" s="1"/>
      <c r="F230" s="1"/>
      <c r="G230" s="12"/>
      <c r="H230" s="1"/>
      <c r="K230" s="12"/>
      <c r="L230" s="1"/>
    </row>
    <row r="231" spans="2:12" x14ac:dyDescent="0.25">
      <c r="B231" s="12"/>
      <c r="C231" s="1"/>
      <c r="D231" s="1"/>
      <c r="E231" s="1"/>
      <c r="F231" s="1"/>
      <c r="G231" s="12"/>
      <c r="H231" s="1"/>
      <c r="K231" s="12"/>
      <c r="L231" s="1"/>
    </row>
    <row r="232" spans="2:12" x14ac:dyDescent="0.25">
      <c r="B232" s="12"/>
      <c r="C232" s="1"/>
      <c r="D232" s="1"/>
      <c r="E232" s="1"/>
      <c r="F232" s="1"/>
      <c r="G232" s="12"/>
      <c r="H232" s="1"/>
      <c r="K232" s="12"/>
      <c r="L232" s="1"/>
    </row>
    <row r="233" spans="2:12" x14ac:dyDescent="0.25">
      <c r="B233" s="12"/>
      <c r="C233" s="1"/>
      <c r="D233" s="1"/>
      <c r="E233" s="1"/>
      <c r="F233" s="1"/>
      <c r="G233" s="12"/>
      <c r="H233" s="1"/>
      <c r="K233" s="12"/>
      <c r="L233" s="1"/>
    </row>
    <row r="234" spans="2:12" x14ac:dyDescent="0.25">
      <c r="B234" s="12"/>
      <c r="C234" s="1"/>
      <c r="D234" s="1"/>
      <c r="E234" s="1"/>
      <c r="F234" s="1"/>
      <c r="G234" s="12"/>
      <c r="H234" s="1"/>
      <c r="K234" s="12"/>
      <c r="L234" s="1"/>
    </row>
    <row r="235" spans="2:12" x14ac:dyDescent="0.25">
      <c r="B235" s="12"/>
      <c r="C235" s="1"/>
      <c r="D235" s="1"/>
      <c r="E235" s="1"/>
      <c r="F235" s="1"/>
      <c r="G235" s="12"/>
      <c r="H235" s="1"/>
      <c r="K235" s="12"/>
      <c r="L235" s="1"/>
    </row>
    <row r="236" spans="2:12" x14ac:dyDescent="0.25">
      <c r="B236" s="12"/>
      <c r="C236" s="1"/>
      <c r="D236" s="1"/>
      <c r="E236" s="1"/>
      <c r="F236" s="1"/>
      <c r="G236" s="12"/>
      <c r="H236" s="1"/>
      <c r="K236" s="12"/>
      <c r="L236" s="1"/>
    </row>
    <row r="237" spans="2:12" x14ac:dyDescent="0.25">
      <c r="B237" s="12"/>
      <c r="C237" s="1"/>
      <c r="D237" s="1"/>
      <c r="E237" s="1"/>
      <c r="F237" s="1"/>
      <c r="G237" s="12"/>
      <c r="H237" s="1"/>
      <c r="K237" s="12"/>
      <c r="L237" s="1"/>
    </row>
    <row r="238" spans="2:12" x14ac:dyDescent="0.25">
      <c r="B238" s="12"/>
      <c r="C238" s="1"/>
      <c r="D238" s="1"/>
      <c r="E238" s="1"/>
      <c r="F238" s="1"/>
      <c r="G238" s="12"/>
      <c r="H238" s="1"/>
      <c r="K238" s="12"/>
      <c r="L238" s="1"/>
    </row>
    <row r="239" spans="2:12" x14ac:dyDescent="0.25">
      <c r="B239" s="12"/>
      <c r="C239" s="1"/>
      <c r="D239" s="1"/>
      <c r="E239" s="1"/>
      <c r="F239" s="1"/>
      <c r="G239" s="12"/>
      <c r="H239" s="1"/>
      <c r="K239" s="12"/>
      <c r="L239" s="1"/>
    </row>
    <row r="240" spans="2:12" x14ac:dyDescent="0.25">
      <c r="B240" s="12"/>
      <c r="C240" s="1"/>
      <c r="D240" s="1"/>
      <c r="E240" s="1"/>
      <c r="F240" s="1"/>
      <c r="G240" s="12"/>
      <c r="H240" s="1"/>
      <c r="K240" s="12"/>
      <c r="L240" s="1"/>
    </row>
    <row r="241" spans="2:12" x14ac:dyDescent="0.25">
      <c r="B241" s="12"/>
      <c r="C241" s="1"/>
      <c r="D241" s="1"/>
      <c r="E241" s="1"/>
      <c r="F241" s="1"/>
      <c r="G241" s="12"/>
      <c r="H241" s="1"/>
      <c r="K241" s="12"/>
      <c r="L241" s="1"/>
    </row>
    <row r="242" spans="2:12" x14ac:dyDescent="0.25">
      <c r="B242" s="12"/>
      <c r="C242" s="1"/>
      <c r="D242" s="1"/>
      <c r="E242" s="1"/>
      <c r="F242" s="1"/>
      <c r="G242" s="12"/>
      <c r="H242" s="1"/>
      <c r="K242" s="12"/>
      <c r="L242" s="1"/>
    </row>
    <row r="243" spans="2:12" x14ac:dyDescent="0.25">
      <c r="B243" s="12"/>
      <c r="C243" s="1"/>
      <c r="D243" s="1"/>
      <c r="E243" s="1"/>
      <c r="F243" s="1"/>
      <c r="G243" s="12"/>
      <c r="H243" s="1"/>
      <c r="K243" s="12"/>
      <c r="L243" s="1"/>
    </row>
    <row r="244" spans="2:12" x14ac:dyDescent="0.25">
      <c r="B244" s="12"/>
      <c r="C244" s="1"/>
      <c r="D244" s="1"/>
      <c r="E244" s="1"/>
      <c r="F244" s="1"/>
      <c r="G244" s="12"/>
      <c r="H244" s="1"/>
      <c r="K244" s="12"/>
      <c r="L244" s="1"/>
    </row>
    <row r="245" spans="2:12" x14ac:dyDescent="0.25">
      <c r="B245" s="12"/>
      <c r="C245" s="1"/>
      <c r="D245" s="1"/>
      <c r="E245" s="1"/>
      <c r="F245" s="1"/>
      <c r="G245" s="12"/>
      <c r="H245" s="1"/>
      <c r="K245" s="12"/>
      <c r="L245" s="1"/>
    </row>
    <row r="246" spans="2:12" x14ac:dyDescent="0.25">
      <c r="B246" s="12"/>
      <c r="C246" s="1"/>
      <c r="D246" s="1"/>
      <c r="E246" s="1"/>
      <c r="F246" s="1"/>
      <c r="G246" s="12"/>
      <c r="H246" s="1"/>
      <c r="K246" s="12"/>
      <c r="L246" s="1"/>
    </row>
    <row r="247" spans="2:12" x14ac:dyDescent="0.25">
      <c r="B247" s="12"/>
      <c r="C247" s="1"/>
      <c r="D247" s="1"/>
      <c r="E247" s="1"/>
      <c r="F247" s="1"/>
      <c r="G247" s="12"/>
      <c r="H247" s="1"/>
      <c r="K247" s="12"/>
      <c r="L247" s="1"/>
    </row>
    <row r="248" spans="2:12" x14ac:dyDescent="0.25">
      <c r="B248" s="12"/>
      <c r="C248" s="1"/>
      <c r="D248" s="1"/>
      <c r="E248" s="1"/>
      <c r="F248" s="1"/>
      <c r="G248" s="12"/>
      <c r="H248" s="1"/>
      <c r="K248" s="12"/>
      <c r="L248" s="1"/>
    </row>
    <row r="249" spans="2:12" x14ac:dyDescent="0.25">
      <c r="B249" s="12"/>
      <c r="C249" s="1"/>
      <c r="D249" s="1"/>
      <c r="E249" s="1"/>
      <c r="F249" s="1"/>
      <c r="G249" s="12"/>
      <c r="H249" s="1"/>
      <c r="K249" s="12"/>
      <c r="L249" s="1"/>
    </row>
    <row r="250" spans="2:12" x14ac:dyDescent="0.25">
      <c r="B250" s="12"/>
      <c r="C250" s="1"/>
      <c r="D250" s="1"/>
      <c r="E250" s="1"/>
      <c r="F250" s="1"/>
      <c r="G250" s="12"/>
      <c r="H250" s="1"/>
      <c r="K250" s="12"/>
      <c r="L250" s="1"/>
    </row>
    <row r="251" spans="2:12" x14ac:dyDescent="0.25">
      <c r="B251" s="12"/>
      <c r="C251" s="1"/>
      <c r="D251" s="1"/>
      <c r="E251" s="1"/>
      <c r="F251" s="1"/>
      <c r="G251" s="12"/>
      <c r="H251" s="1"/>
      <c r="K251" s="12"/>
      <c r="L251" s="1"/>
    </row>
    <row r="252" spans="2:12" x14ac:dyDescent="0.25">
      <c r="B252" s="12"/>
      <c r="C252" s="1"/>
      <c r="D252" s="1"/>
      <c r="E252" s="1"/>
      <c r="F252" s="1"/>
      <c r="G252" s="12"/>
      <c r="H252" s="1"/>
      <c r="K252" s="12"/>
      <c r="L252" s="1"/>
    </row>
    <row r="253" spans="2:12" x14ac:dyDescent="0.25">
      <c r="B253" s="12"/>
      <c r="C253" s="1"/>
      <c r="D253" s="1"/>
      <c r="E253" s="1"/>
      <c r="F253" s="1"/>
      <c r="G253" s="12"/>
      <c r="H253" s="1"/>
      <c r="K253" s="12"/>
      <c r="L253" s="1"/>
    </row>
    <row r="254" spans="2:12" x14ac:dyDescent="0.25">
      <c r="B254" s="12"/>
      <c r="C254" s="1"/>
      <c r="D254" s="1"/>
      <c r="E254" s="1"/>
      <c r="F254" s="1"/>
      <c r="G254" s="12"/>
      <c r="H254" s="1"/>
      <c r="K254" s="12"/>
      <c r="L254" s="1"/>
    </row>
    <row r="255" spans="2:12" x14ac:dyDescent="0.25">
      <c r="B255" s="12"/>
      <c r="C255" s="1"/>
      <c r="D255" s="1"/>
      <c r="E255" s="1"/>
      <c r="F255" s="1"/>
      <c r="G255" s="12"/>
      <c r="H255" s="1"/>
      <c r="K255" s="12"/>
      <c r="L255" s="1"/>
    </row>
    <row r="256" spans="2:12" x14ac:dyDescent="0.25">
      <c r="B256" s="12"/>
      <c r="C256" s="1"/>
      <c r="D256" s="1"/>
      <c r="E256" s="1"/>
      <c r="F256" s="1"/>
      <c r="G256" s="12"/>
      <c r="H256" s="1"/>
      <c r="K256" s="12"/>
      <c r="L256" s="1"/>
    </row>
    <row r="257" spans="2:12" x14ac:dyDescent="0.25">
      <c r="B257" s="12"/>
      <c r="C257" s="1"/>
      <c r="D257" s="1"/>
      <c r="E257" s="1"/>
      <c r="F257" s="1"/>
      <c r="G257" s="12"/>
      <c r="H257" s="1"/>
      <c r="K257" s="12"/>
      <c r="L257" s="1"/>
    </row>
    <row r="258" spans="2:12" x14ac:dyDescent="0.25">
      <c r="B258" s="12"/>
      <c r="C258" s="1"/>
      <c r="D258" s="1"/>
      <c r="E258" s="1"/>
      <c r="F258" s="1"/>
      <c r="G258" s="12"/>
      <c r="H258" s="1"/>
      <c r="K258" s="12"/>
      <c r="L258" s="1"/>
    </row>
    <row r="259" spans="2:12" x14ac:dyDescent="0.25">
      <c r="B259" s="12"/>
      <c r="C259" s="1"/>
      <c r="D259" s="1"/>
      <c r="E259" s="1"/>
      <c r="F259" s="1"/>
      <c r="G259" s="12"/>
      <c r="H259" s="1"/>
      <c r="K259" s="12"/>
      <c r="L259" s="1"/>
    </row>
    <row r="260" spans="2:12" x14ac:dyDescent="0.25">
      <c r="B260" s="12"/>
      <c r="C260" s="1"/>
      <c r="D260" s="1"/>
      <c r="E260" s="1"/>
      <c r="F260" s="1"/>
      <c r="G260" s="12"/>
      <c r="H260" s="1"/>
      <c r="K260" s="12"/>
      <c r="L260" s="1"/>
    </row>
    <row r="261" spans="2:12" x14ac:dyDescent="0.25">
      <c r="B261" s="12"/>
      <c r="C261" s="1"/>
      <c r="D261" s="1"/>
      <c r="E261" s="1"/>
      <c r="F261" s="1"/>
      <c r="G261" s="12"/>
      <c r="H261" s="1"/>
      <c r="K261" s="12"/>
      <c r="L261" s="1"/>
    </row>
    <row r="262" spans="2:12" x14ac:dyDescent="0.25">
      <c r="B262" s="12"/>
      <c r="C262" s="1"/>
      <c r="D262" s="1"/>
      <c r="E262" s="1"/>
      <c r="F262" s="1"/>
      <c r="G262" s="12"/>
      <c r="H262" s="1"/>
      <c r="K262" s="12"/>
      <c r="L262" s="1"/>
    </row>
    <row r="263" spans="2:12" x14ac:dyDescent="0.25">
      <c r="B263" s="12"/>
      <c r="C263" s="1"/>
      <c r="D263" s="1"/>
      <c r="E263" s="1"/>
      <c r="F263" s="1"/>
      <c r="G263" s="12"/>
      <c r="H263" s="1"/>
      <c r="K263" s="12"/>
      <c r="L263" s="1"/>
    </row>
    <row r="264" spans="2:12" x14ac:dyDescent="0.25">
      <c r="B264" s="12"/>
      <c r="C264" s="1"/>
      <c r="D264" s="1"/>
      <c r="E264" s="1"/>
      <c r="F264" s="1"/>
      <c r="G264" s="12"/>
      <c r="H264" s="1"/>
      <c r="K264" s="12"/>
      <c r="L264" s="1"/>
    </row>
    <row r="265" spans="2:12" x14ac:dyDescent="0.25">
      <c r="B265" s="12"/>
      <c r="C265" s="1"/>
      <c r="D265" s="1"/>
      <c r="E265" s="1"/>
      <c r="F265" s="1"/>
      <c r="G265" s="12"/>
      <c r="H265" s="1"/>
      <c r="K265" s="12"/>
      <c r="L265" s="1"/>
    </row>
    <row r="266" spans="2:12" x14ac:dyDescent="0.25">
      <c r="B266" s="12"/>
      <c r="C266" s="1"/>
      <c r="D266" s="1"/>
      <c r="E266" s="1"/>
      <c r="F266" s="1"/>
      <c r="G266" s="12"/>
      <c r="H266" s="1"/>
      <c r="K266" s="12"/>
      <c r="L266" s="1"/>
    </row>
    <row r="267" spans="2:12" x14ac:dyDescent="0.25">
      <c r="B267" s="12"/>
      <c r="C267" s="1"/>
      <c r="D267" s="1"/>
      <c r="E267" s="1"/>
      <c r="F267" s="1"/>
      <c r="G267" s="12"/>
      <c r="H267" s="1"/>
      <c r="K267" s="12"/>
      <c r="L267" s="1"/>
    </row>
    <row r="268" spans="2:12" x14ac:dyDescent="0.25">
      <c r="B268" s="12"/>
      <c r="C268" s="1"/>
      <c r="D268" s="1"/>
      <c r="E268" s="1"/>
      <c r="F268" s="1"/>
      <c r="G268" s="12"/>
      <c r="H268" s="1"/>
      <c r="K268" s="12"/>
      <c r="L268" s="1"/>
    </row>
    <row r="269" spans="2:12" x14ac:dyDescent="0.25">
      <c r="B269" s="12"/>
      <c r="C269" s="1"/>
      <c r="D269" s="1"/>
      <c r="E269" s="1"/>
      <c r="F269" s="1"/>
      <c r="G269" s="12"/>
      <c r="H269" s="1"/>
      <c r="K269" s="12"/>
      <c r="L269" s="1"/>
    </row>
    <row r="270" spans="2:12" x14ac:dyDescent="0.25">
      <c r="B270" s="12"/>
      <c r="C270" s="1"/>
      <c r="D270" s="1"/>
      <c r="E270" s="1"/>
      <c r="F270" s="1"/>
      <c r="G270" s="12"/>
      <c r="H270" s="1"/>
      <c r="K270" s="12"/>
      <c r="L270" s="1"/>
    </row>
    <row r="271" spans="2:12" x14ac:dyDescent="0.25">
      <c r="B271" s="12"/>
      <c r="C271" s="1"/>
      <c r="D271" s="1"/>
      <c r="E271" s="1"/>
      <c r="F271" s="1"/>
      <c r="G271" s="12"/>
      <c r="H271" s="1"/>
      <c r="K271" s="12"/>
      <c r="L271" s="1"/>
    </row>
    <row r="272" spans="2:12" x14ac:dyDescent="0.25">
      <c r="B272" s="12"/>
      <c r="C272" s="1"/>
      <c r="D272" s="1"/>
      <c r="E272" s="1"/>
      <c r="F272" s="1"/>
      <c r="G272" s="12"/>
      <c r="H272" s="1"/>
      <c r="K272" s="12"/>
      <c r="L272" s="1"/>
    </row>
    <row r="273" spans="2:12" x14ac:dyDescent="0.25">
      <c r="B273" s="12"/>
      <c r="C273" s="1"/>
      <c r="D273" s="1"/>
      <c r="E273" s="1"/>
      <c r="F273" s="1"/>
      <c r="G273" s="12"/>
      <c r="H273" s="1"/>
      <c r="K273" s="12"/>
      <c r="L273" s="1"/>
    </row>
    <row r="274" spans="2:12" x14ac:dyDescent="0.25">
      <c r="B274" s="12"/>
      <c r="C274" s="1"/>
      <c r="D274" s="1"/>
      <c r="E274" s="1"/>
      <c r="F274" s="1"/>
      <c r="G274" s="12"/>
      <c r="H274" s="1"/>
      <c r="K274" s="12"/>
      <c r="L274" s="1"/>
    </row>
    <row r="275" spans="2:12" x14ac:dyDescent="0.25">
      <c r="B275" s="12"/>
      <c r="C275" s="1"/>
      <c r="D275" s="1"/>
      <c r="E275" s="1"/>
      <c r="F275" s="1"/>
      <c r="G275" s="12"/>
      <c r="H275" s="1"/>
      <c r="K275" s="12"/>
      <c r="L275" s="1"/>
    </row>
    <row r="276" spans="2:12" x14ac:dyDescent="0.25">
      <c r="B276" s="12"/>
      <c r="C276" s="1"/>
      <c r="D276" s="1"/>
      <c r="E276" s="1"/>
      <c r="F276" s="1"/>
      <c r="G276" s="12"/>
      <c r="H276" s="1"/>
      <c r="K276" s="12"/>
      <c r="L276" s="1"/>
    </row>
    <row r="277" spans="2:12" x14ac:dyDescent="0.25">
      <c r="B277" s="12"/>
      <c r="C277" s="1"/>
      <c r="D277" s="1"/>
      <c r="E277" s="1"/>
      <c r="F277" s="1"/>
      <c r="G277" s="12"/>
      <c r="H277" s="1"/>
      <c r="K277" s="12"/>
      <c r="L277" s="1"/>
    </row>
    <row r="278" spans="2:12" x14ac:dyDescent="0.25">
      <c r="B278" s="12"/>
      <c r="C278" s="1"/>
      <c r="D278" s="1"/>
      <c r="E278" s="1"/>
      <c r="F278" s="1"/>
      <c r="G278" s="12"/>
      <c r="H278" s="1"/>
      <c r="K278" s="12"/>
      <c r="L278" s="1"/>
    </row>
    <row r="279" spans="2:12" x14ac:dyDescent="0.25">
      <c r="B279" s="12"/>
      <c r="C279" s="1"/>
      <c r="D279" s="1"/>
      <c r="E279" s="1"/>
      <c r="F279" s="1"/>
      <c r="G279" s="12"/>
      <c r="H279" s="1"/>
      <c r="K279" s="12"/>
      <c r="L279" s="1"/>
    </row>
    <row r="280" spans="2:12" x14ac:dyDescent="0.25">
      <c r="B280" s="12"/>
      <c r="C280" s="1"/>
      <c r="D280" s="1"/>
      <c r="E280" s="1"/>
      <c r="F280" s="1"/>
      <c r="G280" s="12"/>
      <c r="H280" s="1"/>
      <c r="K280" s="12"/>
      <c r="L280" s="1"/>
    </row>
    <row r="281" spans="2:12" x14ac:dyDescent="0.25">
      <c r="B281" s="12"/>
      <c r="C281" s="1"/>
      <c r="D281" s="1"/>
      <c r="E281" s="1"/>
      <c r="F281" s="1"/>
      <c r="G281" s="12"/>
      <c r="H281" s="1"/>
      <c r="K281" s="12"/>
      <c r="L281" s="1"/>
    </row>
    <row r="282" spans="2:12" x14ac:dyDescent="0.25">
      <c r="B282" s="12"/>
      <c r="C282" s="1"/>
      <c r="D282" s="1"/>
      <c r="E282" s="1"/>
      <c r="F282" s="1"/>
      <c r="G282" s="12"/>
      <c r="H282" s="1"/>
      <c r="K282" s="12"/>
      <c r="L282" s="1"/>
    </row>
    <row r="283" spans="2:12" x14ac:dyDescent="0.25">
      <c r="B283" s="12"/>
      <c r="C283" s="1"/>
      <c r="D283" s="1"/>
      <c r="E283" s="1"/>
      <c r="F283" s="1"/>
      <c r="G283" s="12"/>
      <c r="H283" s="1"/>
      <c r="K283" s="12"/>
      <c r="L283" s="1"/>
    </row>
    <row r="284" spans="2:12" x14ac:dyDescent="0.25">
      <c r="B284" s="12"/>
      <c r="C284" s="1"/>
      <c r="D284" s="1"/>
      <c r="E284" s="1"/>
      <c r="F284" s="1"/>
      <c r="G284" s="12"/>
      <c r="H284" s="1"/>
      <c r="K284" s="12"/>
      <c r="L284" s="1"/>
    </row>
    <row r="285" spans="2:12" x14ac:dyDescent="0.25">
      <c r="B285" s="12"/>
      <c r="C285" s="1"/>
      <c r="D285" s="1"/>
      <c r="E285" s="1"/>
      <c r="F285" s="1"/>
      <c r="G285" s="12"/>
      <c r="H285" s="1"/>
      <c r="K285" s="12"/>
      <c r="L285" s="1"/>
    </row>
    <row r="286" spans="2:12" x14ac:dyDescent="0.25">
      <c r="B286" s="12"/>
      <c r="C286" s="1"/>
      <c r="D286" s="1"/>
      <c r="E286" s="1"/>
      <c r="F286" s="1"/>
      <c r="G286" s="12"/>
      <c r="H286" s="1"/>
      <c r="K286" s="12"/>
      <c r="L286" s="1"/>
    </row>
    <row r="287" spans="2:12" x14ac:dyDescent="0.25">
      <c r="B287" s="12"/>
      <c r="C287" s="1"/>
      <c r="D287" s="1"/>
      <c r="E287" s="1"/>
      <c r="F287" s="1"/>
      <c r="G287" s="12"/>
      <c r="H287" s="1"/>
      <c r="K287" s="12"/>
      <c r="L287" s="1"/>
    </row>
    <row r="288" spans="2:12" x14ac:dyDescent="0.25">
      <c r="B288" s="12"/>
      <c r="C288" s="1"/>
      <c r="D288" s="1"/>
      <c r="E288" s="1"/>
      <c r="F288" s="1"/>
      <c r="G288" s="12"/>
      <c r="H288" s="1"/>
      <c r="K288" s="12"/>
      <c r="L288" s="1"/>
    </row>
    <row r="289" spans="2:12" x14ac:dyDescent="0.25">
      <c r="B289" s="12"/>
      <c r="C289" s="1"/>
      <c r="D289" s="1"/>
      <c r="E289" s="1"/>
      <c r="F289" s="1"/>
      <c r="G289" s="12"/>
      <c r="H289" s="1"/>
      <c r="K289" s="12"/>
      <c r="L289" s="1"/>
    </row>
    <row r="290" spans="2:12" x14ac:dyDescent="0.25">
      <c r="B290" s="12"/>
      <c r="C290" s="1"/>
      <c r="D290" s="1"/>
      <c r="E290" s="1"/>
      <c r="F290" s="1"/>
      <c r="G290" s="12"/>
      <c r="H290" s="1"/>
      <c r="K290" s="12"/>
      <c r="L290" s="1"/>
    </row>
    <row r="291" spans="2:12" x14ac:dyDescent="0.25">
      <c r="B291" s="12"/>
      <c r="C291" s="1"/>
      <c r="D291" s="1"/>
      <c r="E291" s="1"/>
      <c r="F291" s="1"/>
      <c r="G291" s="12"/>
      <c r="H291" s="1"/>
      <c r="K291" s="12"/>
      <c r="L291" s="1"/>
    </row>
    <row r="292" spans="2:12" x14ac:dyDescent="0.25">
      <c r="B292" s="12"/>
      <c r="C292" s="1"/>
      <c r="D292" s="1"/>
      <c r="E292" s="1"/>
      <c r="F292" s="1"/>
      <c r="G292" s="12"/>
      <c r="H292" s="1"/>
      <c r="K292" s="12"/>
      <c r="L292" s="1"/>
    </row>
    <row r="293" spans="2:12" x14ac:dyDescent="0.25">
      <c r="B293" s="12"/>
      <c r="C293" s="1"/>
      <c r="D293" s="1"/>
      <c r="E293" s="1"/>
      <c r="F293" s="1"/>
      <c r="G293" s="12"/>
      <c r="H293" s="1"/>
      <c r="K293" s="12"/>
      <c r="L293" s="1"/>
    </row>
    <row r="294" spans="2:12" x14ac:dyDescent="0.25">
      <c r="B294" s="12"/>
      <c r="C294" s="1"/>
      <c r="D294" s="1"/>
      <c r="E294" s="1"/>
      <c r="F294" s="1"/>
      <c r="G294" s="12"/>
      <c r="H294" s="1"/>
      <c r="K294" s="12"/>
      <c r="L294" s="1"/>
    </row>
    <row r="295" spans="2:12" x14ac:dyDescent="0.25">
      <c r="B295" s="12"/>
      <c r="C295" s="1"/>
      <c r="D295" s="1"/>
      <c r="E295" s="1"/>
      <c r="F295" s="1"/>
      <c r="G295" s="12"/>
      <c r="H295" s="1"/>
      <c r="K295" s="12"/>
      <c r="L295" s="1"/>
    </row>
    <row r="296" spans="2:12" x14ac:dyDescent="0.25">
      <c r="B296" s="12"/>
      <c r="C296" s="1"/>
      <c r="D296" s="1"/>
      <c r="E296" s="1"/>
      <c r="F296" s="1"/>
      <c r="G296" s="12"/>
      <c r="H296" s="1"/>
      <c r="K296" s="12"/>
      <c r="L296" s="1"/>
    </row>
    <row r="297" spans="2:12" x14ac:dyDescent="0.25">
      <c r="B297" s="12"/>
      <c r="C297" s="1"/>
      <c r="D297" s="1"/>
      <c r="E297" s="1"/>
      <c r="F297" s="1"/>
      <c r="G297" s="12"/>
      <c r="H297" s="1"/>
      <c r="K297" s="12"/>
      <c r="L297" s="1"/>
    </row>
    <row r="298" spans="2:12" x14ac:dyDescent="0.25">
      <c r="B298" s="12"/>
      <c r="C298" s="1"/>
      <c r="D298" s="1"/>
      <c r="E298" s="1"/>
      <c r="F298" s="1"/>
      <c r="G298" s="12"/>
      <c r="H298" s="1"/>
      <c r="K298" s="12"/>
      <c r="L298" s="1"/>
    </row>
    <row r="299" spans="2:12" x14ac:dyDescent="0.25">
      <c r="B299" s="12"/>
      <c r="C299" s="1"/>
      <c r="D299" s="1"/>
      <c r="E299" s="1"/>
      <c r="F299" s="1"/>
      <c r="G299" s="12"/>
      <c r="H299" s="1"/>
      <c r="K299" s="12"/>
      <c r="L299" s="1"/>
    </row>
    <row r="300" spans="2:12" x14ac:dyDescent="0.25">
      <c r="B300" s="12"/>
      <c r="C300" s="1"/>
      <c r="D300" s="1"/>
      <c r="E300" s="1"/>
      <c r="F300" s="1"/>
      <c r="G300" s="12"/>
      <c r="H300" s="1"/>
      <c r="K300" s="12"/>
      <c r="L300" s="1"/>
    </row>
    <row r="301" spans="2:12" x14ac:dyDescent="0.25">
      <c r="B301" s="12"/>
      <c r="C301" s="1"/>
      <c r="D301" s="1"/>
      <c r="E301" s="1"/>
      <c r="F301" s="1"/>
      <c r="G301" s="12"/>
      <c r="H301" s="1"/>
      <c r="K301" s="12"/>
      <c r="L301" s="1"/>
    </row>
    <row r="302" spans="2:12" x14ac:dyDescent="0.25">
      <c r="C302" s="1"/>
      <c r="H302" s="1"/>
      <c r="L302" s="1"/>
    </row>
    <row r="303" spans="2:12" x14ac:dyDescent="0.25">
      <c r="C303" s="1"/>
      <c r="H303" s="1"/>
      <c r="L303" s="1"/>
    </row>
    <row r="304" spans="2:12" x14ac:dyDescent="0.25">
      <c r="C304" s="1"/>
      <c r="H304" s="1"/>
      <c r="L304" s="1"/>
    </row>
    <row r="305" spans="3:12" x14ac:dyDescent="0.25">
      <c r="C305" s="1"/>
      <c r="H305" s="1"/>
      <c r="L305" s="1"/>
    </row>
    <row r="306" spans="3:12" x14ac:dyDescent="0.25">
      <c r="C306" s="1"/>
      <c r="H306" s="1"/>
      <c r="L306" s="1"/>
    </row>
    <row r="307" spans="3:12" x14ac:dyDescent="0.25">
      <c r="C307" s="1"/>
      <c r="H307" s="1"/>
      <c r="L307" s="1"/>
    </row>
    <row r="308" spans="3:12" x14ac:dyDescent="0.25">
      <c r="C308" s="1"/>
      <c r="H308" s="1"/>
      <c r="L308" s="1"/>
    </row>
    <row r="309" spans="3:12" x14ac:dyDescent="0.25">
      <c r="C309" s="1"/>
      <c r="H309" s="1"/>
      <c r="L309" s="1"/>
    </row>
    <row r="310" spans="3:12" x14ac:dyDescent="0.25">
      <c r="C310" s="1"/>
      <c r="H310" s="1"/>
      <c r="L310" s="1"/>
    </row>
    <row r="311" spans="3:12" x14ac:dyDescent="0.25">
      <c r="C311" s="1"/>
      <c r="H311" s="1"/>
      <c r="L311" s="1"/>
    </row>
    <row r="312" spans="3:12" x14ac:dyDescent="0.25">
      <c r="C312" s="1"/>
      <c r="H312" s="1"/>
      <c r="L312" s="1"/>
    </row>
    <row r="313" spans="3:12" x14ac:dyDescent="0.25">
      <c r="C313" s="1"/>
      <c r="H313" s="1"/>
      <c r="L313" s="1"/>
    </row>
    <row r="314" spans="3:12" x14ac:dyDescent="0.25">
      <c r="C314" s="1"/>
      <c r="H314" s="1"/>
      <c r="L314" s="1"/>
    </row>
    <row r="315" spans="3:12" x14ac:dyDescent="0.25">
      <c r="C315" s="1"/>
      <c r="H315" s="1"/>
      <c r="L315" s="1"/>
    </row>
    <row r="316" spans="3:12" x14ac:dyDescent="0.25">
      <c r="C316" s="1"/>
      <c r="H316" s="1"/>
      <c r="L316" s="1"/>
    </row>
    <row r="317" spans="3:12" x14ac:dyDescent="0.25">
      <c r="C317" s="1"/>
      <c r="H317" s="1"/>
      <c r="L317" s="1"/>
    </row>
    <row r="318" spans="3:12" x14ac:dyDescent="0.25">
      <c r="C318" s="1"/>
      <c r="H318" s="1"/>
      <c r="L318" s="1"/>
    </row>
    <row r="319" spans="3:12" x14ac:dyDescent="0.25">
      <c r="C319" s="1"/>
      <c r="H319" s="1"/>
      <c r="L319" s="1"/>
    </row>
    <row r="320" spans="3:12" x14ac:dyDescent="0.25">
      <c r="C320" s="1"/>
      <c r="H320" s="1"/>
      <c r="L320" s="1"/>
    </row>
    <row r="321" spans="3:12" x14ac:dyDescent="0.25">
      <c r="C321" s="1"/>
      <c r="H321" s="1"/>
      <c r="L321" s="1"/>
    </row>
    <row r="322" spans="3:12" x14ac:dyDescent="0.25">
      <c r="C322" s="1"/>
      <c r="H322" s="1"/>
      <c r="L322" s="1"/>
    </row>
    <row r="323" spans="3:12" x14ac:dyDescent="0.25">
      <c r="C323" s="1"/>
      <c r="H323" s="1"/>
      <c r="L323" s="1"/>
    </row>
    <row r="324" spans="3:12" x14ac:dyDescent="0.25">
      <c r="C324" s="1"/>
      <c r="H324" s="1"/>
      <c r="L324" s="1"/>
    </row>
    <row r="325" spans="3:12" x14ac:dyDescent="0.25">
      <c r="C325" s="1"/>
      <c r="H325" s="1"/>
      <c r="L325" s="1"/>
    </row>
    <row r="326" spans="3:12" x14ac:dyDescent="0.25">
      <c r="C326" s="1"/>
      <c r="H326" s="1"/>
      <c r="L326" s="1"/>
    </row>
    <row r="327" spans="3:12" x14ac:dyDescent="0.25">
      <c r="C327" s="1"/>
      <c r="H327" s="1"/>
      <c r="L327" s="1"/>
    </row>
    <row r="328" spans="3:12" x14ac:dyDescent="0.25">
      <c r="C328" s="1"/>
      <c r="H328" s="1"/>
      <c r="L328" s="1"/>
    </row>
    <row r="329" spans="3:12" x14ac:dyDescent="0.25">
      <c r="C329" s="1"/>
      <c r="H329" s="1"/>
      <c r="L329" s="1"/>
    </row>
    <row r="330" spans="3:12" x14ac:dyDescent="0.25">
      <c r="C330" s="1"/>
      <c r="H330" s="1"/>
      <c r="L330" s="1"/>
    </row>
    <row r="331" spans="3:12" x14ac:dyDescent="0.25">
      <c r="C331" s="1"/>
      <c r="H331" s="1"/>
      <c r="L331" s="1"/>
    </row>
    <row r="332" spans="3:12" x14ac:dyDescent="0.25">
      <c r="C332" s="1"/>
      <c r="H332" s="1"/>
      <c r="L332" s="1"/>
    </row>
    <row r="333" spans="3:12" x14ac:dyDescent="0.25">
      <c r="C333" s="1"/>
      <c r="H333" s="1"/>
      <c r="L333" s="1"/>
    </row>
    <row r="334" spans="3:12" x14ac:dyDescent="0.25">
      <c r="C334" s="1"/>
      <c r="H334" s="1"/>
      <c r="L334" s="1"/>
    </row>
    <row r="335" spans="3:12" x14ac:dyDescent="0.25">
      <c r="C335" s="1"/>
      <c r="H335" s="1"/>
      <c r="L335" s="1"/>
    </row>
    <row r="336" spans="3:12" x14ac:dyDescent="0.25">
      <c r="C336" s="1"/>
      <c r="H336" s="1"/>
      <c r="L336" s="1"/>
    </row>
    <row r="337" spans="3:12" x14ac:dyDescent="0.25">
      <c r="C337" s="1"/>
      <c r="H337" s="1"/>
      <c r="L337" s="1"/>
    </row>
    <row r="338" spans="3:12" x14ac:dyDescent="0.25">
      <c r="C338" s="1"/>
      <c r="H338" s="1"/>
      <c r="L338" s="1"/>
    </row>
    <row r="339" spans="3:12" x14ac:dyDescent="0.25">
      <c r="C339" s="1"/>
      <c r="H339" s="1"/>
      <c r="L339" s="1"/>
    </row>
    <row r="340" spans="3:12" x14ac:dyDescent="0.25">
      <c r="C340" s="1"/>
      <c r="H340" s="1"/>
      <c r="L340" s="1"/>
    </row>
    <row r="341" spans="3:12" x14ac:dyDescent="0.25">
      <c r="C341" s="1"/>
      <c r="H341" s="1"/>
      <c r="L341" s="1"/>
    </row>
    <row r="342" spans="3:12" x14ac:dyDescent="0.25">
      <c r="C342" s="1"/>
      <c r="H342" s="1"/>
      <c r="L342" s="1"/>
    </row>
    <row r="343" spans="3:12" x14ac:dyDescent="0.25">
      <c r="C343" s="1"/>
      <c r="H343" s="1"/>
      <c r="L343" s="1"/>
    </row>
    <row r="344" spans="3:12" x14ac:dyDescent="0.25">
      <c r="C344" s="1"/>
      <c r="H344" s="1"/>
      <c r="L344" s="1"/>
    </row>
    <row r="345" spans="3:12" x14ac:dyDescent="0.25">
      <c r="C345" s="1"/>
      <c r="H345" s="1"/>
      <c r="L345" s="1"/>
    </row>
    <row r="346" spans="3:12" x14ac:dyDescent="0.25">
      <c r="C346" s="1"/>
      <c r="H346" s="1"/>
      <c r="L346" s="1"/>
    </row>
    <row r="347" spans="3:12" x14ac:dyDescent="0.25">
      <c r="C347" s="1"/>
      <c r="H347" s="1"/>
      <c r="L347" s="1"/>
    </row>
    <row r="348" spans="3:12" x14ac:dyDescent="0.25">
      <c r="C348" s="1"/>
      <c r="H348" s="1"/>
      <c r="L348" s="1"/>
    </row>
    <row r="349" spans="3:12" x14ac:dyDescent="0.25">
      <c r="C349" s="1"/>
      <c r="H349" s="1"/>
      <c r="L349" s="1"/>
    </row>
    <row r="350" spans="3:12" x14ac:dyDescent="0.25">
      <c r="C350" s="1"/>
      <c r="H350" s="1"/>
      <c r="L350" s="1"/>
    </row>
    <row r="351" spans="3:12" x14ac:dyDescent="0.25">
      <c r="C351" s="1"/>
      <c r="H351" s="1"/>
      <c r="L351" s="1"/>
    </row>
    <row r="352" spans="3:12" x14ac:dyDescent="0.25">
      <c r="C352" s="1"/>
      <c r="H352" s="1"/>
      <c r="L352" s="1"/>
    </row>
    <row r="353" spans="3:12" x14ac:dyDescent="0.25">
      <c r="C353" s="1"/>
      <c r="H353" s="1"/>
      <c r="L353" s="1"/>
    </row>
    <row r="354" spans="3:12" x14ac:dyDescent="0.25">
      <c r="C354" s="1"/>
      <c r="H354" s="1"/>
      <c r="L354" s="1"/>
    </row>
    <row r="355" spans="3:12" x14ac:dyDescent="0.25">
      <c r="C355" s="1"/>
      <c r="H355" s="1"/>
      <c r="L355" s="1"/>
    </row>
    <row r="356" spans="3:12" x14ac:dyDescent="0.25">
      <c r="C356" s="1"/>
      <c r="H356" s="1"/>
      <c r="L356" s="1"/>
    </row>
    <row r="357" spans="3:12" x14ac:dyDescent="0.25">
      <c r="C357" s="1"/>
      <c r="H357" s="1"/>
      <c r="L357" s="1"/>
    </row>
    <row r="358" spans="3:12" x14ac:dyDescent="0.25">
      <c r="C358" s="1"/>
      <c r="H358" s="1"/>
      <c r="L358" s="1"/>
    </row>
    <row r="359" spans="3:12" x14ac:dyDescent="0.25">
      <c r="C359" s="1"/>
      <c r="H359" s="1"/>
      <c r="L359" s="1"/>
    </row>
    <row r="360" spans="3:12" x14ac:dyDescent="0.25">
      <c r="C360" s="1"/>
      <c r="H360" s="1"/>
      <c r="L360" s="1"/>
    </row>
    <row r="361" spans="3:12" x14ac:dyDescent="0.25">
      <c r="C361" s="1"/>
      <c r="H361" s="1"/>
      <c r="L361" s="1"/>
    </row>
    <row r="362" spans="3:12" x14ac:dyDescent="0.25">
      <c r="C362" s="1"/>
      <c r="H362" s="1"/>
      <c r="L362" s="1"/>
    </row>
    <row r="363" spans="3:12" x14ac:dyDescent="0.25">
      <c r="C363" s="1"/>
      <c r="H363" s="1"/>
      <c r="L363" s="1"/>
    </row>
    <row r="364" spans="3:12" x14ac:dyDescent="0.25">
      <c r="C364" s="1"/>
      <c r="H364" s="1"/>
      <c r="L364" s="1"/>
    </row>
    <row r="365" spans="3:12" x14ac:dyDescent="0.25">
      <c r="C365" s="1"/>
      <c r="H365" s="1"/>
      <c r="L365" s="1"/>
    </row>
    <row r="366" spans="3:12" x14ac:dyDescent="0.25">
      <c r="C366" s="1"/>
      <c r="H366" s="1"/>
      <c r="L366" s="1"/>
    </row>
    <row r="367" spans="3:12" x14ac:dyDescent="0.25">
      <c r="C367" s="1"/>
      <c r="H367" s="1"/>
      <c r="L367" s="1"/>
    </row>
    <row r="368" spans="3:12" x14ac:dyDescent="0.25">
      <c r="C368" s="1"/>
      <c r="H368" s="1"/>
      <c r="L368" s="1"/>
    </row>
    <row r="369" spans="3:12" x14ac:dyDescent="0.25">
      <c r="C369" s="1"/>
      <c r="H369" s="1"/>
      <c r="L369" s="1"/>
    </row>
    <row r="370" spans="3:12" x14ac:dyDescent="0.25">
      <c r="C370" s="1"/>
      <c r="H370" s="1"/>
      <c r="L370" s="1"/>
    </row>
    <row r="371" spans="3:12" x14ac:dyDescent="0.25">
      <c r="C371" s="1"/>
      <c r="H371" s="1"/>
      <c r="L371" s="1"/>
    </row>
    <row r="372" spans="3:12" x14ac:dyDescent="0.25">
      <c r="C372" s="1"/>
      <c r="H372" s="1"/>
      <c r="L372" s="1"/>
    </row>
    <row r="373" spans="3:12" x14ac:dyDescent="0.25">
      <c r="C373" s="1"/>
      <c r="H373" s="1"/>
      <c r="L373" s="1"/>
    </row>
    <row r="374" spans="3:12" x14ac:dyDescent="0.25">
      <c r="C374" s="1"/>
      <c r="H374" s="1"/>
      <c r="L374" s="1"/>
    </row>
    <row r="375" spans="3:12" x14ac:dyDescent="0.25">
      <c r="C375" s="1"/>
      <c r="H375" s="1"/>
      <c r="L375" s="1"/>
    </row>
    <row r="376" spans="3:12" x14ac:dyDescent="0.25">
      <c r="C376" s="1"/>
      <c r="H376" s="1"/>
      <c r="L376" s="1"/>
    </row>
    <row r="377" spans="3:12" x14ac:dyDescent="0.25">
      <c r="C377" s="1"/>
      <c r="H377" s="1"/>
      <c r="L377" s="1"/>
    </row>
    <row r="378" spans="3:12" x14ac:dyDescent="0.25">
      <c r="C378" s="1"/>
      <c r="H378" s="1"/>
      <c r="L378" s="1"/>
    </row>
    <row r="379" spans="3:12" x14ac:dyDescent="0.25">
      <c r="C379" s="1"/>
      <c r="H379" s="1"/>
      <c r="L379" s="1"/>
    </row>
    <row r="380" spans="3:12" x14ac:dyDescent="0.25">
      <c r="C380" s="1"/>
      <c r="H380" s="1"/>
      <c r="L380" s="1"/>
    </row>
    <row r="381" spans="3:12" x14ac:dyDescent="0.25">
      <c r="C381" s="1"/>
      <c r="H381" s="1"/>
      <c r="L381" s="1"/>
    </row>
    <row r="382" spans="3:12" x14ac:dyDescent="0.25">
      <c r="C382" s="1"/>
      <c r="H382" s="1"/>
      <c r="L382" s="1"/>
    </row>
    <row r="383" spans="3:12" x14ac:dyDescent="0.25">
      <c r="C383" s="1"/>
      <c r="H383" s="1"/>
      <c r="L383" s="1"/>
    </row>
    <row r="384" spans="3:12" x14ac:dyDescent="0.25">
      <c r="C384" s="1"/>
      <c r="H384" s="1"/>
      <c r="L384" s="1"/>
    </row>
    <row r="385" spans="3:12" x14ac:dyDescent="0.25">
      <c r="C385" s="1"/>
      <c r="H385" s="1"/>
      <c r="L385" s="1"/>
    </row>
    <row r="386" spans="3:12" x14ac:dyDescent="0.25">
      <c r="C386" s="1"/>
      <c r="H386" s="1"/>
      <c r="L386" s="1"/>
    </row>
    <row r="387" spans="3:12" x14ac:dyDescent="0.25">
      <c r="C387" s="1"/>
      <c r="H387" s="1"/>
      <c r="L387" s="1"/>
    </row>
    <row r="388" spans="3:12" x14ac:dyDescent="0.25">
      <c r="C388" s="1"/>
      <c r="H388" s="1"/>
      <c r="L388" s="1"/>
    </row>
    <row r="389" spans="3:12" x14ac:dyDescent="0.25">
      <c r="C389" s="1"/>
      <c r="H389" s="1"/>
      <c r="L389" s="1"/>
    </row>
    <row r="390" spans="3:12" x14ac:dyDescent="0.25">
      <c r="C390" s="1"/>
      <c r="H390" s="1"/>
      <c r="L390" s="1"/>
    </row>
    <row r="391" spans="3:12" x14ac:dyDescent="0.25">
      <c r="C391" s="1"/>
      <c r="H391" s="1"/>
      <c r="L391" s="1"/>
    </row>
    <row r="392" spans="3:12" x14ac:dyDescent="0.25">
      <c r="C392" s="1"/>
      <c r="H392" s="1"/>
      <c r="L392" s="1"/>
    </row>
    <row r="393" spans="3:12" x14ac:dyDescent="0.25">
      <c r="C393" s="1"/>
      <c r="H393" s="1"/>
      <c r="L393" s="1"/>
    </row>
    <row r="394" spans="3:12" x14ac:dyDescent="0.25">
      <c r="C394" s="1"/>
      <c r="H394" s="1"/>
      <c r="L394" s="1"/>
    </row>
    <row r="395" spans="3:12" x14ac:dyDescent="0.25">
      <c r="C395" s="1"/>
      <c r="H395" s="1"/>
      <c r="L395" s="1"/>
    </row>
    <row r="396" spans="3:12" x14ac:dyDescent="0.25">
      <c r="C396" s="1"/>
      <c r="H396" s="1"/>
      <c r="L396" s="1"/>
    </row>
    <row r="397" spans="3:12" x14ac:dyDescent="0.25">
      <c r="C397" s="1"/>
      <c r="H397" s="1"/>
      <c r="L397" s="1"/>
    </row>
    <row r="398" spans="3:12" x14ac:dyDescent="0.25">
      <c r="C398" s="1"/>
      <c r="H398" s="1"/>
      <c r="L398" s="1"/>
    </row>
    <row r="399" spans="3:12" x14ac:dyDescent="0.25">
      <c r="C399" s="1"/>
      <c r="H399" s="1"/>
      <c r="L399" s="1"/>
    </row>
    <row r="400" spans="3:12" x14ac:dyDescent="0.25">
      <c r="C400" s="1"/>
      <c r="H400" s="1"/>
      <c r="L400" s="1"/>
    </row>
    <row r="401" spans="3:12" x14ac:dyDescent="0.25">
      <c r="C401" s="1"/>
      <c r="H401" s="1"/>
      <c r="L401" s="1"/>
    </row>
    <row r="402" spans="3:12" x14ac:dyDescent="0.25">
      <c r="C402" s="1"/>
      <c r="H402" s="1"/>
      <c r="L402" s="1"/>
    </row>
    <row r="403" spans="3:12" x14ac:dyDescent="0.25">
      <c r="C403" s="1"/>
      <c r="H403" s="1"/>
      <c r="L403" s="1"/>
    </row>
    <row r="404" spans="3:12" x14ac:dyDescent="0.25">
      <c r="C404" s="1"/>
      <c r="H404" s="1"/>
      <c r="L404" s="1"/>
    </row>
    <row r="405" spans="3:12" x14ac:dyDescent="0.25">
      <c r="C405" s="1"/>
      <c r="H405" s="1"/>
      <c r="L405" s="1"/>
    </row>
    <row r="406" spans="3:12" x14ac:dyDescent="0.25">
      <c r="C406" s="1"/>
      <c r="H406" s="1"/>
      <c r="L406" s="1"/>
    </row>
    <row r="407" spans="3:12" x14ac:dyDescent="0.25">
      <c r="C407" s="1"/>
      <c r="H407" s="1"/>
      <c r="L407" s="1"/>
    </row>
    <row r="408" spans="3:12" x14ac:dyDescent="0.25">
      <c r="C408" s="1"/>
      <c r="H408" s="1"/>
      <c r="L408" s="1"/>
    </row>
    <row r="409" spans="3:12" x14ac:dyDescent="0.25">
      <c r="C409" s="1"/>
      <c r="H409" s="1"/>
      <c r="L409" s="1"/>
    </row>
    <row r="410" spans="3:12" x14ac:dyDescent="0.25">
      <c r="C410" s="1"/>
      <c r="H410" s="1"/>
      <c r="L410" s="1"/>
    </row>
    <row r="411" spans="3:12" x14ac:dyDescent="0.25">
      <c r="C411" s="1"/>
      <c r="H411" s="1"/>
      <c r="L411" s="1"/>
    </row>
    <row r="412" spans="3:12" x14ac:dyDescent="0.25">
      <c r="C412" s="1"/>
      <c r="H412" s="1"/>
      <c r="L412" s="1"/>
    </row>
    <row r="413" spans="3:12" x14ac:dyDescent="0.25">
      <c r="C413" s="1"/>
      <c r="H413" s="1"/>
      <c r="L413" s="1"/>
    </row>
    <row r="414" spans="3:12" x14ac:dyDescent="0.25">
      <c r="C414" s="1"/>
      <c r="H414" s="1"/>
      <c r="L414" s="1"/>
    </row>
    <row r="415" spans="3:12" x14ac:dyDescent="0.25">
      <c r="C415" s="1"/>
      <c r="H415" s="1"/>
      <c r="L415" s="1"/>
    </row>
    <row r="416" spans="3:12" x14ac:dyDescent="0.25">
      <c r="C416" s="1"/>
      <c r="H416" s="1"/>
      <c r="L416" s="1"/>
    </row>
    <row r="417" spans="3:12" x14ac:dyDescent="0.25">
      <c r="C417" s="1"/>
      <c r="H417" s="1"/>
      <c r="L417" s="1"/>
    </row>
    <row r="418" spans="3:12" x14ac:dyDescent="0.25">
      <c r="C418" s="1"/>
      <c r="H418" s="1"/>
      <c r="L418" s="1"/>
    </row>
    <row r="419" spans="3:12" x14ac:dyDescent="0.25">
      <c r="C419" s="1"/>
      <c r="H419" s="1"/>
      <c r="L419" s="1"/>
    </row>
    <row r="420" spans="3:12" x14ac:dyDescent="0.25">
      <c r="C420" s="1"/>
      <c r="H420" s="1"/>
      <c r="L420" s="1"/>
    </row>
    <row r="421" spans="3:12" x14ac:dyDescent="0.25">
      <c r="C421" s="1"/>
      <c r="H421" s="1"/>
      <c r="L421" s="1"/>
    </row>
    <row r="422" spans="3:12" x14ac:dyDescent="0.25">
      <c r="C422" s="1"/>
      <c r="H422" s="1"/>
      <c r="L422" s="1"/>
    </row>
    <row r="423" spans="3:12" x14ac:dyDescent="0.25">
      <c r="C423" s="1"/>
      <c r="H423" s="1"/>
      <c r="L423" s="1"/>
    </row>
    <row r="424" spans="3:12" x14ac:dyDescent="0.25">
      <c r="C424" s="1"/>
      <c r="H424" s="1"/>
      <c r="L424" s="1"/>
    </row>
    <row r="425" spans="3:12" x14ac:dyDescent="0.25">
      <c r="C425" s="1"/>
      <c r="H425" s="1"/>
      <c r="L425" s="1"/>
    </row>
    <row r="426" spans="3:12" x14ac:dyDescent="0.25">
      <c r="C426" s="1"/>
      <c r="H426" s="1"/>
      <c r="L426" s="1"/>
    </row>
    <row r="427" spans="3:12" x14ac:dyDescent="0.25">
      <c r="C427" s="1"/>
      <c r="H427" s="1"/>
      <c r="L427" s="1"/>
    </row>
    <row r="428" spans="3:12" x14ac:dyDescent="0.25">
      <c r="C428" s="1"/>
      <c r="H428" s="1"/>
      <c r="L428" s="1"/>
    </row>
    <row r="429" spans="3:12" x14ac:dyDescent="0.25">
      <c r="C429" s="1"/>
      <c r="H429" s="1"/>
      <c r="L429" s="1"/>
    </row>
    <row r="430" spans="3:12" x14ac:dyDescent="0.25">
      <c r="C430" s="1"/>
      <c r="H430" s="1"/>
      <c r="L430" s="1"/>
    </row>
    <row r="431" spans="3:12" x14ac:dyDescent="0.25">
      <c r="C431" s="1"/>
      <c r="H431" s="1"/>
      <c r="L431" s="1"/>
    </row>
    <row r="432" spans="3:12" x14ac:dyDescent="0.25">
      <c r="C432" s="1"/>
      <c r="H432" s="1"/>
      <c r="L432" s="1"/>
    </row>
    <row r="433" spans="3:12" x14ac:dyDescent="0.25">
      <c r="C433" s="1"/>
      <c r="H433" s="1"/>
      <c r="L433" s="1"/>
    </row>
    <row r="434" spans="3:12" x14ac:dyDescent="0.25">
      <c r="C434" s="1"/>
      <c r="H434" s="1"/>
      <c r="L434" s="1"/>
    </row>
    <row r="435" spans="3:12" x14ac:dyDescent="0.25">
      <c r="C435" s="1"/>
      <c r="H435" s="1"/>
      <c r="L435" s="1"/>
    </row>
    <row r="436" spans="3:12" x14ac:dyDescent="0.25">
      <c r="C436" s="1"/>
      <c r="H436" s="1"/>
      <c r="L436" s="1"/>
    </row>
    <row r="437" spans="3:12" x14ac:dyDescent="0.25">
      <c r="C437" s="1"/>
      <c r="H437" s="1"/>
      <c r="L437" s="1"/>
    </row>
    <row r="438" spans="3:12" x14ac:dyDescent="0.25">
      <c r="C438" s="1"/>
      <c r="H438" s="1"/>
      <c r="L438" s="1"/>
    </row>
    <row r="439" spans="3:12" x14ac:dyDescent="0.25">
      <c r="C439" s="1"/>
      <c r="H439" s="1"/>
      <c r="L439" s="1"/>
    </row>
    <row r="440" spans="3:12" x14ac:dyDescent="0.25">
      <c r="C440" s="1"/>
      <c r="H440" s="1"/>
      <c r="L440" s="1"/>
    </row>
    <row r="441" spans="3:12" x14ac:dyDescent="0.25">
      <c r="C441" s="1"/>
      <c r="H441" s="1"/>
      <c r="L441" s="1"/>
    </row>
    <row r="442" spans="3:12" x14ac:dyDescent="0.25">
      <c r="C442" s="1"/>
      <c r="H442" s="1"/>
      <c r="L442" s="1"/>
    </row>
    <row r="443" spans="3:12" x14ac:dyDescent="0.25">
      <c r="C443" s="1"/>
      <c r="H443" s="1"/>
      <c r="L443" s="1"/>
    </row>
    <row r="444" spans="3:12" x14ac:dyDescent="0.25">
      <c r="C444" s="1"/>
      <c r="H444" s="1"/>
      <c r="L444" s="1"/>
    </row>
    <row r="445" spans="3:12" x14ac:dyDescent="0.25">
      <c r="C445" s="1"/>
      <c r="H445" s="1"/>
      <c r="L445" s="1"/>
    </row>
    <row r="446" spans="3:12" x14ac:dyDescent="0.25">
      <c r="C446" s="1"/>
      <c r="H446" s="1"/>
      <c r="L446" s="1"/>
    </row>
    <row r="447" spans="3:12" x14ac:dyDescent="0.25">
      <c r="C447" s="1"/>
      <c r="H447" s="1"/>
      <c r="L447" s="1"/>
    </row>
    <row r="448" spans="3:12" x14ac:dyDescent="0.25">
      <c r="C448" s="1"/>
      <c r="H448" s="1"/>
      <c r="L448" s="1"/>
    </row>
    <row r="449" spans="3:12" x14ac:dyDescent="0.25">
      <c r="C449" s="1"/>
      <c r="H449" s="1"/>
      <c r="L449" s="1"/>
    </row>
    <row r="450" spans="3:12" x14ac:dyDescent="0.25">
      <c r="C450" s="1"/>
      <c r="H450" s="1"/>
      <c r="L450" s="1"/>
    </row>
    <row r="451" spans="3:12" x14ac:dyDescent="0.25">
      <c r="C451" s="1"/>
      <c r="H451" s="1"/>
      <c r="L451" s="1"/>
    </row>
    <row r="452" spans="3:12" x14ac:dyDescent="0.25">
      <c r="C452" s="1"/>
      <c r="H452" s="1"/>
      <c r="L452" s="1"/>
    </row>
    <row r="453" spans="3:12" x14ac:dyDescent="0.25">
      <c r="C453" s="1"/>
      <c r="H453" s="1"/>
      <c r="L453" s="1"/>
    </row>
    <row r="454" spans="3:12" x14ac:dyDescent="0.25">
      <c r="C454" s="1"/>
      <c r="H454" s="1"/>
      <c r="L454" s="1"/>
    </row>
    <row r="455" spans="3:12" x14ac:dyDescent="0.25">
      <c r="C455" s="1"/>
      <c r="H455" s="1"/>
      <c r="L455" s="1"/>
    </row>
    <row r="456" spans="3:12" x14ac:dyDescent="0.25">
      <c r="C456" s="1"/>
      <c r="H456" s="1"/>
      <c r="L456" s="1"/>
    </row>
    <row r="457" spans="3:12" x14ac:dyDescent="0.25">
      <c r="C457" s="1"/>
      <c r="H457" s="1"/>
      <c r="L457" s="1"/>
    </row>
    <row r="458" spans="3:12" x14ac:dyDescent="0.25">
      <c r="C458" s="1"/>
      <c r="H458" s="1"/>
      <c r="L458" s="1"/>
    </row>
    <row r="459" spans="3:12" x14ac:dyDescent="0.25">
      <c r="C459" s="1"/>
      <c r="H459" s="1"/>
      <c r="L459" s="1"/>
    </row>
    <row r="460" spans="3:12" x14ac:dyDescent="0.25">
      <c r="C460" s="1"/>
      <c r="H460" s="1"/>
      <c r="L460" s="1"/>
    </row>
    <row r="461" spans="3:12" x14ac:dyDescent="0.25">
      <c r="C461" s="1"/>
      <c r="H461" s="1"/>
      <c r="L461" s="1"/>
    </row>
    <row r="462" spans="3:12" x14ac:dyDescent="0.25">
      <c r="C462" s="1"/>
      <c r="H462" s="1"/>
      <c r="L462" s="1"/>
    </row>
    <row r="463" spans="3:12" x14ac:dyDescent="0.25">
      <c r="C463" s="1"/>
      <c r="H463" s="1"/>
      <c r="L463" s="1"/>
    </row>
    <row r="464" spans="3:12" x14ac:dyDescent="0.25">
      <c r="C464" s="1"/>
      <c r="H464" s="1"/>
      <c r="L464" s="1"/>
    </row>
    <row r="465" spans="3:12" x14ac:dyDescent="0.25">
      <c r="C465" s="1"/>
      <c r="H465" s="1"/>
      <c r="L465" s="1"/>
    </row>
    <row r="466" spans="3:12" x14ac:dyDescent="0.25">
      <c r="C466" s="1"/>
      <c r="H466" s="1"/>
      <c r="L466" s="1"/>
    </row>
    <row r="467" spans="3:12" x14ac:dyDescent="0.25">
      <c r="C467" s="1"/>
      <c r="H467" s="1"/>
      <c r="L467" s="1"/>
    </row>
    <row r="468" spans="3:12" x14ac:dyDescent="0.25">
      <c r="C468" s="1"/>
      <c r="H468" s="1"/>
      <c r="L468" s="1"/>
    </row>
    <row r="469" spans="3:12" x14ac:dyDescent="0.25">
      <c r="C469" s="1"/>
      <c r="H469" s="1"/>
      <c r="L469" s="1"/>
    </row>
    <row r="470" spans="3:12" x14ac:dyDescent="0.25">
      <c r="C470" s="1"/>
      <c r="H470" s="1"/>
      <c r="L470" s="1"/>
    </row>
    <row r="471" spans="3:12" x14ac:dyDescent="0.25">
      <c r="C471" s="1"/>
      <c r="H471" s="1"/>
      <c r="L471" s="1"/>
    </row>
    <row r="472" spans="3:12" x14ac:dyDescent="0.25">
      <c r="C472" s="1"/>
      <c r="H472" s="1"/>
      <c r="L472" s="1"/>
    </row>
    <row r="473" spans="3:12" x14ac:dyDescent="0.25">
      <c r="C473" s="1"/>
      <c r="H473" s="1"/>
      <c r="L473" s="1"/>
    </row>
    <row r="474" spans="3:12" x14ac:dyDescent="0.25">
      <c r="C474" s="1"/>
      <c r="H474" s="1"/>
      <c r="L474" s="1"/>
    </row>
    <row r="475" spans="3:12" x14ac:dyDescent="0.25">
      <c r="C475" s="1"/>
      <c r="H475" s="1"/>
      <c r="L475" s="1"/>
    </row>
    <row r="476" spans="3:12" x14ac:dyDescent="0.25">
      <c r="C476" s="1"/>
      <c r="H476" s="1"/>
      <c r="L476" s="1"/>
    </row>
    <row r="477" spans="3:12" x14ac:dyDescent="0.25">
      <c r="C477" s="1"/>
      <c r="H477" s="1"/>
      <c r="L477" s="1"/>
    </row>
    <row r="478" spans="3:12" x14ac:dyDescent="0.25">
      <c r="C478" s="1"/>
      <c r="H478" s="1"/>
      <c r="L478" s="1"/>
    </row>
    <row r="479" spans="3:12" x14ac:dyDescent="0.25">
      <c r="C479" s="1"/>
      <c r="H479" s="1"/>
      <c r="L479" s="1"/>
    </row>
    <row r="480" spans="3:12" x14ac:dyDescent="0.25">
      <c r="C480" s="1"/>
      <c r="H480" s="1"/>
      <c r="L480" s="1"/>
    </row>
    <row r="481" spans="3:12" x14ac:dyDescent="0.25">
      <c r="C481" s="1"/>
      <c r="H481" s="1"/>
      <c r="L481" s="1"/>
    </row>
    <row r="482" spans="3:12" x14ac:dyDescent="0.25">
      <c r="C482" s="1"/>
      <c r="H482" s="1"/>
      <c r="L482" s="1"/>
    </row>
    <row r="483" spans="3:12" x14ac:dyDescent="0.25">
      <c r="C483" s="1"/>
      <c r="H483" s="1"/>
      <c r="L483" s="1"/>
    </row>
    <row r="484" spans="3:12" x14ac:dyDescent="0.25">
      <c r="C484" s="1"/>
      <c r="H484" s="1"/>
      <c r="L484" s="1"/>
    </row>
    <row r="485" spans="3:12" x14ac:dyDescent="0.25">
      <c r="C485" s="1"/>
      <c r="H485" s="1"/>
      <c r="L485" s="1"/>
    </row>
    <row r="486" spans="3:12" x14ac:dyDescent="0.25">
      <c r="C486" s="1"/>
      <c r="H486" s="1"/>
      <c r="L486" s="1"/>
    </row>
    <row r="487" spans="3:12" x14ac:dyDescent="0.25">
      <c r="C487" s="1"/>
      <c r="H487" s="1"/>
      <c r="L487" s="1"/>
    </row>
    <row r="488" spans="3:12" x14ac:dyDescent="0.25">
      <c r="C488" s="1"/>
      <c r="H488" s="1"/>
      <c r="L488" s="1"/>
    </row>
    <row r="489" spans="3:12" x14ac:dyDescent="0.25">
      <c r="C489" s="1"/>
      <c r="H489" s="1"/>
      <c r="L489" s="1"/>
    </row>
    <row r="490" spans="3:12" x14ac:dyDescent="0.25">
      <c r="C490" s="1"/>
      <c r="H490" s="1"/>
      <c r="L490" s="1"/>
    </row>
    <row r="491" spans="3:12" x14ac:dyDescent="0.25">
      <c r="C491" s="1"/>
      <c r="H491" s="1"/>
      <c r="L491" s="1"/>
    </row>
    <row r="492" spans="3:12" x14ac:dyDescent="0.25">
      <c r="C492" s="1"/>
      <c r="H492" s="1"/>
      <c r="L492" s="1"/>
    </row>
    <row r="493" spans="3:12" x14ac:dyDescent="0.25">
      <c r="C493" s="1"/>
      <c r="H493" s="1"/>
      <c r="L493" s="1"/>
    </row>
    <row r="494" spans="3:12" x14ac:dyDescent="0.25">
      <c r="C494" s="1"/>
      <c r="H494" s="1"/>
      <c r="L494" s="1"/>
    </row>
    <row r="495" spans="3:12" x14ac:dyDescent="0.25">
      <c r="C495" s="1"/>
      <c r="H495" s="1"/>
      <c r="L495" s="1"/>
    </row>
    <row r="496" spans="3:12" x14ac:dyDescent="0.25">
      <c r="C496" s="1"/>
      <c r="H496" s="1"/>
      <c r="L496" s="1"/>
    </row>
    <row r="497" spans="3:12" x14ac:dyDescent="0.25">
      <c r="C497" s="1"/>
      <c r="H497" s="1"/>
      <c r="L497" s="1"/>
    </row>
    <row r="498" spans="3:12" x14ac:dyDescent="0.25">
      <c r="C498" s="1"/>
      <c r="H498" s="1"/>
      <c r="L498" s="1"/>
    </row>
    <row r="499" spans="3:12" x14ac:dyDescent="0.25">
      <c r="C499" s="1"/>
      <c r="H499" s="1"/>
      <c r="L499" s="1"/>
    </row>
    <row r="500" spans="3:12" x14ac:dyDescent="0.25">
      <c r="C500" s="1"/>
      <c r="H500" s="1"/>
      <c r="L500" s="1"/>
    </row>
    <row r="501" spans="3:12" x14ac:dyDescent="0.25">
      <c r="C501" s="1"/>
      <c r="H501" s="1"/>
      <c r="L501" s="1"/>
    </row>
    <row r="502" spans="3:12" x14ac:dyDescent="0.25">
      <c r="C502" s="1"/>
      <c r="H502" s="1"/>
      <c r="L502" s="1"/>
    </row>
    <row r="503" spans="3:12" x14ac:dyDescent="0.25">
      <c r="C503" s="1"/>
    </row>
    <row r="504" spans="3:12" x14ac:dyDescent="0.25">
      <c r="C504" s="1"/>
    </row>
    <row r="505" spans="3:12" x14ac:dyDescent="0.25">
      <c r="C505" s="1"/>
    </row>
    <row r="506" spans="3:12" x14ac:dyDescent="0.25">
      <c r="C506" s="1"/>
    </row>
    <row r="507" spans="3:12" x14ac:dyDescent="0.25">
      <c r="C507" s="1"/>
    </row>
    <row r="508" spans="3:12" x14ac:dyDescent="0.25">
      <c r="C508" s="1"/>
    </row>
    <row r="509" spans="3:12" x14ac:dyDescent="0.25">
      <c r="C509" s="1"/>
    </row>
    <row r="510" spans="3:12" x14ac:dyDescent="0.25">
      <c r="C510" s="1"/>
    </row>
    <row r="511" spans="3:12" x14ac:dyDescent="0.25">
      <c r="C511" s="1"/>
    </row>
    <row r="512" spans="3:12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JPF-Core</vt:lpstr>
      <vt:lpstr>JPF-BDD</vt:lpstr>
      <vt:lpstr>JPF-SE</vt:lpstr>
      <vt:lpstr>VarexJ</vt:lpstr>
      <vt:lpstr>SPLat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cp:lastPrinted>2015-08-03T11:44:17Z</cp:lastPrinted>
  <dcterms:created xsi:type="dcterms:W3CDTF">2015-06-25T14:11:40Z</dcterms:created>
  <dcterms:modified xsi:type="dcterms:W3CDTF">2015-08-03T11:49:32Z</dcterms:modified>
</cp:coreProperties>
</file>