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 Sheet" sheetId="1" r:id="rId4"/>
  </sheets>
  <definedNames/>
  <calcPr/>
</workbook>
</file>

<file path=xl/sharedStrings.xml><?xml version="1.0" encoding="utf-8"?>
<sst xmlns="http://schemas.openxmlformats.org/spreadsheetml/2006/main" count="31" uniqueCount="25">
  <si>
    <t>Understanding Inventory: Key Formulas and Metrics</t>
  </si>
  <si>
    <t>Average Inventory at Cost</t>
  </si>
  <si>
    <t>Sum of end-of-month inventory for 12 consecutive months</t>
  </si>
  <si>
    <t>(/) divided by 12</t>
  </si>
  <si>
    <t>Total</t>
  </si>
  <si>
    <t>Turnover Rate</t>
  </si>
  <si>
    <t>Cost of goods sold for the year</t>
  </si>
  <si>
    <t>(/) divided by average inventory at cost</t>
  </si>
  <si>
    <t>Gross Margin Return on Investment</t>
  </si>
  <si>
    <t xml:space="preserve">Annual gross profit dollars </t>
  </si>
  <si>
    <t>Open-to-Buy (Planning) Formula</t>
  </si>
  <si>
    <t>Planned sales in cost dollars</t>
  </si>
  <si>
    <t>(+) plus desired ending inventory</t>
  </si>
  <si>
    <t>(-) minus beginning inventory</t>
  </si>
  <si>
    <t>(-) minus open orders</t>
  </si>
  <si>
    <t>Open-to-Buy (Monitoring) Formula</t>
  </si>
  <si>
    <t>Beginning-of-month inventory at cost</t>
  </si>
  <si>
    <t>(+) plus month-to-date inventory receipts at cost</t>
  </si>
  <si>
    <t>(+) plus balance on order for the month at cost</t>
  </si>
  <si>
    <t>(-) minus month-to-date sales at cost</t>
  </si>
  <si>
    <t>(-) minus balance of month’s sales plan at cost</t>
  </si>
  <si>
    <t>Weeks of Supply</t>
  </si>
  <si>
    <t>Current on-hand</t>
  </si>
  <si>
    <t>(/) divided by projected weekly sales</t>
  </si>
  <si>
    <t>These Retail Business Formulas were downloaded from Zarla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</si>
</sst>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sz val="14.0"/>
      <color theme="1"/>
      <name val="Arial"/>
    </font>
    <font>
      <b/>
      <sz val="18.0"/>
      <color theme="1"/>
      <name val="Arial"/>
    </font>
    <font>
      <b/>
      <sz val="14.0"/>
      <color rgb="FFFFFFFF"/>
      <name val="Arial"/>
    </font>
    <font>
      <sz val="10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0.0"/>
      <color rgb="FFFFFFFF"/>
      <name val="Arial"/>
    </font>
    <font>
      <sz val="14.0"/>
      <color theme="1"/>
      <name val="Arial"/>
    </font>
    <font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2" fontId="3" numFmtId="0" xfId="0" applyAlignment="1" applyBorder="1" applyFill="1" applyFont="1">
      <alignment horizontal="left"/>
    </xf>
    <xf borderId="1" fillId="2" fontId="1" numFmtId="0" xfId="0" applyAlignment="1" applyBorder="1" applyFont="1">
      <alignment horizontal="left"/>
    </xf>
    <xf borderId="0" fillId="0" fontId="4" numFmtId="0" xfId="0" applyFont="1"/>
    <xf borderId="0" fillId="0" fontId="5" numFmtId="0" xfId="0" applyAlignment="1" applyFont="1">
      <alignment horizontal="left"/>
    </xf>
    <xf borderId="2" fillId="0" fontId="5" numFmtId="164" xfId="0" applyBorder="1" applyFont="1" applyNumberFormat="1"/>
    <xf borderId="3" fillId="0" fontId="5" numFmtId="0" xfId="0" applyAlignment="1" applyBorder="1" applyFont="1">
      <alignment horizontal="left"/>
    </xf>
    <xf borderId="2" fillId="0" fontId="5" numFmtId="4" xfId="0" applyBorder="1" applyFont="1" applyNumberFormat="1"/>
    <xf borderId="0" fillId="0" fontId="6" numFmtId="0" xfId="0" applyAlignment="1" applyFont="1">
      <alignment horizontal="center"/>
    </xf>
    <xf borderId="1" fillId="3" fontId="5" numFmtId="164" xfId="0" applyAlignment="1" applyBorder="1" applyFill="1" applyFont="1" applyNumberFormat="1">
      <alignment horizontal="center"/>
    </xf>
    <xf borderId="1" fillId="2" fontId="3" numFmtId="0" xfId="0" applyBorder="1" applyFont="1"/>
    <xf borderId="1" fillId="2" fontId="7" numFmtId="0" xfId="0" applyBorder="1" applyFont="1"/>
    <xf borderId="0" fillId="0" fontId="7" numFmtId="0" xfId="0" applyFont="1"/>
    <xf borderId="1" fillId="3" fontId="5" numFmtId="4" xfId="0" applyAlignment="1" applyBorder="1" applyFont="1" applyNumberFormat="1">
      <alignment horizontal="center"/>
    </xf>
    <xf borderId="1" fillId="2" fontId="4" numFmtId="0" xfId="0" applyBorder="1" applyFont="1"/>
    <xf borderId="0" fillId="0" fontId="5" numFmtId="0" xfId="0" applyFont="1"/>
    <xf borderId="3" fillId="0" fontId="5" numFmtId="0" xfId="0" applyBorder="1" applyFont="1"/>
    <xf borderId="1" fillId="2" fontId="3" numFmtId="0" xfId="0" applyAlignment="1" applyBorder="1" applyFont="1">
      <alignment readingOrder="0"/>
    </xf>
    <xf borderId="2" fillId="0" fontId="5" numFmtId="164" xfId="0" applyAlignment="1" applyBorder="1" applyFont="1" applyNumberFormat="1">
      <alignment readingOrder="0"/>
    </xf>
    <xf borderId="0" fillId="0" fontId="4" numFmtId="0" xfId="0" applyAlignment="1" applyFont="1">
      <alignment horizontal="left"/>
    </xf>
    <xf borderId="2" fillId="0" fontId="5" numFmtId="164" xfId="0" applyAlignment="1" applyBorder="1" applyFont="1" applyNumberFormat="1">
      <alignment horizontal="right"/>
    </xf>
    <xf borderId="1" fillId="2" fontId="7" numFmtId="0" xfId="0" applyAlignment="1" applyBorder="1" applyFont="1">
      <alignment horizontal="left"/>
    </xf>
    <xf borderId="1" fillId="3" fontId="5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2828925</xdr:colOff>
      <xdr:row>39</xdr:row>
      <xdr:rowOff>133350</xdr:rowOff>
    </xdr:from>
    <xdr:ext cx="1057275" cy="323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arla.com/guides/how-to-open-a-retail-stor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.63"/>
    <col customWidth="1" min="2" max="2" width="25.63"/>
    <col customWidth="1" min="3" max="3" width="54.38"/>
    <col customWidth="1" min="4" max="26" width="14.38"/>
  </cols>
  <sheetData>
    <row r="1" ht="15.75" customHeight="1">
      <c r="A1" s="1"/>
      <c r="B1" s="1"/>
      <c r="C1" s="1"/>
      <c r="D1" s="1"/>
    </row>
    <row r="2" ht="21.0" customHeight="1">
      <c r="A2" s="2"/>
      <c r="B2" s="2" t="s">
        <v>0</v>
      </c>
    </row>
    <row r="3" ht="15.75" customHeight="1">
      <c r="A3" s="3"/>
      <c r="B3" s="3"/>
      <c r="C3" s="3"/>
      <c r="D3" s="3"/>
    </row>
    <row r="4" ht="15.75" customHeight="1">
      <c r="A4" s="4"/>
      <c r="B4" s="4" t="s">
        <v>1</v>
      </c>
      <c r="C4" s="5"/>
      <c r="D4" s="3"/>
    </row>
    <row r="5" ht="15.75" customHeight="1">
      <c r="A5" s="6"/>
      <c r="B5" s="6"/>
      <c r="C5" s="7" t="s">
        <v>2</v>
      </c>
      <c r="D5" s="8">
        <v>1.0</v>
      </c>
    </row>
    <row r="6" ht="15.75" customHeight="1">
      <c r="A6" s="6"/>
      <c r="B6" s="6"/>
      <c r="C6" s="9" t="s">
        <v>3</v>
      </c>
      <c r="D6" s="10">
        <v>12.0</v>
      </c>
    </row>
    <row r="7" ht="15.75" customHeight="1">
      <c r="A7" s="6"/>
      <c r="B7" s="6"/>
      <c r="C7" s="11" t="s">
        <v>4</v>
      </c>
      <c r="D7" s="12">
        <f>D5/D6</f>
        <v>0.08333333333</v>
      </c>
    </row>
    <row r="8" ht="15.75" customHeight="1">
      <c r="A8" s="6"/>
      <c r="B8" s="6"/>
      <c r="C8" s="6"/>
      <c r="D8" s="6"/>
    </row>
    <row r="9" ht="15.75" customHeight="1">
      <c r="A9" s="13"/>
      <c r="B9" s="13" t="s">
        <v>5</v>
      </c>
      <c r="C9" s="14"/>
      <c r="D9" s="15"/>
    </row>
    <row r="10" ht="15.75" customHeight="1">
      <c r="A10" s="6"/>
      <c r="B10" s="6"/>
      <c r="C10" s="7" t="s">
        <v>6</v>
      </c>
      <c r="D10" s="8">
        <v>1.0</v>
      </c>
    </row>
    <row r="11" ht="15.75" customHeight="1">
      <c r="A11" s="6"/>
      <c r="B11" s="6"/>
      <c r="C11" s="9" t="s">
        <v>7</v>
      </c>
      <c r="D11" s="8">
        <v>1.0</v>
      </c>
    </row>
    <row r="12" ht="15.75" customHeight="1">
      <c r="A12" s="6"/>
      <c r="B12" s="6"/>
      <c r="C12" s="11" t="s">
        <v>4</v>
      </c>
      <c r="D12" s="16">
        <f>D10/D11</f>
        <v>1</v>
      </c>
    </row>
    <row r="13" ht="15.75" customHeight="1">
      <c r="A13" s="6"/>
      <c r="B13" s="6"/>
      <c r="C13" s="6"/>
      <c r="D13" s="6"/>
    </row>
    <row r="14" ht="15.75" customHeight="1">
      <c r="A14" s="13"/>
      <c r="B14" s="13" t="s">
        <v>8</v>
      </c>
      <c r="C14" s="17"/>
      <c r="D14" s="6"/>
    </row>
    <row r="15" ht="15.75" customHeight="1">
      <c r="A15" s="6"/>
      <c r="B15" s="6"/>
      <c r="C15" s="18" t="s">
        <v>9</v>
      </c>
      <c r="D15" s="8">
        <v>1.0</v>
      </c>
    </row>
    <row r="16" ht="15.75" customHeight="1">
      <c r="A16" s="6"/>
      <c r="B16" s="6"/>
      <c r="C16" s="19" t="s">
        <v>7</v>
      </c>
      <c r="D16" s="8">
        <v>1.0</v>
      </c>
    </row>
    <row r="17" ht="15.75" customHeight="1">
      <c r="A17" s="6"/>
      <c r="B17" s="6"/>
      <c r="C17" s="11" t="s">
        <v>4</v>
      </c>
      <c r="D17" s="12">
        <f>D15/D16</f>
        <v>1</v>
      </c>
    </row>
    <row r="18" ht="15.75" customHeight="1">
      <c r="A18" s="6"/>
      <c r="B18" s="6"/>
      <c r="C18" s="6"/>
      <c r="D18" s="6"/>
    </row>
    <row r="19" ht="15.75" customHeight="1">
      <c r="A19" s="13"/>
      <c r="B19" s="20" t="s">
        <v>10</v>
      </c>
      <c r="C19" s="17"/>
      <c r="D19" s="6"/>
    </row>
    <row r="20" ht="15.75" customHeight="1">
      <c r="A20" s="6"/>
      <c r="B20" s="6"/>
      <c r="C20" s="18" t="s">
        <v>11</v>
      </c>
      <c r="D20" s="21">
        <v>2.0</v>
      </c>
    </row>
    <row r="21" ht="15.75" customHeight="1">
      <c r="A21" s="6"/>
      <c r="B21" s="6"/>
      <c r="C21" s="18" t="s">
        <v>12</v>
      </c>
      <c r="D21" s="8">
        <v>1.0</v>
      </c>
    </row>
    <row r="22" ht="15.75" customHeight="1">
      <c r="A22" s="6"/>
      <c r="B22" s="6"/>
      <c r="C22" s="18" t="s">
        <v>13</v>
      </c>
      <c r="D22" s="8">
        <v>1.0</v>
      </c>
    </row>
    <row r="23" ht="15.75" customHeight="1">
      <c r="C23" s="19" t="s">
        <v>14</v>
      </c>
      <c r="D23" s="8">
        <v>1.0</v>
      </c>
    </row>
    <row r="24" ht="15.75" customHeight="1">
      <c r="C24" s="11" t="s">
        <v>4</v>
      </c>
      <c r="D24" s="12">
        <f>((D20+D21)-D22)-D23</f>
        <v>1</v>
      </c>
    </row>
    <row r="25" ht="15.75" customHeight="1">
      <c r="A25" s="6"/>
      <c r="B25" s="6"/>
      <c r="C25" s="6"/>
      <c r="D25" s="6"/>
    </row>
    <row r="26" ht="15.75" customHeight="1">
      <c r="A26" s="13"/>
      <c r="B26" s="20" t="s">
        <v>15</v>
      </c>
      <c r="C26" s="17"/>
      <c r="D26" s="6"/>
    </row>
    <row r="27" ht="15.75" customHeight="1">
      <c r="A27" s="6"/>
      <c r="B27" s="6"/>
      <c r="C27" s="18" t="s">
        <v>16</v>
      </c>
      <c r="D27" s="8">
        <v>1.0</v>
      </c>
    </row>
    <row r="28" ht="15.75" customHeight="1">
      <c r="C28" s="18" t="s">
        <v>17</v>
      </c>
      <c r="D28" s="8">
        <v>1.0</v>
      </c>
    </row>
    <row r="29" ht="15.75" customHeight="1">
      <c r="A29" s="22"/>
      <c r="B29" s="22"/>
      <c r="C29" s="7" t="s">
        <v>18</v>
      </c>
      <c r="D29" s="23">
        <v>1.0</v>
      </c>
    </row>
    <row r="30" ht="15.75" customHeight="1">
      <c r="A30" s="22"/>
      <c r="B30" s="22"/>
      <c r="C30" s="7" t="s">
        <v>19</v>
      </c>
      <c r="D30" s="23">
        <v>1.0</v>
      </c>
    </row>
    <row r="31" ht="15.75" customHeight="1">
      <c r="A31" s="22"/>
      <c r="B31" s="22"/>
      <c r="C31" s="9" t="s">
        <v>20</v>
      </c>
      <c r="D31" s="23">
        <v>1.0</v>
      </c>
    </row>
    <row r="32" ht="15.75" customHeight="1">
      <c r="A32" s="22"/>
      <c r="B32" s="22"/>
      <c r="C32" s="11" t="s">
        <v>4</v>
      </c>
      <c r="D32" s="12">
        <f>(((D27+D28)+D29)-D30)-D31</f>
        <v>1</v>
      </c>
    </row>
    <row r="33" ht="15.75" customHeight="1">
      <c r="A33" s="22"/>
      <c r="B33" s="22"/>
      <c r="C33" s="22"/>
      <c r="D33" s="22"/>
    </row>
    <row r="34" ht="15.75" customHeight="1">
      <c r="A34" s="4"/>
      <c r="B34" s="4" t="s">
        <v>21</v>
      </c>
      <c r="C34" s="24"/>
      <c r="D34" s="22"/>
    </row>
    <row r="35" ht="15.75" customHeight="1">
      <c r="A35" s="22"/>
      <c r="B35" s="22"/>
      <c r="C35" s="7" t="s">
        <v>22</v>
      </c>
      <c r="D35" s="23">
        <v>1.0</v>
      </c>
    </row>
    <row r="36" ht="15.75" customHeight="1">
      <c r="A36" s="22"/>
      <c r="B36" s="22"/>
      <c r="C36" s="9" t="s">
        <v>23</v>
      </c>
      <c r="D36" s="23">
        <v>1.0</v>
      </c>
    </row>
    <row r="37" ht="15.75" customHeight="1">
      <c r="A37" s="22"/>
      <c r="B37" s="22"/>
      <c r="C37" s="11" t="s">
        <v>4</v>
      </c>
      <c r="D37" s="25">
        <f>D35/D36</f>
        <v>1</v>
      </c>
    </row>
    <row r="38" ht="15.75" customHeight="1"/>
    <row r="39" ht="15.75" customHeight="1"/>
    <row r="40" ht="15.75" customHeight="1"/>
    <row r="41" ht="15.75" customHeight="1">
      <c r="A41" s="26"/>
      <c r="B41" s="27" t="s">
        <v>24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B2:D2"/>
    <mergeCell ref="B41:D41"/>
  </mergeCells>
  <hyperlinks>
    <hyperlink r:id="rId1" ref="B41"/>
  </hyperlinks>
  <printOptions/>
  <pageMargins bottom="0.75" footer="0.0" header="0.0" left="0.7" right="0.7" top="0.75"/>
  <pageSetup paperSize="9" orientation="portrait"/>
  <drawing r:id="rId2"/>
</worksheet>
</file>